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4\R4.6末まとめ\HPアップ用\"/>
    </mc:Choice>
  </mc:AlternateContent>
  <bookViews>
    <workbookView xWindow="0" yWindow="0" windowWidth="28800" windowHeight="11460"/>
  </bookViews>
  <sheets>
    <sheet name="市町村別国籍・地域別" sheetId="79" r:id="rId1"/>
  </sheets>
  <definedNames>
    <definedName name="_xlnm.Print_Area" localSheetId="0">市町村別国籍・地域別!$A$1:$N$50</definedName>
  </definedNames>
  <calcPr calcId="162913"/>
</workbook>
</file>

<file path=xl/calcChain.xml><?xml version="1.0" encoding="utf-8"?>
<calcChain xmlns="http://schemas.openxmlformats.org/spreadsheetml/2006/main">
  <c r="C50" i="79" l="1"/>
  <c r="D50" i="79"/>
  <c r="C29" i="79"/>
  <c r="C6" i="79"/>
  <c r="C49" i="79" l="1"/>
  <c r="C47" i="79"/>
  <c r="C48" i="79"/>
  <c r="C45" i="79"/>
  <c r="C46" i="79"/>
  <c r="C42" i="79"/>
  <c r="C43" i="79"/>
  <c r="C44" i="79"/>
  <c r="C39" i="79"/>
  <c r="C40" i="79"/>
  <c r="C41" i="79"/>
  <c r="C37" i="79"/>
  <c r="C38" i="79"/>
  <c r="C35" i="79"/>
  <c r="C36" i="79"/>
  <c r="C33" i="79"/>
  <c r="C34" i="79"/>
  <c r="C31" i="79"/>
  <c r="C32" i="79"/>
  <c r="C30" i="79"/>
  <c r="C27" i="79"/>
  <c r="C28" i="79"/>
  <c r="C25" i="79"/>
  <c r="C26" i="79"/>
  <c r="C23" i="79"/>
  <c r="C24" i="79"/>
  <c r="C21" i="79"/>
  <c r="C22" i="79"/>
  <c r="C19" i="79"/>
  <c r="C20" i="79"/>
  <c r="C17" i="79"/>
  <c r="C18" i="79"/>
  <c r="C15" i="79"/>
  <c r="C16" i="79"/>
  <c r="C13" i="79"/>
  <c r="C14" i="79"/>
  <c r="C11" i="79"/>
  <c r="C12" i="79"/>
  <c r="C9" i="79"/>
  <c r="C10" i="79"/>
  <c r="C7" i="79"/>
  <c r="C8" i="79"/>
  <c r="N50" i="79" l="1"/>
  <c r="M50" i="79"/>
  <c r="L50" i="79"/>
  <c r="K50" i="79"/>
  <c r="J50" i="79"/>
  <c r="I50" i="79"/>
  <c r="H50" i="79"/>
  <c r="G50" i="79"/>
  <c r="E50" i="79"/>
  <c r="F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<sst xmlns="http://schemas.openxmlformats.org/spreadsheetml/2006/main" count="60" uniqueCount="60">
  <si>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</si>
  <si>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</si>
  <si>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</si>
  <si>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</si>
  <si>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</si>
  <si>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</si>
  <si>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</si>
  <si>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</si>
  <si>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</si>
  <si>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</si>
  <si>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</si>
  <si>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</si>
  <si>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</si>
  <si>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</si>
  <si>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</si>
  <si>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</si>
  <si>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</si>
  <si>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</si>
  <si>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</si>
  <si>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</si>
  <si>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</si>
  <si>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</si>
  <si>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</si>
  <si>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</si>
  <si>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</si>
  <si>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</si>
  <si>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</si>
  <si>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</si>
  <si>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</si>
  <si>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</si>
  <si>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</si>
  <si>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</si>
  <si>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</si>
  <si>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</si>
  <si>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</si>
  <si>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</si>
  <si>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</si>
  <si>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</si>
  <si>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</si>
  <si>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</si>
  <si>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</si>
  <si>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</si>
  <si>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</si>
  <si>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</si>
  <si>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</si>
  <si>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</si>
  <si>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</si>
  <si>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</si>
  <si>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</si>
  <si>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</si>
  <si>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</si>
  <si>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</si>
  <si>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</si>
  <si>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</si>
  <si>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</si>
  <si>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</si>
  <si>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</si>
  <si>
    <t>台湾</t>
  </si>
  <si>
    <t>その他</t>
    <rPh sb="2" eb="3">
      <t>タ</t>
    </rPh>
    <phoneticPr fontId="4"/>
  </si>
  <si>
    <t>（令和４年６月末現在、単位：人）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</si>
</sst>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2" zoomScale="120" zoomScaleNormal="120" zoomScaleSheetLayoutView="100" workbookViewId="0">
      <selection activeCell="A3" sqref="A3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6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9" t="s">
        <v>59</v>
      </c>
      <c r="K4" s="29"/>
      <c r="L4" s="29"/>
      <c r="M4" s="29"/>
      <c r="N4" s="29"/>
    </row>
    <row r="5" spans="1:14" ht="24.75" customHeight="1" x14ac:dyDescent="0.15">
      <c r="A5" s="27" t="s">
        <v>47</v>
      </c>
      <c r="B5" s="28"/>
      <c r="C5" s="11" t="s">
        <v>48</v>
      </c>
      <c r="D5" s="12" t="s">
        <v>33</v>
      </c>
      <c r="E5" s="12" t="s">
        <v>49</v>
      </c>
      <c r="F5" s="12" t="s">
        <v>51</v>
      </c>
      <c r="G5" s="12" t="s">
        <v>0</v>
      </c>
      <c r="H5" s="12" t="s">
        <v>1</v>
      </c>
      <c r="I5" s="12" t="s">
        <v>52</v>
      </c>
      <c r="J5" s="12" t="s">
        <v>56</v>
      </c>
      <c r="K5" s="12" t="s">
        <v>53</v>
      </c>
      <c r="L5" s="12" t="s">
        <v>57</v>
      </c>
      <c r="M5" s="13" t="s">
        <v>55</v>
      </c>
      <c r="N5" s="13" t="s">
        <v>58</v>
      </c>
    </row>
    <row r="6" spans="1:14" ht="17.100000000000001" customHeight="1" x14ac:dyDescent="0.15">
      <c r="A6" s="24" t="s">
        <v>2</v>
      </c>
      <c r="B6" s="25"/>
      <c r="C6" s="17">
        <f>SUM(D6:N6)</f>
        <v>3741</v>
      </c>
      <c r="D6" s="18">
        <v>646</v>
      </c>
      <c r="E6" s="18">
        <v>546</v>
      </c>
      <c r="F6" s="18">
        <v>750</v>
      </c>
      <c r="G6" s="18">
        <v>434</v>
      </c>
      <c r="H6" s="18">
        <v>22</v>
      </c>
      <c r="I6" s="18">
        <v>204</v>
      </c>
      <c r="J6" s="18">
        <v>109</v>
      </c>
      <c r="K6" s="18">
        <v>100</v>
      </c>
      <c r="L6" s="18">
        <v>40</v>
      </c>
      <c r="M6" s="18">
        <v>254</v>
      </c>
      <c r="N6" s="18">
        <v>636</v>
      </c>
    </row>
    <row r="7" spans="1:14" ht="17.100000000000001" customHeight="1" x14ac:dyDescent="0.15">
      <c r="A7" s="24" t="s">
        <v>3</v>
      </c>
      <c r="B7" s="25"/>
      <c r="C7" s="17">
        <f t="shared" ref="C7:C48" si="0">SUM(D7:N7)</f>
        <v>1551</v>
      </c>
      <c r="D7" s="18">
        <v>355</v>
      </c>
      <c r="E7" s="18">
        <v>276</v>
      </c>
      <c r="F7" s="18">
        <v>195</v>
      </c>
      <c r="G7" s="18">
        <v>247</v>
      </c>
      <c r="H7" s="18">
        <v>23</v>
      </c>
      <c r="I7" s="18">
        <v>50</v>
      </c>
      <c r="J7" s="18">
        <v>34</v>
      </c>
      <c r="K7" s="18">
        <v>38</v>
      </c>
      <c r="L7" s="18">
        <v>20</v>
      </c>
      <c r="M7" s="18">
        <v>69</v>
      </c>
      <c r="N7" s="18">
        <v>244</v>
      </c>
    </row>
    <row r="8" spans="1:14" ht="17.100000000000001" customHeight="1" x14ac:dyDescent="0.15">
      <c r="A8" s="24" t="s">
        <v>4</v>
      </c>
      <c r="B8" s="25"/>
      <c r="C8" s="17">
        <f t="shared" si="0"/>
        <v>4728</v>
      </c>
      <c r="D8" s="18">
        <v>773</v>
      </c>
      <c r="E8" s="18">
        <v>691</v>
      </c>
      <c r="F8" s="18">
        <v>235</v>
      </c>
      <c r="G8" s="18">
        <v>1029</v>
      </c>
      <c r="H8" s="18">
        <v>512</v>
      </c>
      <c r="I8" s="18">
        <v>136</v>
      </c>
      <c r="J8" s="18">
        <v>149</v>
      </c>
      <c r="K8" s="18">
        <v>46</v>
      </c>
      <c r="L8" s="18">
        <v>93</v>
      </c>
      <c r="M8" s="18">
        <v>338</v>
      </c>
      <c r="N8" s="18">
        <v>726</v>
      </c>
    </row>
    <row r="9" spans="1:14" ht="17.100000000000001" customHeight="1" x14ac:dyDescent="0.15">
      <c r="A9" s="24" t="s">
        <v>5</v>
      </c>
      <c r="B9" s="25"/>
      <c r="C9" s="17">
        <f>SUM(D9:N9)</f>
        <v>4159</v>
      </c>
      <c r="D9" s="18">
        <v>412</v>
      </c>
      <c r="E9" s="18">
        <v>706</v>
      </c>
      <c r="F9" s="18">
        <v>156</v>
      </c>
      <c r="G9" s="18">
        <v>955</v>
      </c>
      <c r="H9" s="18">
        <v>229</v>
      </c>
      <c r="I9" s="18">
        <v>132</v>
      </c>
      <c r="J9" s="18">
        <v>408</v>
      </c>
      <c r="K9" s="18">
        <v>18</v>
      </c>
      <c r="L9" s="18">
        <v>51</v>
      </c>
      <c r="M9" s="18">
        <v>169</v>
      </c>
      <c r="N9" s="18">
        <v>923</v>
      </c>
    </row>
    <row r="10" spans="1:14" ht="17.100000000000001" customHeight="1" x14ac:dyDescent="0.15">
      <c r="A10" s="24" t="s">
        <v>6</v>
      </c>
      <c r="B10" s="25"/>
      <c r="C10" s="17">
        <f t="shared" si="0"/>
        <v>1200</v>
      </c>
      <c r="D10" s="18">
        <v>129</v>
      </c>
      <c r="E10" s="18">
        <v>222</v>
      </c>
      <c r="F10" s="18">
        <v>85</v>
      </c>
      <c r="G10" s="18">
        <v>177</v>
      </c>
      <c r="H10" s="18">
        <v>78</v>
      </c>
      <c r="I10" s="18">
        <v>14</v>
      </c>
      <c r="J10" s="18">
        <v>67</v>
      </c>
      <c r="K10" s="18">
        <v>8</v>
      </c>
      <c r="L10" s="18">
        <v>49</v>
      </c>
      <c r="M10" s="18">
        <v>120</v>
      </c>
      <c r="N10" s="18">
        <v>251</v>
      </c>
    </row>
    <row r="11" spans="1:14" ht="17.100000000000001" customHeight="1" x14ac:dyDescent="0.15">
      <c r="A11" s="24" t="s">
        <v>7</v>
      </c>
      <c r="B11" s="25"/>
      <c r="C11" s="17">
        <f>SUM(D11:N11)</f>
        <v>2475</v>
      </c>
      <c r="D11" s="18">
        <v>242</v>
      </c>
      <c r="E11" s="18">
        <v>614</v>
      </c>
      <c r="F11" s="18">
        <v>27</v>
      </c>
      <c r="G11" s="18">
        <v>321</v>
      </c>
      <c r="H11" s="18">
        <v>287</v>
      </c>
      <c r="I11" s="18">
        <v>133</v>
      </c>
      <c r="J11" s="18">
        <v>61</v>
      </c>
      <c r="K11" s="18">
        <v>3</v>
      </c>
      <c r="L11" s="18">
        <v>21</v>
      </c>
      <c r="M11" s="18">
        <v>129</v>
      </c>
      <c r="N11" s="18">
        <v>637</v>
      </c>
    </row>
    <row r="12" spans="1:14" ht="17.100000000000001" customHeight="1" x14ac:dyDescent="0.15">
      <c r="A12" s="24" t="s">
        <v>8</v>
      </c>
      <c r="B12" s="25"/>
      <c r="C12" s="17">
        <f t="shared" si="0"/>
        <v>2455</v>
      </c>
      <c r="D12" s="18">
        <v>388</v>
      </c>
      <c r="E12" s="18">
        <v>592</v>
      </c>
      <c r="F12" s="18">
        <v>113</v>
      </c>
      <c r="G12" s="18">
        <v>340</v>
      </c>
      <c r="H12" s="18">
        <v>177</v>
      </c>
      <c r="I12" s="18">
        <v>45</v>
      </c>
      <c r="J12" s="18">
        <v>95</v>
      </c>
      <c r="K12" s="18">
        <v>17</v>
      </c>
      <c r="L12" s="18">
        <v>27</v>
      </c>
      <c r="M12" s="18">
        <v>129</v>
      </c>
      <c r="N12" s="18">
        <v>532</v>
      </c>
    </row>
    <row r="13" spans="1:14" ht="17.100000000000001" customHeight="1" x14ac:dyDescent="0.15">
      <c r="A13" s="24" t="s">
        <v>9</v>
      </c>
      <c r="B13" s="25"/>
      <c r="C13" s="17">
        <f>SUM(D13:N13)</f>
        <v>2379</v>
      </c>
      <c r="D13" s="18">
        <v>160</v>
      </c>
      <c r="E13" s="18">
        <v>496</v>
      </c>
      <c r="F13" s="18">
        <v>30</v>
      </c>
      <c r="G13" s="18">
        <v>393</v>
      </c>
      <c r="H13" s="18">
        <v>157</v>
      </c>
      <c r="I13" s="18">
        <v>18</v>
      </c>
      <c r="J13" s="18">
        <v>100</v>
      </c>
      <c r="K13" s="18">
        <v>10</v>
      </c>
      <c r="L13" s="18">
        <v>48</v>
      </c>
      <c r="M13" s="18">
        <v>102</v>
      </c>
      <c r="N13" s="18">
        <v>865</v>
      </c>
    </row>
    <row r="14" spans="1:14" ht="17.100000000000001" customHeight="1" x14ac:dyDescent="0.15">
      <c r="A14" s="24" t="s">
        <v>10</v>
      </c>
      <c r="B14" s="25"/>
      <c r="C14" s="17">
        <f t="shared" si="0"/>
        <v>6080</v>
      </c>
      <c r="D14" s="18">
        <v>267</v>
      </c>
      <c r="E14" s="18">
        <v>964</v>
      </c>
      <c r="F14" s="18">
        <v>73</v>
      </c>
      <c r="G14" s="18">
        <v>1283</v>
      </c>
      <c r="H14" s="18">
        <v>1996</v>
      </c>
      <c r="I14" s="18">
        <v>77</v>
      </c>
      <c r="J14" s="18">
        <v>172</v>
      </c>
      <c r="K14" s="18">
        <v>8</v>
      </c>
      <c r="L14" s="18">
        <v>27</v>
      </c>
      <c r="M14" s="18">
        <v>130</v>
      </c>
      <c r="N14" s="18">
        <v>1083</v>
      </c>
    </row>
    <row r="15" spans="1:14" ht="17.100000000000001" customHeight="1" x14ac:dyDescent="0.15">
      <c r="A15" s="24" t="s">
        <v>11</v>
      </c>
      <c r="B15" s="25"/>
      <c r="C15" s="17">
        <f>SUM(D15:N15)</f>
        <v>215</v>
      </c>
      <c r="D15" s="18">
        <v>42</v>
      </c>
      <c r="E15" s="18">
        <v>72</v>
      </c>
      <c r="F15" s="18">
        <v>12</v>
      </c>
      <c r="G15" s="18">
        <v>20</v>
      </c>
      <c r="H15" s="18">
        <v>11</v>
      </c>
      <c r="I15" s="18">
        <v>4</v>
      </c>
      <c r="J15" s="18">
        <v>9</v>
      </c>
      <c r="K15" s="18">
        <v>8</v>
      </c>
      <c r="L15" s="18">
        <v>1</v>
      </c>
      <c r="M15" s="18">
        <v>9</v>
      </c>
      <c r="N15" s="18">
        <v>27</v>
      </c>
    </row>
    <row r="16" spans="1:14" ht="17.100000000000001" customHeight="1" x14ac:dyDescent="0.15">
      <c r="A16" s="24" t="s">
        <v>12</v>
      </c>
      <c r="B16" s="25"/>
      <c r="C16" s="17">
        <f t="shared" si="0"/>
        <v>234</v>
      </c>
      <c r="D16" s="18">
        <v>24</v>
      </c>
      <c r="E16" s="18">
        <v>64</v>
      </c>
      <c r="F16" s="18">
        <v>20</v>
      </c>
      <c r="G16" s="18">
        <v>22</v>
      </c>
      <c r="H16" s="18">
        <v>10</v>
      </c>
      <c r="I16" s="18">
        <v>28</v>
      </c>
      <c r="J16" s="18">
        <v>19</v>
      </c>
      <c r="K16" s="18">
        <v>7</v>
      </c>
      <c r="L16" s="18">
        <v>5</v>
      </c>
      <c r="M16" s="18">
        <v>2</v>
      </c>
      <c r="N16" s="18">
        <v>33</v>
      </c>
    </row>
    <row r="17" spans="1:14" ht="17.100000000000001" customHeight="1" x14ac:dyDescent="0.15">
      <c r="A17" s="24" t="s">
        <v>13</v>
      </c>
      <c r="B17" s="25"/>
      <c r="C17" s="17">
        <f>SUM(D17:N17)</f>
        <v>506</v>
      </c>
      <c r="D17" s="18">
        <v>34</v>
      </c>
      <c r="E17" s="18">
        <v>89</v>
      </c>
      <c r="F17" s="18">
        <v>39</v>
      </c>
      <c r="G17" s="18">
        <v>51</v>
      </c>
      <c r="H17" s="18">
        <v>37</v>
      </c>
      <c r="I17" s="18">
        <v>40</v>
      </c>
      <c r="J17" s="18">
        <v>87</v>
      </c>
      <c r="K17" s="18">
        <v>7</v>
      </c>
      <c r="L17" s="18">
        <v>2</v>
      </c>
      <c r="M17" s="18">
        <v>6</v>
      </c>
      <c r="N17" s="18">
        <v>114</v>
      </c>
    </row>
    <row r="18" spans="1:14" ht="17.100000000000001" customHeight="1" x14ac:dyDescent="0.15">
      <c r="A18" s="24" t="s">
        <v>14</v>
      </c>
      <c r="B18" s="25"/>
      <c r="C18" s="17">
        <f t="shared" si="0"/>
        <v>901</v>
      </c>
      <c r="D18" s="18">
        <v>130</v>
      </c>
      <c r="E18" s="18">
        <v>194</v>
      </c>
      <c r="F18" s="18">
        <v>50</v>
      </c>
      <c r="G18" s="18">
        <v>126</v>
      </c>
      <c r="H18" s="18">
        <v>64</v>
      </c>
      <c r="I18" s="18">
        <v>42</v>
      </c>
      <c r="J18" s="18">
        <v>76</v>
      </c>
      <c r="K18" s="18">
        <v>16</v>
      </c>
      <c r="L18" s="18">
        <v>11</v>
      </c>
      <c r="M18" s="18">
        <v>43</v>
      </c>
      <c r="N18" s="18">
        <v>149</v>
      </c>
    </row>
    <row r="19" spans="1:14" ht="17.100000000000001" customHeight="1" x14ac:dyDescent="0.15">
      <c r="A19" s="24" t="s">
        <v>15</v>
      </c>
      <c r="B19" s="25"/>
      <c r="C19" s="17">
        <f>SUM(D19:N19)</f>
        <v>2389</v>
      </c>
      <c r="D19" s="18">
        <v>499</v>
      </c>
      <c r="E19" s="18">
        <v>509</v>
      </c>
      <c r="F19" s="18">
        <v>162</v>
      </c>
      <c r="G19" s="18">
        <v>256</v>
      </c>
      <c r="H19" s="18">
        <v>113</v>
      </c>
      <c r="I19" s="18">
        <v>129</v>
      </c>
      <c r="J19" s="18">
        <v>109</v>
      </c>
      <c r="K19" s="18">
        <v>28</v>
      </c>
      <c r="L19" s="18">
        <v>35</v>
      </c>
      <c r="M19" s="18">
        <v>118</v>
      </c>
      <c r="N19" s="18">
        <v>431</v>
      </c>
    </row>
    <row r="20" spans="1:14" ht="17.100000000000001" customHeight="1" x14ac:dyDescent="0.15">
      <c r="A20" s="24" t="s">
        <v>16</v>
      </c>
      <c r="B20" s="25"/>
      <c r="C20" s="17">
        <f t="shared" si="0"/>
        <v>1483</v>
      </c>
      <c r="D20" s="18">
        <v>228</v>
      </c>
      <c r="E20" s="18">
        <v>207</v>
      </c>
      <c r="F20" s="18">
        <v>72</v>
      </c>
      <c r="G20" s="18">
        <v>217</v>
      </c>
      <c r="H20" s="18">
        <v>368</v>
      </c>
      <c r="I20" s="18">
        <v>30</v>
      </c>
      <c r="J20" s="18">
        <v>11</v>
      </c>
      <c r="K20" s="18">
        <v>19</v>
      </c>
      <c r="L20" s="18">
        <v>32</v>
      </c>
      <c r="M20" s="18">
        <v>92</v>
      </c>
      <c r="N20" s="18">
        <v>207</v>
      </c>
    </row>
    <row r="21" spans="1:14" ht="17.100000000000001" customHeight="1" x14ac:dyDescent="0.15">
      <c r="A21" s="24" t="s">
        <v>17</v>
      </c>
      <c r="B21" s="25"/>
      <c r="C21" s="17">
        <f>SUM(D21:N21)</f>
        <v>11490</v>
      </c>
      <c r="D21" s="18">
        <v>3314</v>
      </c>
      <c r="E21" s="18">
        <v>1466</v>
      </c>
      <c r="F21" s="18">
        <v>889</v>
      </c>
      <c r="G21" s="18">
        <v>491</v>
      </c>
      <c r="H21" s="18">
        <v>417</v>
      </c>
      <c r="I21" s="18">
        <v>184</v>
      </c>
      <c r="J21" s="18">
        <v>341</v>
      </c>
      <c r="K21" s="18">
        <v>266</v>
      </c>
      <c r="L21" s="18">
        <v>276</v>
      </c>
      <c r="M21" s="18">
        <v>256</v>
      </c>
      <c r="N21" s="18">
        <v>3590</v>
      </c>
    </row>
    <row r="22" spans="1:14" ht="17.100000000000001" customHeight="1" x14ac:dyDescent="0.15">
      <c r="A22" s="24" t="s">
        <v>18</v>
      </c>
      <c r="B22" s="25"/>
      <c r="C22" s="17">
        <f t="shared" si="0"/>
        <v>1990</v>
      </c>
      <c r="D22" s="18">
        <v>404</v>
      </c>
      <c r="E22" s="18">
        <v>330</v>
      </c>
      <c r="F22" s="18">
        <v>111</v>
      </c>
      <c r="G22" s="18">
        <v>354</v>
      </c>
      <c r="H22" s="18">
        <v>43</v>
      </c>
      <c r="I22" s="18">
        <v>57</v>
      </c>
      <c r="J22" s="18">
        <v>188</v>
      </c>
      <c r="K22" s="18">
        <v>50</v>
      </c>
      <c r="L22" s="18">
        <v>43</v>
      </c>
      <c r="M22" s="18">
        <v>96</v>
      </c>
      <c r="N22" s="18">
        <v>314</v>
      </c>
    </row>
    <row r="23" spans="1:14" ht="17.100000000000001" customHeight="1" x14ac:dyDescent="0.15">
      <c r="A23" s="24" t="s">
        <v>19</v>
      </c>
      <c r="B23" s="25"/>
      <c r="C23" s="17">
        <f>SUM(D23:N23)</f>
        <v>1059</v>
      </c>
      <c r="D23" s="18">
        <v>154</v>
      </c>
      <c r="E23" s="18">
        <v>163</v>
      </c>
      <c r="F23" s="18">
        <v>98</v>
      </c>
      <c r="G23" s="18">
        <v>194</v>
      </c>
      <c r="H23" s="18">
        <v>28</v>
      </c>
      <c r="I23" s="18">
        <v>12</v>
      </c>
      <c r="J23" s="18">
        <v>50</v>
      </c>
      <c r="K23" s="18">
        <v>18</v>
      </c>
      <c r="L23" s="18">
        <v>42</v>
      </c>
      <c r="M23" s="18">
        <v>166</v>
      </c>
      <c r="N23" s="18">
        <v>134</v>
      </c>
    </row>
    <row r="24" spans="1:14" ht="17.100000000000001" customHeight="1" x14ac:dyDescent="0.15">
      <c r="A24" s="24" t="s">
        <v>20</v>
      </c>
      <c r="B24" s="25"/>
      <c r="C24" s="17">
        <f t="shared" si="0"/>
        <v>380</v>
      </c>
      <c r="D24" s="18">
        <v>38</v>
      </c>
      <c r="E24" s="18">
        <v>75</v>
      </c>
      <c r="F24" s="18">
        <v>26</v>
      </c>
      <c r="G24" s="18">
        <v>52</v>
      </c>
      <c r="H24" s="18">
        <v>9</v>
      </c>
      <c r="I24" s="18">
        <v>11</v>
      </c>
      <c r="J24" s="18">
        <v>9</v>
      </c>
      <c r="K24" s="18">
        <v>2</v>
      </c>
      <c r="L24" s="18">
        <v>11</v>
      </c>
      <c r="M24" s="18">
        <v>74</v>
      </c>
      <c r="N24" s="18">
        <v>73</v>
      </c>
    </row>
    <row r="25" spans="1:14" ht="17.100000000000001" customHeight="1" x14ac:dyDescent="0.15">
      <c r="A25" s="24" t="s">
        <v>21</v>
      </c>
      <c r="B25" s="25"/>
      <c r="C25" s="17">
        <f>SUM(D25:N25)</f>
        <v>1243</v>
      </c>
      <c r="D25" s="18">
        <v>253</v>
      </c>
      <c r="E25" s="18">
        <v>271</v>
      </c>
      <c r="F25" s="18">
        <v>122</v>
      </c>
      <c r="G25" s="18">
        <v>86</v>
      </c>
      <c r="H25" s="18">
        <v>101</v>
      </c>
      <c r="I25" s="18">
        <v>33</v>
      </c>
      <c r="J25" s="18">
        <v>62</v>
      </c>
      <c r="K25" s="18">
        <v>38</v>
      </c>
      <c r="L25" s="18">
        <v>40</v>
      </c>
      <c r="M25" s="18">
        <v>58</v>
      </c>
      <c r="N25" s="18">
        <v>179</v>
      </c>
    </row>
    <row r="26" spans="1:14" ht="17.100000000000001" customHeight="1" x14ac:dyDescent="0.15">
      <c r="A26" s="24" t="s">
        <v>22</v>
      </c>
      <c r="B26" s="25"/>
      <c r="C26" s="17">
        <f t="shared" si="0"/>
        <v>356</v>
      </c>
      <c r="D26" s="18">
        <v>44</v>
      </c>
      <c r="E26" s="18">
        <v>87</v>
      </c>
      <c r="F26" s="18">
        <v>40</v>
      </c>
      <c r="G26" s="18">
        <v>30</v>
      </c>
      <c r="H26" s="18">
        <v>17</v>
      </c>
      <c r="I26" s="18">
        <v>12</v>
      </c>
      <c r="J26" s="18">
        <v>46</v>
      </c>
      <c r="K26" s="18">
        <v>9</v>
      </c>
      <c r="L26" s="18">
        <v>2</v>
      </c>
      <c r="M26" s="18">
        <v>34</v>
      </c>
      <c r="N26" s="18">
        <v>35</v>
      </c>
    </row>
    <row r="27" spans="1:14" ht="17.100000000000001" customHeight="1" x14ac:dyDescent="0.15">
      <c r="A27" s="24" t="s">
        <v>23</v>
      </c>
      <c r="B27" s="25"/>
      <c r="C27" s="17">
        <f>SUM(D27:N27)</f>
        <v>306</v>
      </c>
      <c r="D27" s="18">
        <v>55</v>
      </c>
      <c r="E27" s="18">
        <v>63</v>
      </c>
      <c r="F27" s="18">
        <v>28</v>
      </c>
      <c r="G27" s="18">
        <v>66</v>
      </c>
      <c r="H27" s="18">
        <v>3</v>
      </c>
      <c r="I27" s="18">
        <v>4</v>
      </c>
      <c r="J27" s="18">
        <v>18</v>
      </c>
      <c r="K27" s="18">
        <v>5</v>
      </c>
      <c r="L27" s="18">
        <v>6</v>
      </c>
      <c r="M27" s="18">
        <v>14</v>
      </c>
      <c r="N27" s="18">
        <v>44</v>
      </c>
    </row>
    <row r="28" spans="1:14" ht="17.100000000000001" customHeight="1" x14ac:dyDescent="0.15">
      <c r="A28" s="24" t="s">
        <v>24</v>
      </c>
      <c r="B28" s="25"/>
      <c r="C28" s="17">
        <f t="shared" si="0"/>
        <v>3163</v>
      </c>
      <c r="D28" s="18">
        <v>194</v>
      </c>
      <c r="E28" s="18">
        <v>622</v>
      </c>
      <c r="F28" s="18">
        <v>88</v>
      </c>
      <c r="G28" s="18">
        <v>563</v>
      </c>
      <c r="H28" s="18">
        <v>198</v>
      </c>
      <c r="I28" s="18">
        <v>55</v>
      </c>
      <c r="J28" s="18">
        <v>43</v>
      </c>
      <c r="K28" s="18">
        <v>9</v>
      </c>
      <c r="L28" s="18">
        <v>63</v>
      </c>
      <c r="M28" s="18">
        <v>397</v>
      </c>
      <c r="N28" s="18">
        <v>931</v>
      </c>
    </row>
    <row r="29" spans="1:14" ht="17.100000000000001" customHeight="1" x14ac:dyDescent="0.15">
      <c r="A29" s="24" t="s">
        <v>25</v>
      </c>
      <c r="B29" s="25"/>
      <c r="C29" s="17">
        <f>SUM(D29:N29)</f>
        <v>3110</v>
      </c>
      <c r="D29" s="18">
        <v>258</v>
      </c>
      <c r="E29" s="18">
        <v>411</v>
      </c>
      <c r="F29" s="18">
        <v>84</v>
      </c>
      <c r="G29" s="18">
        <v>487</v>
      </c>
      <c r="H29" s="18">
        <v>74</v>
      </c>
      <c r="I29" s="18">
        <v>51</v>
      </c>
      <c r="J29" s="18">
        <v>256</v>
      </c>
      <c r="K29" s="18">
        <v>5</v>
      </c>
      <c r="L29" s="18">
        <v>12</v>
      </c>
      <c r="M29" s="18">
        <v>266</v>
      </c>
      <c r="N29" s="18">
        <v>1206</v>
      </c>
    </row>
    <row r="30" spans="1:14" ht="17.100000000000001" customHeight="1" x14ac:dyDescent="0.15">
      <c r="A30" s="24" t="s">
        <v>50</v>
      </c>
      <c r="B30" s="25"/>
      <c r="C30" s="17">
        <f t="shared" si="0"/>
        <v>1383</v>
      </c>
      <c r="D30" s="18">
        <v>206</v>
      </c>
      <c r="E30" s="18">
        <v>382</v>
      </c>
      <c r="F30" s="18">
        <v>43</v>
      </c>
      <c r="G30" s="18">
        <v>187</v>
      </c>
      <c r="H30" s="18">
        <v>44</v>
      </c>
      <c r="I30" s="18">
        <v>20</v>
      </c>
      <c r="J30" s="18">
        <v>39</v>
      </c>
      <c r="K30" s="18">
        <v>5</v>
      </c>
      <c r="L30" s="18">
        <v>16</v>
      </c>
      <c r="M30" s="18">
        <v>223</v>
      </c>
      <c r="N30" s="18">
        <v>218</v>
      </c>
    </row>
    <row r="31" spans="1:14" ht="17.100000000000001" customHeight="1" x14ac:dyDescent="0.15">
      <c r="A31" s="24" t="s">
        <v>26</v>
      </c>
      <c r="B31" s="25"/>
      <c r="C31" s="17">
        <f>SUM(D31:N31)</f>
        <v>1504</v>
      </c>
      <c r="D31" s="18">
        <v>80</v>
      </c>
      <c r="E31" s="18">
        <v>261</v>
      </c>
      <c r="F31" s="18">
        <v>20</v>
      </c>
      <c r="G31" s="18">
        <v>119</v>
      </c>
      <c r="H31" s="18">
        <v>329</v>
      </c>
      <c r="I31" s="18">
        <v>19</v>
      </c>
      <c r="J31" s="18">
        <v>149</v>
      </c>
      <c r="K31" s="18">
        <v>4</v>
      </c>
      <c r="L31" s="18">
        <v>7</v>
      </c>
      <c r="M31" s="18">
        <v>179</v>
      </c>
      <c r="N31" s="18">
        <v>337</v>
      </c>
    </row>
    <row r="32" spans="1:14" ht="17.100000000000001" customHeight="1" x14ac:dyDescent="0.15">
      <c r="A32" s="24" t="s">
        <v>27</v>
      </c>
      <c r="B32" s="25"/>
      <c r="C32" s="17">
        <f t="shared" si="0"/>
        <v>504</v>
      </c>
      <c r="D32" s="18">
        <v>108</v>
      </c>
      <c r="E32" s="18">
        <v>113</v>
      </c>
      <c r="F32" s="18">
        <v>27</v>
      </c>
      <c r="G32" s="18">
        <v>55</v>
      </c>
      <c r="H32" s="18">
        <v>8</v>
      </c>
      <c r="I32" s="18">
        <v>16</v>
      </c>
      <c r="J32" s="18">
        <v>28</v>
      </c>
      <c r="K32" s="18">
        <v>1</v>
      </c>
      <c r="L32" s="18">
        <v>6</v>
      </c>
      <c r="M32" s="18">
        <v>47</v>
      </c>
      <c r="N32" s="18">
        <v>95</v>
      </c>
    </row>
    <row r="33" spans="1:14" ht="17.100000000000001" customHeight="1" x14ac:dyDescent="0.15">
      <c r="A33" s="24" t="s">
        <v>28</v>
      </c>
      <c r="B33" s="25"/>
      <c r="C33" s="17">
        <f>SUM(D33:N33)</f>
        <v>2667</v>
      </c>
      <c r="D33" s="18">
        <v>478</v>
      </c>
      <c r="E33" s="18">
        <v>462</v>
      </c>
      <c r="F33" s="18">
        <v>102</v>
      </c>
      <c r="G33" s="18">
        <v>458</v>
      </c>
      <c r="H33" s="18">
        <v>167</v>
      </c>
      <c r="I33" s="18">
        <v>27</v>
      </c>
      <c r="J33" s="18">
        <v>141</v>
      </c>
      <c r="K33" s="18">
        <v>12</v>
      </c>
      <c r="L33" s="18">
        <v>133</v>
      </c>
      <c r="M33" s="18">
        <v>444</v>
      </c>
      <c r="N33" s="18">
        <v>243</v>
      </c>
    </row>
    <row r="34" spans="1:14" ht="17.100000000000001" customHeight="1" x14ac:dyDescent="0.15">
      <c r="A34" s="24" t="s">
        <v>29</v>
      </c>
      <c r="B34" s="25"/>
      <c r="C34" s="17">
        <f t="shared" si="0"/>
        <v>1101</v>
      </c>
      <c r="D34" s="18">
        <v>311</v>
      </c>
      <c r="E34" s="18">
        <v>158</v>
      </c>
      <c r="F34" s="18">
        <v>18</v>
      </c>
      <c r="G34" s="18">
        <v>45</v>
      </c>
      <c r="H34" s="18">
        <v>5</v>
      </c>
      <c r="I34" s="18">
        <v>12</v>
      </c>
      <c r="J34" s="18">
        <v>196</v>
      </c>
      <c r="K34" s="18">
        <v>2</v>
      </c>
      <c r="L34" s="18">
        <v>9</v>
      </c>
      <c r="M34" s="18">
        <v>111</v>
      </c>
      <c r="N34" s="18">
        <v>234</v>
      </c>
    </row>
    <row r="35" spans="1:14" ht="17.100000000000001" customHeight="1" x14ac:dyDescent="0.15">
      <c r="A35" s="24" t="s">
        <v>30</v>
      </c>
      <c r="B35" s="25"/>
      <c r="C35" s="17">
        <f>SUM(D35:N35)</f>
        <v>3115</v>
      </c>
      <c r="D35" s="18">
        <v>625</v>
      </c>
      <c r="E35" s="18">
        <v>958</v>
      </c>
      <c r="F35" s="18">
        <v>43</v>
      </c>
      <c r="G35" s="18">
        <v>174</v>
      </c>
      <c r="H35" s="18">
        <v>6</v>
      </c>
      <c r="I35" s="18">
        <v>13</v>
      </c>
      <c r="J35" s="18">
        <v>734</v>
      </c>
      <c r="K35" s="18">
        <v>3</v>
      </c>
      <c r="L35" s="18">
        <v>6</v>
      </c>
      <c r="M35" s="18">
        <v>171</v>
      </c>
      <c r="N35" s="18">
        <v>382</v>
      </c>
    </row>
    <row r="36" spans="1:14" ht="17.100000000000001" customHeight="1" x14ac:dyDescent="0.15">
      <c r="A36" s="24" t="s">
        <v>31</v>
      </c>
      <c r="B36" s="25"/>
      <c r="C36" s="17">
        <f t="shared" si="0"/>
        <v>753</v>
      </c>
      <c r="D36" s="18">
        <v>119</v>
      </c>
      <c r="E36" s="18">
        <v>122</v>
      </c>
      <c r="F36" s="18">
        <v>66</v>
      </c>
      <c r="G36" s="18">
        <v>122</v>
      </c>
      <c r="H36" s="18">
        <v>81</v>
      </c>
      <c r="I36" s="18">
        <v>17</v>
      </c>
      <c r="J36" s="18">
        <v>43</v>
      </c>
      <c r="K36" s="18">
        <v>18</v>
      </c>
      <c r="L36" s="18">
        <v>20</v>
      </c>
      <c r="M36" s="18">
        <v>28</v>
      </c>
      <c r="N36" s="18">
        <v>117</v>
      </c>
    </row>
    <row r="37" spans="1:14" ht="17.100000000000001" customHeight="1" x14ac:dyDescent="0.15">
      <c r="A37" s="24" t="s">
        <v>32</v>
      </c>
      <c r="B37" s="25"/>
      <c r="C37" s="17">
        <f>SUM(D37:N37)</f>
        <v>1741</v>
      </c>
      <c r="D37" s="18">
        <v>176</v>
      </c>
      <c r="E37" s="18">
        <v>437</v>
      </c>
      <c r="F37" s="18">
        <v>61</v>
      </c>
      <c r="G37" s="18">
        <v>125</v>
      </c>
      <c r="H37" s="18">
        <v>44</v>
      </c>
      <c r="I37" s="18">
        <v>33</v>
      </c>
      <c r="J37" s="18">
        <v>338</v>
      </c>
      <c r="K37" s="18">
        <v>12</v>
      </c>
      <c r="L37" s="18">
        <v>37</v>
      </c>
      <c r="M37" s="18">
        <v>195</v>
      </c>
      <c r="N37" s="18">
        <v>283</v>
      </c>
    </row>
    <row r="38" spans="1:14" ht="17.100000000000001" customHeight="1" x14ac:dyDescent="0.15">
      <c r="A38" s="24" t="s">
        <v>34</v>
      </c>
      <c r="B38" s="25"/>
      <c r="C38" s="17">
        <f t="shared" si="0"/>
        <v>681</v>
      </c>
      <c r="D38" s="18">
        <v>122</v>
      </c>
      <c r="E38" s="18">
        <v>148</v>
      </c>
      <c r="F38" s="18">
        <v>23</v>
      </c>
      <c r="G38" s="18">
        <v>29</v>
      </c>
      <c r="H38" s="18">
        <v>4</v>
      </c>
      <c r="I38" s="18">
        <v>4</v>
      </c>
      <c r="J38" s="18">
        <v>103</v>
      </c>
      <c r="K38" s="18">
        <v>6</v>
      </c>
      <c r="L38" s="18">
        <v>7</v>
      </c>
      <c r="M38" s="18">
        <v>104</v>
      </c>
      <c r="N38" s="18">
        <v>131</v>
      </c>
    </row>
    <row r="39" spans="1:14" ht="17.100000000000001" customHeight="1" x14ac:dyDescent="0.15">
      <c r="A39" s="24" t="s">
        <v>35</v>
      </c>
      <c r="B39" s="25"/>
      <c r="C39" s="17">
        <f>SUM(D39:N39)</f>
        <v>953</v>
      </c>
      <c r="D39" s="18">
        <v>117</v>
      </c>
      <c r="E39" s="18">
        <v>124</v>
      </c>
      <c r="F39" s="18">
        <v>11</v>
      </c>
      <c r="G39" s="18">
        <v>79</v>
      </c>
      <c r="H39" s="18">
        <v>2</v>
      </c>
      <c r="I39" s="18">
        <v>9</v>
      </c>
      <c r="J39" s="18">
        <v>450</v>
      </c>
      <c r="K39" s="18">
        <v>4</v>
      </c>
      <c r="L39" s="18">
        <v>8</v>
      </c>
      <c r="M39" s="18">
        <v>56</v>
      </c>
      <c r="N39" s="18">
        <v>93</v>
      </c>
    </row>
    <row r="40" spans="1:14" ht="17.100000000000001" customHeight="1" x14ac:dyDescent="0.15">
      <c r="A40" s="24" t="s">
        <v>36</v>
      </c>
      <c r="B40" s="25"/>
      <c r="C40" s="17">
        <f t="shared" si="0"/>
        <v>119</v>
      </c>
      <c r="D40" s="18">
        <v>11</v>
      </c>
      <c r="E40" s="18">
        <v>17</v>
      </c>
      <c r="F40" s="18">
        <v>18</v>
      </c>
      <c r="G40" s="18">
        <v>31</v>
      </c>
      <c r="H40" s="18">
        <v>1</v>
      </c>
      <c r="I40" s="18">
        <v>2</v>
      </c>
      <c r="J40" s="18">
        <v>18</v>
      </c>
      <c r="K40" s="18">
        <v>1</v>
      </c>
      <c r="L40" s="18">
        <v>1</v>
      </c>
      <c r="M40" s="18">
        <v>8</v>
      </c>
      <c r="N40" s="18">
        <v>11</v>
      </c>
    </row>
    <row r="41" spans="1:14" ht="17.100000000000001" customHeight="1" x14ac:dyDescent="0.15">
      <c r="A41" s="24" t="s">
        <v>37</v>
      </c>
      <c r="B41" s="25"/>
      <c r="C41" s="17">
        <f t="shared" si="0"/>
        <v>372</v>
      </c>
      <c r="D41" s="18">
        <v>72</v>
      </c>
      <c r="E41" s="18">
        <v>59</v>
      </c>
      <c r="F41" s="18">
        <v>32</v>
      </c>
      <c r="G41" s="18">
        <v>39</v>
      </c>
      <c r="H41" s="18">
        <v>28</v>
      </c>
      <c r="I41" s="18">
        <v>12</v>
      </c>
      <c r="J41" s="18">
        <v>29</v>
      </c>
      <c r="K41" s="18">
        <v>18</v>
      </c>
      <c r="L41" s="18">
        <v>5</v>
      </c>
      <c r="M41" s="18">
        <v>7</v>
      </c>
      <c r="N41" s="18">
        <v>71</v>
      </c>
    </row>
    <row r="42" spans="1:14" ht="17.100000000000001" customHeight="1" x14ac:dyDescent="0.15">
      <c r="A42" s="24" t="s">
        <v>38</v>
      </c>
      <c r="B42" s="25"/>
      <c r="C42" s="17">
        <f>SUM(D42:N42)</f>
        <v>107</v>
      </c>
      <c r="D42" s="18">
        <v>15</v>
      </c>
      <c r="E42" s="18">
        <v>26</v>
      </c>
      <c r="F42" s="18">
        <v>7</v>
      </c>
      <c r="G42" s="18">
        <v>30</v>
      </c>
      <c r="H42" s="18">
        <v>2</v>
      </c>
      <c r="I42" s="18">
        <v>3</v>
      </c>
      <c r="J42" s="18">
        <v>4</v>
      </c>
      <c r="K42" s="18">
        <v>4</v>
      </c>
      <c r="L42" s="18">
        <v>0</v>
      </c>
      <c r="M42" s="18">
        <v>6</v>
      </c>
      <c r="N42" s="18">
        <v>10</v>
      </c>
    </row>
    <row r="43" spans="1:14" ht="17.100000000000001" customHeight="1" x14ac:dyDescent="0.15">
      <c r="A43" s="24" t="s">
        <v>39</v>
      </c>
      <c r="B43" s="25"/>
      <c r="C43" s="17">
        <f t="shared" si="0"/>
        <v>522</v>
      </c>
      <c r="D43" s="18">
        <v>62</v>
      </c>
      <c r="E43" s="18">
        <v>71</v>
      </c>
      <c r="F43" s="18">
        <v>50</v>
      </c>
      <c r="G43" s="18">
        <v>96</v>
      </c>
      <c r="H43" s="18">
        <v>19</v>
      </c>
      <c r="I43" s="18">
        <v>2</v>
      </c>
      <c r="J43" s="18">
        <v>16</v>
      </c>
      <c r="K43" s="18">
        <v>1</v>
      </c>
      <c r="L43" s="18">
        <v>4</v>
      </c>
      <c r="M43" s="18">
        <v>72</v>
      </c>
      <c r="N43" s="18">
        <v>129</v>
      </c>
    </row>
    <row r="44" spans="1:14" ht="17.100000000000001" customHeight="1" x14ac:dyDescent="0.15">
      <c r="A44" s="24" t="s">
        <v>40</v>
      </c>
      <c r="B44" s="25"/>
      <c r="C44" s="17">
        <f t="shared" si="0"/>
        <v>1171</v>
      </c>
      <c r="D44" s="18">
        <v>119</v>
      </c>
      <c r="E44" s="18">
        <v>98</v>
      </c>
      <c r="F44" s="18">
        <v>46</v>
      </c>
      <c r="G44" s="18">
        <v>363</v>
      </c>
      <c r="H44" s="18">
        <v>61</v>
      </c>
      <c r="I44" s="18">
        <v>11</v>
      </c>
      <c r="J44" s="18">
        <v>43</v>
      </c>
      <c r="K44" s="18">
        <v>10</v>
      </c>
      <c r="L44" s="18">
        <v>14</v>
      </c>
      <c r="M44" s="18">
        <v>187</v>
      </c>
      <c r="N44" s="18">
        <v>219</v>
      </c>
    </row>
    <row r="45" spans="1:14" ht="17.100000000000001" customHeight="1" x14ac:dyDescent="0.15">
      <c r="A45" s="24" t="s">
        <v>41</v>
      </c>
      <c r="B45" s="25"/>
      <c r="C45" s="17">
        <f>SUM(D45:N45)</f>
        <v>164</v>
      </c>
      <c r="D45" s="18">
        <v>33</v>
      </c>
      <c r="E45" s="18">
        <v>53</v>
      </c>
      <c r="F45" s="18">
        <v>3</v>
      </c>
      <c r="G45" s="18">
        <v>14</v>
      </c>
      <c r="H45" s="18">
        <v>1</v>
      </c>
      <c r="I45" s="18">
        <v>1</v>
      </c>
      <c r="J45" s="18">
        <v>16</v>
      </c>
      <c r="K45" s="18">
        <v>0</v>
      </c>
      <c r="L45" s="18">
        <v>3</v>
      </c>
      <c r="M45" s="18">
        <v>24</v>
      </c>
      <c r="N45" s="18">
        <v>16</v>
      </c>
    </row>
    <row r="46" spans="1:14" ht="17.100000000000001" customHeight="1" x14ac:dyDescent="0.15">
      <c r="A46" s="24" t="s">
        <v>42</v>
      </c>
      <c r="B46" s="25"/>
      <c r="C46" s="17">
        <f t="shared" si="0"/>
        <v>1356</v>
      </c>
      <c r="D46" s="18">
        <v>270</v>
      </c>
      <c r="E46" s="18">
        <v>333</v>
      </c>
      <c r="F46" s="18">
        <v>7</v>
      </c>
      <c r="G46" s="18">
        <v>96</v>
      </c>
      <c r="H46" s="18">
        <v>13</v>
      </c>
      <c r="I46" s="18">
        <v>9</v>
      </c>
      <c r="J46" s="18">
        <v>168</v>
      </c>
      <c r="K46" s="18">
        <v>0</v>
      </c>
      <c r="L46" s="18">
        <v>9</v>
      </c>
      <c r="M46" s="18">
        <v>93</v>
      </c>
      <c r="N46" s="18">
        <v>358</v>
      </c>
    </row>
    <row r="47" spans="1:14" ht="17.100000000000001" customHeight="1" x14ac:dyDescent="0.15">
      <c r="A47" s="24" t="s">
        <v>43</v>
      </c>
      <c r="B47" s="25"/>
      <c r="C47" s="17">
        <f>SUM(D47:N47)</f>
        <v>290</v>
      </c>
      <c r="D47" s="18">
        <v>24</v>
      </c>
      <c r="E47" s="18">
        <v>87</v>
      </c>
      <c r="F47" s="18">
        <v>6</v>
      </c>
      <c r="G47" s="18">
        <v>35</v>
      </c>
      <c r="H47" s="18">
        <v>27</v>
      </c>
      <c r="I47" s="18">
        <v>3</v>
      </c>
      <c r="J47" s="18">
        <v>23</v>
      </c>
      <c r="K47" s="18">
        <v>0</v>
      </c>
      <c r="L47" s="18">
        <v>0</v>
      </c>
      <c r="M47" s="18">
        <v>8</v>
      </c>
      <c r="N47" s="18">
        <v>77</v>
      </c>
    </row>
    <row r="48" spans="1:14" ht="17.100000000000001" customHeight="1" x14ac:dyDescent="0.15">
      <c r="A48" s="24" t="s">
        <v>44</v>
      </c>
      <c r="B48" s="25"/>
      <c r="C48" s="17">
        <f t="shared" si="0"/>
        <v>1373</v>
      </c>
      <c r="D48" s="18">
        <v>64</v>
      </c>
      <c r="E48" s="18">
        <v>156</v>
      </c>
      <c r="F48" s="18">
        <v>22</v>
      </c>
      <c r="G48" s="18">
        <v>177</v>
      </c>
      <c r="H48" s="18">
        <v>155</v>
      </c>
      <c r="I48" s="18">
        <v>14</v>
      </c>
      <c r="J48" s="18">
        <v>80</v>
      </c>
      <c r="K48" s="18">
        <v>3</v>
      </c>
      <c r="L48" s="18">
        <v>9</v>
      </c>
      <c r="M48" s="18">
        <v>67</v>
      </c>
      <c r="N48" s="18">
        <v>626</v>
      </c>
    </row>
    <row r="49" spans="1:15" ht="17.100000000000001" customHeight="1" x14ac:dyDescent="0.15">
      <c r="A49" s="24" t="s">
        <v>45</v>
      </c>
      <c r="B49" s="25"/>
      <c r="C49" s="17">
        <f>SUM(D49:N49)</f>
        <v>357</v>
      </c>
      <c r="D49" s="18">
        <v>90</v>
      </c>
      <c r="E49" s="18">
        <v>96</v>
      </c>
      <c r="F49" s="18">
        <v>10</v>
      </c>
      <c r="G49" s="18">
        <v>24</v>
      </c>
      <c r="H49" s="18">
        <v>23</v>
      </c>
      <c r="I49" s="18">
        <v>0</v>
      </c>
      <c r="J49" s="18">
        <v>0</v>
      </c>
      <c r="K49" s="18">
        <v>4</v>
      </c>
      <c r="L49" s="18">
        <v>5</v>
      </c>
      <c r="M49" s="18">
        <v>8</v>
      </c>
      <c r="N49" s="18">
        <v>97</v>
      </c>
    </row>
    <row r="50" spans="1:15" ht="20.25" customHeight="1" x14ac:dyDescent="0.15">
      <c r="A50" s="22" t="s">
        <v>46</v>
      </c>
      <c r="B50" s="23"/>
      <c r="C50" s="19">
        <f>SUM(C6:C49)</f>
        <v>77826</v>
      </c>
      <c r="D50" s="20">
        <f>SUM(D6:D49)</f>
        <v>12145</v>
      </c>
      <c r="E50" s="20">
        <f>SUM(E6:E49)</f>
        <v>13891</v>
      </c>
      <c r="F50" s="20">
        <f t="shared" ref="F50:N50" si="1">SUM(F6:F49)</f>
        <v>4120</v>
      </c>
      <c r="G50" s="20">
        <f t="shared" si="1"/>
        <v>10492</v>
      </c>
      <c r="H50" s="20">
        <f t="shared" si="1"/>
        <v>5994</v>
      </c>
      <c r="I50" s="20">
        <f t="shared" si="1"/>
        <v>1728</v>
      </c>
      <c r="J50" s="20">
        <f t="shared" si="1"/>
        <v>5137</v>
      </c>
      <c r="K50" s="20">
        <f t="shared" si="1"/>
        <v>843</v>
      </c>
      <c r="L50" s="20">
        <f t="shared" si="1"/>
        <v>1256</v>
      </c>
      <c r="M50" s="20">
        <f t="shared" si="1"/>
        <v>5109</v>
      </c>
      <c r="N50" s="20">
        <f t="shared" si="1"/>
        <v>17111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市町村別国籍・地域別</vt:lpstr>
      <vt:lpstr>市町村別国籍・地域別!Print_Area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2022-07-20T08:24:36Z</cp:lastPrinted>
  <dcterms:created xsi:type="dcterms:W3CDTF">2010-06-06T03:44:15Z</dcterms:created>
  <dcterms:modified xsi:type="dcterms:W3CDTF">2022-12-27T01:42:44Z</dcterms:modified>
  <cp:contentStatus/>
</cp:coreProperties>
</file>