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人材育成\05 各事業関係★\19 質向上）看護師特定行為推進事業\R6\☆補助金\1 起案\R6\"/>
    </mc:Choice>
  </mc:AlternateContent>
  <bookViews>
    <workbookView xWindow="0" yWindow="0" windowWidth="28800" windowHeight="13515"/>
  </bookViews>
  <sheets>
    <sheet name="別紙１-(１)" sheetId="10" r:id="rId1"/>
    <sheet name="別紙１-(２)" sheetId="9" r:id="rId2"/>
    <sheet name="別添１" sheetId="6" r:id="rId3"/>
    <sheet name="別紙1-(1)記入例" sheetId="4" r:id="rId4"/>
    <sheet name="別紙1-(2)記入例" sheetId="2" r:id="rId5"/>
  </sheets>
  <definedNames>
    <definedName name="_Key1" localSheetId="0" hidden="1">#REF!</definedName>
    <definedName name="_Key1" localSheetId="3" hidden="1">#REF!</definedName>
    <definedName name="_Key1" localSheetId="1" hidden="1">#REF!</definedName>
    <definedName name="_Key1" localSheetId="2" hidden="1">#REF!</definedName>
    <definedName name="_Key1" hidden="1">#REF!</definedName>
    <definedName name="_Key2" localSheetId="0" hidden="1">#REF!</definedName>
    <definedName name="_Key2" localSheetId="3" hidden="1">#REF!</definedName>
    <definedName name="_Key2" localSheetId="1" hidden="1">#REF!</definedName>
    <definedName name="_Key2" localSheetId="2" hidden="1">#REF!</definedName>
    <definedName name="_Key2" hidden="1">#REF!</definedName>
    <definedName name="_Order1" hidden="1">255</definedName>
    <definedName name="_Order2" hidden="1">255</definedName>
    <definedName name="_Sort" localSheetId="0" hidden="1">#REF!</definedName>
    <definedName name="_Sort" localSheetId="3" hidden="1">#REF!</definedName>
    <definedName name="_Sort" localSheetId="1" hidden="1">#REF!</definedName>
    <definedName name="_Sort" localSheetId="2" hidden="1">#REF!</definedName>
    <definedName name="_Sort" hidden="1">#REF!</definedName>
    <definedName name="_xlnm.Print_Area" localSheetId="3">'別紙1-(1)記入例'!$A$1:$I$27</definedName>
    <definedName name="_xlnm.Print_Area" localSheetId="1">'別紙１-(２)'!$A$1:$G$53</definedName>
    <definedName name="_xlnm.Print_Area" localSheetId="4">'別紙1-(2)記入例'!$A$1:$G$59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1" i="9" l="1"/>
  <c r="F12" i="9" l="1"/>
  <c r="E7" i="10" l="1"/>
  <c r="F47" i="9" l="1"/>
  <c r="F43" i="9"/>
  <c r="F52" i="9" s="1"/>
  <c r="F23" i="9"/>
  <c r="F41" i="9" s="1"/>
  <c r="F53" i="9" s="1"/>
  <c r="H5" i="4" l="1"/>
  <c r="E5" i="4"/>
  <c r="F12" i="2" l="1"/>
  <c r="F23" i="2" l="1"/>
  <c r="F47" i="2" l="1"/>
  <c r="F31" i="2" l="1"/>
  <c r="F41" i="2" s="1"/>
  <c r="F52" i="2"/>
  <c r="F53" i="2" l="1"/>
</calcChain>
</file>

<file path=xl/sharedStrings.xml><?xml version="1.0" encoding="utf-8"?>
<sst xmlns="http://schemas.openxmlformats.org/spreadsheetml/2006/main" count="218" uniqueCount="140">
  <si>
    <t>別紙1-(1)</t>
    <phoneticPr fontId="5"/>
  </si>
  <si>
    <t>看護師特定行為研修推進事業所要額調書</t>
    <rPh sb="0" eb="11">
      <t>カンゴシトクテイコウイケンシュウスイシン</t>
    </rPh>
    <rPh sb="11" eb="13">
      <t>ジギョウ</t>
    </rPh>
    <rPh sb="13" eb="16">
      <t>ショヨウガク</t>
    </rPh>
    <rPh sb="16" eb="18">
      <t>チョウショ</t>
    </rPh>
    <phoneticPr fontId="6"/>
  </si>
  <si>
    <t>総事業費</t>
    <rPh sb="0" eb="1">
      <t>ソウ</t>
    </rPh>
    <rPh sb="1" eb="4">
      <t>ジギョウヒ</t>
    </rPh>
    <phoneticPr fontId="4"/>
  </si>
  <si>
    <t>寄付金その他の収入額</t>
    <rPh sb="0" eb="3">
      <t>キフキン</t>
    </rPh>
    <rPh sb="5" eb="6">
      <t>タ</t>
    </rPh>
    <rPh sb="7" eb="9">
      <t>シュウニュウ</t>
    </rPh>
    <rPh sb="9" eb="10">
      <t>ガク</t>
    </rPh>
    <phoneticPr fontId="4"/>
  </si>
  <si>
    <t>差引額</t>
    <rPh sb="0" eb="2">
      <t>サシヒキ</t>
    </rPh>
    <rPh sb="2" eb="3">
      <t>ガク</t>
    </rPh>
    <phoneticPr fontId="4"/>
  </si>
  <si>
    <t>A</t>
    <phoneticPr fontId="4"/>
  </si>
  <si>
    <t>B</t>
    <phoneticPr fontId="4"/>
  </si>
  <si>
    <t>C(A-B)</t>
    <phoneticPr fontId="4"/>
  </si>
  <si>
    <t>（茨城県）</t>
    <rPh sb="1" eb="4">
      <t>イバラキケン</t>
    </rPh>
    <phoneticPr fontId="4"/>
  </si>
  <si>
    <t>Ｄ</t>
    <phoneticPr fontId="4"/>
  </si>
  <si>
    <t>備考</t>
    <rPh sb="0" eb="2">
      <t>ビコウ</t>
    </rPh>
    <phoneticPr fontId="4"/>
  </si>
  <si>
    <t>病院等名</t>
    <rPh sb="0" eb="3">
      <t>ビョウインナド</t>
    </rPh>
    <rPh sb="3" eb="4">
      <t>メイ</t>
    </rPh>
    <phoneticPr fontId="4"/>
  </si>
  <si>
    <t>設置主体</t>
    <rPh sb="0" eb="2">
      <t>セッチ</t>
    </rPh>
    <rPh sb="2" eb="4">
      <t>シュタイ</t>
    </rPh>
    <phoneticPr fontId="4"/>
  </si>
  <si>
    <t>県補助基準額</t>
    <rPh sb="0" eb="1">
      <t>ケン</t>
    </rPh>
    <rPh sb="1" eb="3">
      <t>ホジョ</t>
    </rPh>
    <rPh sb="3" eb="5">
      <t>キジュン</t>
    </rPh>
    <rPh sb="5" eb="6">
      <t>ガク</t>
    </rPh>
    <phoneticPr fontId="4"/>
  </si>
  <si>
    <t>Ｅ</t>
    <phoneticPr fontId="4"/>
  </si>
  <si>
    <t>Ｆ</t>
    <phoneticPr fontId="4"/>
  </si>
  <si>
    <t>別紙1-(2)</t>
    <phoneticPr fontId="5"/>
  </si>
  <si>
    <t>（看護師特定行為研修推進事業）</t>
    <rPh sb="1" eb="12">
      <t>カンゴシトクテイコウイケンシュウスイシン</t>
    </rPh>
    <rPh sb="12" eb="14">
      <t>ジギョウ</t>
    </rPh>
    <phoneticPr fontId="5"/>
  </si>
  <si>
    <t>区分</t>
  </si>
  <si>
    <t>支出予定額</t>
  </si>
  <si>
    <t>積算内訳</t>
  </si>
  <si>
    <t>円　</t>
  </si>
  <si>
    <t>（受講料等）</t>
    <rPh sb="1" eb="5">
      <t>ジュコウリョウナド</t>
    </rPh>
    <phoneticPr fontId="5"/>
  </si>
  <si>
    <t>共通科目受講料</t>
    <rPh sb="0" eb="2">
      <t>キョウツウ</t>
    </rPh>
    <rPh sb="2" eb="4">
      <t>カモク</t>
    </rPh>
    <rPh sb="4" eb="7">
      <t>ジュコウリョウ</t>
    </rPh>
    <phoneticPr fontId="5"/>
  </si>
  <si>
    <t>旅費</t>
    <rPh sb="0" eb="2">
      <t>リョヒ</t>
    </rPh>
    <phoneticPr fontId="5"/>
  </si>
  <si>
    <t>需用費</t>
    <rPh sb="0" eb="3">
      <t>ジュヨウヒ</t>
    </rPh>
    <phoneticPr fontId="5"/>
  </si>
  <si>
    <t>消耗品費</t>
    <rPh sb="0" eb="3">
      <t>ショウモウヒン</t>
    </rPh>
    <rPh sb="3" eb="4">
      <t>ヒ</t>
    </rPh>
    <phoneticPr fontId="5"/>
  </si>
  <si>
    <t>印刷製本費</t>
    <rPh sb="0" eb="2">
      <t>インサツ</t>
    </rPh>
    <rPh sb="2" eb="4">
      <t>セイホン</t>
    </rPh>
    <rPh sb="4" eb="5">
      <t>ヒ</t>
    </rPh>
    <phoneticPr fontId="5"/>
  </si>
  <si>
    <t>図書購入費</t>
    <rPh sb="0" eb="2">
      <t>トショ</t>
    </rPh>
    <rPh sb="2" eb="5">
      <t>コウニュウヒ</t>
    </rPh>
    <phoneticPr fontId="5"/>
  </si>
  <si>
    <t>役務費</t>
    <rPh sb="0" eb="2">
      <t>エキム</t>
    </rPh>
    <rPh sb="2" eb="3">
      <t>ヒ</t>
    </rPh>
    <phoneticPr fontId="5"/>
  </si>
  <si>
    <t>通信運搬費</t>
    <rPh sb="0" eb="2">
      <t>ツウシン</t>
    </rPh>
    <rPh sb="2" eb="5">
      <t>ウンパンヒ</t>
    </rPh>
    <phoneticPr fontId="5"/>
  </si>
  <si>
    <t>雑役務費</t>
    <rPh sb="0" eb="3">
      <t>ザツエキム</t>
    </rPh>
    <rPh sb="3" eb="4">
      <t>ヒ</t>
    </rPh>
    <phoneticPr fontId="5"/>
  </si>
  <si>
    <t>使用料及び賃借料</t>
    <rPh sb="0" eb="3">
      <t>シヨウリョウ</t>
    </rPh>
    <rPh sb="3" eb="4">
      <t>オヨ</t>
    </rPh>
    <rPh sb="5" eb="8">
      <t>チンシャクリョウ</t>
    </rPh>
    <phoneticPr fontId="5"/>
  </si>
  <si>
    <t>備品購入費</t>
    <rPh sb="0" eb="2">
      <t>ビヒン</t>
    </rPh>
    <rPh sb="2" eb="5">
      <t>コウニュウヒ</t>
    </rPh>
    <phoneticPr fontId="5"/>
  </si>
  <si>
    <t>小計</t>
    <rPh sb="0" eb="2">
      <t>ショウケイ</t>
    </rPh>
    <phoneticPr fontId="5"/>
  </si>
  <si>
    <t>合計</t>
  </si>
  <si>
    <t>通勤に係る交通費</t>
    <rPh sb="0" eb="2">
      <t>ツウキン</t>
    </rPh>
    <rPh sb="3" eb="4">
      <t>カカ</t>
    </rPh>
    <rPh sb="5" eb="8">
      <t>コウツウヒ</t>
    </rPh>
    <phoneticPr fontId="4"/>
  </si>
  <si>
    <t>選定額
（県補助所要額）</t>
    <rPh sb="0" eb="2">
      <t>センテイ</t>
    </rPh>
    <rPh sb="2" eb="3">
      <t>ガク</t>
    </rPh>
    <rPh sb="5" eb="6">
      <t>ケン</t>
    </rPh>
    <rPh sb="6" eb="8">
      <t>ホジョ</t>
    </rPh>
    <rPh sb="8" eb="10">
      <t>ショヨウ</t>
    </rPh>
    <rPh sb="10" eb="11">
      <t>ガク</t>
    </rPh>
    <phoneticPr fontId="4"/>
  </si>
  <si>
    <t>記入例</t>
    <rPh sb="0" eb="2">
      <t>キニュウ</t>
    </rPh>
    <rPh sb="2" eb="3">
      <t>レイ</t>
    </rPh>
    <phoneticPr fontId="4"/>
  </si>
  <si>
    <t>○○病院</t>
    <rPh sb="2" eb="4">
      <t>ビョウイン</t>
    </rPh>
    <phoneticPr fontId="4"/>
  </si>
  <si>
    <t>１　看護師特定行為研修受講職員</t>
    <rPh sb="2" eb="5">
      <t>カンゴシ</t>
    </rPh>
    <rPh sb="5" eb="7">
      <t>トクテイ</t>
    </rPh>
    <rPh sb="7" eb="9">
      <t>コウイ</t>
    </rPh>
    <rPh sb="9" eb="11">
      <t>ケンシュウ</t>
    </rPh>
    <rPh sb="11" eb="13">
      <t>ジュコウ</t>
    </rPh>
    <rPh sb="13" eb="15">
      <t>ショクイン</t>
    </rPh>
    <phoneticPr fontId="4"/>
  </si>
  <si>
    <t>氏名</t>
    <rPh sb="0" eb="2">
      <t>シメイ</t>
    </rPh>
    <phoneticPr fontId="4"/>
  </si>
  <si>
    <t>特定行為区分</t>
    <rPh sb="0" eb="2">
      <t>トクテイ</t>
    </rPh>
    <rPh sb="2" eb="4">
      <t>コウイ</t>
    </rPh>
    <rPh sb="4" eb="6">
      <t>クブン</t>
    </rPh>
    <phoneticPr fontId="4"/>
  </si>
  <si>
    <t>指定研修機関</t>
    <rPh sb="0" eb="2">
      <t>シテイ</t>
    </rPh>
    <rPh sb="2" eb="4">
      <t>ケンシュウ</t>
    </rPh>
    <rPh sb="4" eb="6">
      <t>キカン</t>
    </rPh>
    <phoneticPr fontId="4"/>
  </si>
  <si>
    <t>名称</t>
    <rPh sb="0" eb="2">
      <t>メイショウ</t>
    </rPh>
    <phoneticPr fontId="4"/>
  </si>
  <si>
    <t>受講期間</t>
    <rPh sb="0" eb="2">
      <t>ジュコウ</t>
    </rPh>
    <rPh sb="2" eb="4">
      <t>キカン</t>
    </rPh>
    <phoneticPr fontId="4"/>
  </si>
  <si>
    <t>看護師免許</t>
    <rPh sb="0" eb="3">
      <t>カンゴシ</t>
    </rPh>
    <rPh sb="3" eb="5">
      <t>メンキョ</t>
    </rPh>
    <phoneticPr fontId="4"/>
  </si>
  <si>
    <t>籍登録番号</t>
    <rPh sb="0" eb="1">
      <t>セキ</t>
    </rPh>
    <rPh sb="1" eb="3">
      <t>トウロク</t>
    </rPh>
    <rPh sb="3" eb="5">
      <t>バンゴウ</t>
    </rPh>
    <phoneticPr fontId="4"/>
  </si>
  <si>
    <t>看護師等免許</t>
    <rPh sb="0" eb="4">
      <t>カンゴシナド</t>
    </rPh>
    <rPh sb="4" eb="6">
      <t>メンキョ</t>
    </rPh>
    <phoneticPr fontId="4"/>
  </si>
  <si>
    <t>資格（保健師・助産師・看護師・准看護師）</t>
    <rPh sb="0" eb="2">
      <t>シカク</t>
    </rPh>
    <rPh sb="3" eb="6">
      <t>ホケンシ</t>
    </rPh>
    <rPh sb="7" eb="10">
      <t>ジョサンシ</t>
    </rPh>
    <rPh sb="11" eb="14">
      <t>カンゴシ</t>
    </rPh>
    <rPh sb="15" eb="19">
      <t>ジュンカンゴシ</t>
    </rPh>
    <phoneticPr fontId="4"/>
  </si>
  <si>
    <r>
      <t xml:space="preserve">勤務期間
</t>
    </r>
    <r>
      <rPr>
        <sz val="9"/>
        <color theme="1"/>
        <rFont val="ＭＳ Ｐゴシック"/>
        <family val="3"/>
        <charset val="128"/>
        <scheme val="minor"/>
      </rPr>
      <t>（予定を含む）</t>
    </r>
    <rPh sb="0" eb="2">
      <t>キンム</t>
    </rPh>
    <rPh sb="2" eb="4">
      <t>キカン</t>
    </rPh>
    <rPh sb="6" eb="8">
      <t>ヨテイ</t>
    </rPh>
    <rPh sb="9" eb="10">
      <t>フク</t>
    </rPh>
    <phoneticPr fontId="4"/>
  </si>
  <si>
    <t>週当たりの
勤務時間</t>
    <rPh sb="0" eb="1">
      <t>シュウ</t>
    </rPh>
    <rPh sb="1" eb="2">
      <t>ア</t>
    </rPh>
    <rPh sb="6" eb="8">
      <t>キンム</t>
    </rPh>
    <rPh sb="8" eb="10">
      <t>ジカン</t>
    </rPh>
    <phoneticPr fontId="4"/>
  </si>
  <si>
    <t>別添１</t>
    <rPh sb="0" eb="2">
      <t>ベッテン</t>
    </rPh>
    <phoneticPr fontId="5"/>
  </si>
  <si>
    <t>番号</t>
    <rPh sb="0" eb="2">
      <t>バンゴウ</t>
    </rPh>
    <phoneticPr fontId="5"/>
  </si>
  <si>
    <t>設置主体一覧</t>
    <rPh sb="0" eb="2">
      <t>セッチ</t>
    </rPh>
    <rPh sb="2" eb="4">
      <t>シュタイ</t>
    </rPh>
    <rPh sb="4" eb="6">
      <t>イチラン</t>
    </rPh>
    <phoneticPr fontId="5"/>
  </si>
  <si>
    <t>名称</t>
    <rPh sb="0" eb="2">
      <t>メイショウ</t>
    </rPh>
    <phoneticPr fontId="5"/>
  </si>
  <si>
    <t>略称名</t>
    <rPh sb="0" eb="2">
      <t>リャクショウ</t>
    </rPh>
    <rPh sb="2" eb="3">
      <t>メイ</t>
    </rPh>
    <phoneticPr fontId="5"/>
  </si>
  <si>
    <t>都道府県</t>
    <rPh sb="0" eb="4">
      <t>トドウフケン</t>
    </rPh>
    <phoneticPr fontId="5"/>
  </si>
  <si>
    <t>市区町村、広域連合及び一部事務組合</t>
    <rPh sb="0" eb="4">
      <t>シクチョウソン</t>
    </rPh>
    <rPh sb="5" eb="7">
      <t>コウイキ</t>
    </rPh>
    <rPh sb="7" eb="9">
      <t>レンゴウ</t>
    </rPh>
    <rPh sb="9" eb="10">
      <t>オヨ</t>
    </rPh>
    <rPh sb="11" eb="13">
      <t>イチブ</t>
    </rPh>
    <rPh sb="13" eb="15">
      <t>ジム</t>
    </rPh>
    <rPh sb="15" eb="17">
      <t>クミアイ</t>
    </rPh>
    <phoneticPr fontId="5"/>
  </si>
  <si>
    <t>市区町村</t>
    <rPh sb="0" eb="2">
      <t>シク</t>
    </rPh>
    <rPh sb="2" eb="4">
      <t>チョウソン</t>
    </rPh>
    <phoneticPr fontId="5"/>
  </si>
  <si>
    <t>公的</t>
    <rPh sb="0" eb="2">
      <t>コウテキ</t>
    </rPh>
    <phoneticPr fontId="5"/>
  </si>
  <si>
    <t>国立病院機構</t>
    <rPh sb="0" eb="2">
      <t>コクリツ</t>
    </rPh>
    <rPh sb="2" eb="4">
      <t>ビョウイン</t>
    </rPh>
    <rPh sb="4" eb="6">
      <t>キコウ</t>
    </rPh>
    <phoneticPr fontId="5"/>
  </si>
  <si>
    <t>国病機構</t>
    <rPh sb="0" eb="1">
      <t>コク</t>
    </rPh>
    <rPh sb="1" eb="2">
      <t>ビョウ</t>
    </rPh>
    <rPh sb="2" eb="4">
      <t>キコウ</t>
    </rPh>
    <phoneticPr fontId="5"/>
  </si>
  <si>
    <t>その他国所管独立行政法人</t>
    <rPh sb="2" eb="3">
      <t>タ</t>
    </rPh>
    <rPh sb="3" eb="4">
      <t>クニ</t>
    </rPh>
    <rPh sb="4" eb="6">
      <t>ショカン</t>
    </rPh>
    <rPh sb="6" eb="8">
      <t>ドクリツ</t>
    </rPh>
    <rPh sb="8" eb="10">
      <t>ギョウセイ</t>
    </rPh>
    <rPh sb="10" eb="12">
      <t>ホウジン</t>
    </rPh>
    <phoneticPr fontId="5"/>
  </si>
  <si>
    <t>独法</t>
    <rPh sb="0" eb="2">
      <t>ドッポウ</t>
    </rPh>
    <phoneticPr fontId="5"/>
  </si>
  <si>
    <t>地方独立行政法人</t>
    <rPh sb="0" eb="2">
      <t>チホウ</t>
    </rPh>
    <rPh sb="2" eb="4">
      <t>ドクリツ</t>
    </rPh>
    <rPh sb="4" eb="6">
      <t>ギョウセイ</t>
    </rPh>
    <rPh sb="6" eb="8">
      <t>ホウジン</t>
    </rPh>
    <phoneticPr fontId="5"/>
  </si>
  <si>
    <t>地方独法</t>
    <rPh sb="0" eb="2">
      <t>チホウ</t>
    </rPh>
    <rPh sb="2" eb="4">
      <t>ドッポウ</t>
    </rPh>
    <phoneticPr fontId="5"/>
  </si>
  <si>
    <t>国立大学法人</t>
    <rPh sb="0" eb="2">
      <t>コクリツ</t>
    </rPh>
    <rPh sb="2" eb="4">
      <t>ダイガク</t>
    </rPh>
    <rPh sb="4" eb="6">
      <t>ホウジン</t>
    </rPh>
    <phoneticPr fontId="5"/>
  </si>
  <si>
    <t>国大法人</t>
    <rPh sb="0" eb="2">
      <t>コクダイ</t>
    </rPh>
    <rPh sb="2" eb="4">
      <t>ホウジン</t>
    </rPh>
    <phoneticPr fontId="5"/>
  </si>
  <si>
    <t>共済</t>
    <rPh sb="0" eb="2">
      <t>キョウサイ</t>
    </rPh>
    <phoneticPr fontId="5"/>
  </si>
  <si>
    <t>健康保険組合及びその連合会</t>
    <rPh sb="0" eb="2">
      <t>ケンコウ</t>
    </rPh>
    <rPh sb="2" eb="4">
      <t>ホケン</t>
    </rPh>
    <rPh sb="4" eb="6">
      <t>クミアイ</t>
    </rPh>
    <rPh sb="6" eb="7">
      <t>オヨ</t>
    </rPh>
    <rPh sb="10" eb="13">
      <t>レンゴウカイ</t>
    </rPh>
    <phoneticPr fontId="5"/>
  </si>
  <si>
    <t>国民健康保険組合及び国民健康保険団体連合会</t>
    <rPh sb="0" eb="2">
      <t>コクミン</t>
    </rPh>
    <rPh sb="2" eb="4">
      <t>ケンコウ</t>
    </rPh>
    <rPh sb="4" eb="6">
      <t>ホケン</t>
    </rPh>
    <rPh sb="6" eb="8">
      <t>クミアイ</t>
    </rPh>
    <rPh sb="8" eb="9">
      <t>オヨ</t>
    </rPh>
    <rPh sb="10" eb="12">
      <t>コクミン</t>
    </rPh>
    <rPh sb="12" eb="14">
      <t>ケンコウ</t>
    </rPh>
    <rPh sb="14" eb="16">
      <t>ホケン</t>
    </rPh>
    <rPh sb="16" eb="18">
      <t>ダンタイ</t>
    </rPh>
    <rPh sb="18" eb="21">
      <t>レンゴウカイ</t>
    </rPh>
    <phoneticPr fontId="5"/>
  </si>
  <si>
    <t>国保</t>
    <rPh sb="0" eb="2">
      <t>コクホ</t>
    </rPh>
    <phoneticPr fontId="5"/>
  </si>
  <si>
    <t>学校法人</t>
    <rPh sb="0" eb="2">
      <t>ガッコウ</t>
    </rPh>
    <rPh sb="2" eb="4">
      <t>ホウジン</t>
    </rPh>
    <phoneticPr fontId="5"/>
  </si>
  <si>
    <t>学校</t>
    <rPh sb="0" eb="2">
      <t>ガッコウ</t>
    </rPh>
    <phoneticPr fontId="5"/>
  </si>
  <si>
    <t>社会福祉法人</t>
    <rPh sb="0" eb="2">
      <t>シャカイ</t>
    </rPh>
    <rPh sb="2" eb="4">
      <t>フクシ</t>
    </rPh>
    <rPh sb="4" eb="6">
      <t>ホウジン</t>
    </rPh>
    <phoneticPr fontId="5"/>
  </si>
  <si>
    <t>社福</t>
    <rPh sb="0" eb="1">
      <t>シャ</t>
    </rPh>
    <rPh sb="1" eb="2">
      <t>フク</t>
    </rPh>
    <phoneticPr fontId="5"/>
  </si>
  <si>
    <t>医療法人</t>
    <rPh sb="0" eb="2">
      <t>イリョウ</t>
    </rPh>
    <rPh sb="2" eb="4">
      <t>ホウジン</t>
    </rPh>
    <phoneticPr fontId="5"/>
  </si>
  <si>
    <t>一般or公益　社団法人（特例民法法人含む）</t>
    <rPh sb="0" eb="2">
      <t>イッパン</t>
    </rPh>
    <rPh sb="4" eb="6">
      <t>コウエキ</t>
    </rPh>
    <rPh sb="7" eb="11">
      <t>シャダンホウジン</t>
    </rPh>
    <rPh sb="12" eb="14">
      <t>トクレイ</t>
    </rPh>
    <rPh sb="14" eb="16">
      <t>ミンポウ</t>
    </rPh>
    <rPh sb="16" eb="18">
      <t>ホウジン</t>
    </rPh>
    <rPh sb="18" eb="19">
      <t>フク</t>
    </rPh>
    <phoneticPr fontId="5"/>
  </si>
  <si>
    <t>社団</t>
    <rPh sb="0" eb="2">
      <t>シャダン</t>
    </rPh>
    <phoneticPr fontId="5"/>
  </si>
  <si>
    <t>一般or公益　財団法人（特例民法法人含む）</t>
    <rPh sb="0" eb="2">
      <t>イッパン</t>
    </rPh>
    <rPh sb="4" eb="6">
      <t>コウエキ</t>
    </rPh>
    <rPh sb="7" eb="11">
      <t>ザイダンホウジン</t>
    </rPh>
    <phoneticPr fontId="5"/>
  </si>
  <si>
    <t>財団</t>
    <rPh sb="0" eb="2">
      <t>ザイダン</t>
    </rPh>
    <phoneticPr fontId="5"/>
  </si>
  <si>
    <t>その他の法人</t>
    <rPh sb="2" eb="3">
      <t>タ</t>
    </rPh>
    <rPh sb="4" eb="6">
      <t>ホウジン</t>
    </rPh>
    <phoneticPr fontId="5"/>
  </si>
  <si>
    <t>その他</t>
    <rPh sb="2" eb="3">
      <t>タ</t>
    </rPh>
    <phoneticPr fontId="5"/>
  </si>
  <si>
    <t>個人</t>
    <rPh sb="0" eb="2">
      <t>コジン</t>
    </rPh>
    <phoneticPr fontId="5"/>
  </si>
  <si>
    <t>株式会社等</t>
    <rPh sb="0" eb="4">
      <t>カブシキガイシャ</t>
    </rPh>
    <rPh sb="4" eb="5">
      <t>トウ</t>
    </rPh>
    <phoneticPr fontId="5"/>
  </si>
  <si>
    <t>会社</t>
    <rPh sb="0" eb="2">
      <t>カイシャ</t>
    </rPh>
    <phoneticPr fontId="5"/>
  </si>
  <si>
    <t>○○大学附属病院</t>
    <rPh sb="2" eb="4">
      <t>ダイガク</t>
    </rPh>
    <rPh sb="4" eb="6">
      <t>フゾク</t>
    </rPh>
    <rPh sb="6" eb="8">
      <t>ビョウイン</t>
    </rPh>
    <phoneticPr fontId="4"/>
  </si>
  <si>
    <t>第×××××号</t>
    <rPh sb="0" eb="1">
      <t>ダイ</t>
    </rPh>
    <rPh sb="6" eb="7">
      <t>ゴウ</t>
    </rPh>
    <phoneticPr fontId="4"/>
  </si>
  <si>
    <t>30時間</t>
    <rPh sb="2" eb="4">
      <t>ジカン</t>
    </rPh>
    <phoneticPr fontId="4"/>
  </si>
  <si>
    <t>看護師等免許</t>
    <rPh sb="0" eb="2">
      <t>カンゴ</t>
    </rPh>
    <rPh sb="2" eb="3">
      <t>シ</t>
    </rPh>
    <phoneticPr fontId="4"/>
  </si>
  <si>
    <t>茨城　○男</t>
    <rPh sb="0" eb="2">
      <t>イバラキ</t>
    </rPh>
    <rPh sb="4" eb="5">
      <t>オ</t>
    </rPh>
    <phoneticPr fontId="4"/>
  </si>
  <si>
    <t>入講料</t>
    <rPh sb="0" eb="2">
      <t>ニュウコウ</t>
    </rPh>
    <rPh sb="2" eb="3">
      <t>リョウ</t>
    </rPh>
    <phoneticPr fontId="5"/>
  </si>
  <si>
    <t>看護師特定行為研修推進事業経費所要額調書</t>
    <rPh sb="0" eb="11">
      <t>カンゴシトクテイコウイケンシュウスイシン</t>
    </rPh>
    <rPh sb="11" eb="13">
      <t>ジギョウ</t>
    </rPh>
    <rPh sb="13" eb="15">
      <t>ケイヒ</t>
    </rPh>
    <rPh sb="15" eb="18">
      <t>ショヨウガク</t>
    </rPh>
    <rPh sb="18" eb="20">
      <t>チョウショ</t>
    </rPh>
    <phoneticPr fontId="6"/>
  </si>
  <si>
    <t>対 象 経 費 の 支 出 見 込 み 額 算 出 内 訳</t>
    <rPh sb="14" eb="15">
      <t>ミ</t>
    </rPh>
    <rPh sb="16" eb="17">
      <t>コ</t>
    </rPh>
    <phoneticPr fontId="4"/>
  </si>
  <si>
    <t>　　施設名　　　　　　　　　　　　　　　　　　　　　　　</t>
    <rPh sb="2" eb="4">
      <t>シセツ</t>
    </rPh>
    <rPh sb="4" eb="5">
      <t>メイ</t>
    </rPh>
    <phoneticPr fontId="5"/>
  </si>
  <si>
    <t>賃金</t>
    <rPh sb="0" eb="2">
      <t>チンギン</t>
    </rPh>
    <phoneticPr fontId="5"/>
  </si>
  <si>
    <t>資格取得
年月日</t>
    <rPh sb="0" eb="2">
      <t>シカク</t>
    </rPh>
    <rPh sb="2" eb="4">
      <t>シュトク</t>
    </rPh>
    <rPh sb="5" eb="8">
      <t>ネンガッピ</t>
    </rPh>
    <phoneticPr fontId="4"/>
  </si>
  <si>
    <t>平成22年☆月●日</t>
    <rPh sb="0" eb="2">
      <t>ヘイセイ</t>
    </rPh>
    <rPh sb="4" eb="5">
      <t>ネン</t>
    </rPh>
    <rPh sb="6" eb="7">
      <t>ガツ</t>
    </rPh>
    <rPh sb="8" eb="9">
      <t>ニチ</t>
    </rPh>
    <phoneticPr fontId="4"/>
  </si>
  <si>
    <t>令和○年△月×日～
令和●年▲月×日</t>
    <rPh sb="0" eb="2">
      <t>レイワ</t>
    </rPh>
    <rPh sb="3" eb="4">
      <t>ネン</t>
    </rPh>
    <rPh sb="5" eb="6">
      <t>ガツ</t>
    </rPh>
    <rPh sb="7" eb="8">
      <t>ニチ</t>
    </rPh>
    <rPh sb="10" eb="12">
      <t>レイワ</t>
    </rPh>
    <rPh sb="13" eb="14">
      <t>ネン</t>
    </rPh>
    <rPh sb="15" eb="16">
      <t>ガツ</t>
    </rPh>
    <rPh sb="17" eb="18">
      <t>ニチ</t>
    </rPh>
    <phoneticPr fontId="4"/>
  </si>
  <si>
    <r>
      <t>令和○年△月×日～
令和●年▲月×日</t>
    </r>
    <r>
      <rPr>
        <sz val="9"/>
        <color theme="1"/>
        <rFont val="ＭＳ Ｐゴシック"/>
        <family val="3"/>
        <charset val="128"/>
        <scheme val="minor"/>
      </rPr>
      <t>（予定）</t>
    </r>
    <rPh sb="0" eb="2">
      <t>レイワ</t>
    </rPh>
    <rPh sb="3" eb="4">
      <t>ネン</t>
    </rPh>
    <rPh sb="5" eb="6">
      <t>ガツ</t>
    </rPh>
    <rPh sb="7" eb="8">
      <t>ニチ</t>
    </rPh>
    <rPh sb="10" eb="12">
      <t>レイワ</t>
    </rPh>
    <rPh sb="13" eb="14">
      <t>ネン</t>
    </rPh>
    <rPh sb="15" eb="16">
      <t>ガツ</t>
    </rPh>
    <rPh sb="17" eb="18">
      <t>ニチ</t>
    </rPh>
    <rPh sb="19" eb="21">
      <t>ヨテイ</t>
    </rPh>
    <phoneticPr fontId="4"/>
  </si>
  <si>
    <t>令和○年■月●日</t>
    <rPh sb="0" eb="2">
      <t>レイワ</t>
    </rPh>
    <rPh sb="3" eb="4">
      <t>ネン</t>
    </rPh>
    <rPh sb="5" eb="6">
      <t>ガツ</t>
    </rPh>
    <rPh sb="7" eb="8">
      <t>ニチ</t>
    </rPh>
    <phoneticPr fontId="4"/>
  </si>
  <si>
    <t>施設名</t>
    <rPh sb="0" eb="2">
      <t>シセツ</t>
    </rPh>
    <rPh sb="2" eb="3">
      <t>メイ</t>
    </rPh>
    <phoneticPr fontId="4"/>
  </si>
  <si>
    <t>対象経費の
支出見込み額</t>
    <rPh sb="0" eb="2">
      <t>タイショウ</t>
    </rPh>
    <rPh sb="2" eb="4">
      <t>ケイヒ</t>
    </rPh>
    <rPh sb="6" eb="8">
      <t>シシュツ</t>
    </rPh>
    <rPh sb="8" eb="10">
      <t>ミコ</t>
    </rPh>
    <rPh sb="11" eb="12">
      <t>ガク</t>
    </rPh>
    <phoneticPr fontId="4"/>
  </si>
  <si>
    <t>研修費</t>
    <rPh sb="0" eb="2">
      <t>ケンシュウ</t>
    </rPh>
    <rPh sb="2" eb="3">
      <t>ヒ</t>
    </rPh>
    <phoneticPr fontId="5"/>
  </si>
  <si>
    <t>国家公務員共済組合及び連合会
地方公務員等共済組合
私立学校教職員共済組合
農 　林 　漁 　業 　団 　体　  職 　員　 共　 済　組　 合</t>
    <rPh sb="0" eb="2">
      <t>コッカ</t>
    </rPh>
    <rPh sb="2" eb="5">
      <t>コウムイン</t>
    </rPh>
    <rPh sb="5" eb="7">
      <t>キョウサイ</t>
    </rPh>
    <rPh sb="7" eb="9">
      <t>クミアイ</t>
    </rPh>
    <rPh sb="9" eb="10">
      <t>オヨ</t>
    </rPh>
    <rPh sb="11" eb="14">
      <t>レンゴウカイ</t>
    </rPh>
    <phoneticPr fontId="5"/>
  </si>
  <si>
    <t>日本赤十字社
社会福祉法人恩賜財団済生会
全国厚生農業協同組合連合会の会員である厚生(医療）農業協同組合連合会
社会福祉法人北海道社会事業協会</t>
    <rPh sb="0" eb="2">
      <t>ニホン</t>
    </rPh>
    <rPh sb="2" eb="6">
      <t>セキジュウジシャ</t>
    </rPh>
    <phoneticPr fontId="5"/>
  </si>
  <si>
    <t>健保</t>
    <rPh sb="0" eb="1">
      <t>ケン</t>
    </rPh>
    <rPh sb="1" eb="2">
      <t>タモツ</t>
    </rPh>
    <phoneticPr fontId="5"/>
  </si>
  <si>
    <t>寄付金その他
の収入額</t>
    <rPh sb="0" eb="3">
      <t>キフキン</t>
    </rPh>
    <rPh sb="5" eb="6">
      <t>タ</t>
    </rPh>
    <rPh sb="8" eb="10">
      <t>シュウニュウ</t>
    </rPh>
    <rPh sb="10" eb="11">
      <t>ガク</t>
    </rPh>
    <phoneticPr fontId="4"/>
  </si>
  <si>
    <t>呼吸器（人工呼吸療法に係るもの）関連、皮膚損傷に係る薬剤投与関連</t>
    <rPh sb="0" eb="3">
      <t>コキュウキ</t>
    </rPh>
    <rPh sb="4" eb="6">
      <t>ジンコウ</t>
    </rPh>
    <rPh sb="6" eb="8">
      <t>コキュウ</t>
    </rPh>
    <rPh sb="8" eb="10">
      <t>リョウホウ</t>
    </rPh>
    <rPh sb="11" eb="12">
      <t>カカ</t>
    </rPh>
    <rPh sb="16" eb="18">
      <t>カンレン</t>
    </rPh>
    <rPh sb="19" eb="21">
      <t>ヒフ</t>
    </rPh>
    <rPh sb="21" eb="23">
      <t>ソンショウ</t>
    </rPh>
    <rPh sb="24" eb="25">
      <t>カカ</t>
    </rPh>
    <rPh sb="26" eb="28">
      <t>ヤクザイ</t>
    </rPh>
    <rPh sb="28" eb="30">
      <t>トウヨ</t>
    </rPh>
    <rPh sb="30" eb="32">
      <t>カンレン</t>
    </rPh>
    <phoneticPr fontId="4"/>
  </si>
  <si>
    <t>水戸　〇子</t>
    <rPh sb="0" eb="2">
      <t>ミト</t>
    </rPh>
    <rPh sb="4" eb="5">
      <t>コ</t>
    </rPh>
    <phoneticPr fontId="4"/>
  </si>
  <si>
    <t>区分別科目</t>
    <rPh sb="0" eb="2">
      <t>クブン</t>
    </rPh>
    <rPh sb="2" eb="3">
      <t>ベツ</t>
    </rPh>
    <rPh sb="3" eb="5">
      <t>カモク</t>
    </rPh>
    <phoneticPr fontId="4"/>
  </si>
  <si>
    <t>（記入時の注意点）</t>
    <rPh sb="1" eb="4">
      <t>キニュウジ</t>
    </rPh>
    <rPh sb="5" eb="8">
      <t>チュウイテン</t>
    </rPh>
    <phoneticPr fontId="4"/>
  </si>
  <si>
    <t>　　氏　名</t>
    <rPh sb="2" eb="3">
      <t>シ</t>
    </rPh>
    <rPh sb="4" eb="5">
      <t>メイ</t>
    </rPh>
    <phoneticPr fontId="4"/>
  </si>
  <si>
    <t>項目を分け表示する。</t>
    <rPh sb="0" eb="2">
      <t>コウモク</t>
    </rPh>
    <rPh sb="3" eb="4">
      <t>ワ</t>
    </rPh>
    <rPh sb="5" eb="7">
      <t>ヒョウジ</t>
    </rPh>
    <phoneticPr fontId="4"/>
  </si>
  <si>
    <t>・交通費；5,000円(〇/〇、●/●)</t>
    <rPh sb="10" eb="11">
      <t>エン</t>
    </rPh>
    <phoneticPr fontId="4"/>
  </si>
  <si>
    <t>③　総　　 事　　　業　　  費 （Ａ欄）   ：　本事業に係る総額で、対象経費だけでなく、区分別科目などの受講料も含めた総額で、明細書や領収書と一致した額を記載すること。</t>
    <rPh sb="18" eb="20">
      <t>アラン</t>
    </rPh>
    <rPh sb="79" eb="81">
      <t>キサイ</t>
    </rPh>
    <phoneticPr fontId="4"/>
  </si>
  <si>
    <t>⑧　選　　　　　定　　　　   額（F欄）  ：  対象経費の支出見込額(D)または県補助基準額(E欄)のうち、低い額を記載すること。</t>
    <rPh sb="50" eb="51">
      <t>ラン</t>
    </rPh>
    <phoneticPr fontId="4"/>
  </si>
  <si>
    <t>②　設　　　  置　 　　 主 　　　 体　   ：  別添１から当てはまるものを選択すること。</t>
    <rPh sb="2" eb="3">
      <t>セツ</t>
    </rPh>
    <rPh sb="8" eb="9">
      <t>チ</t>
    </rPh>
    <rPh sb="14" eb="15">
      <t>オモ</t>
    </rPh>
    <rPh sb="20" eb="21">
      <t>カラダ</t>
    </rPh>
    <rPh sb="28" eb="30">
      <t>ベッテン</t>
    </rPh>
    <rPh sb="33" eb="34">
      <t>ア</t>
    </rPh>
    <rPh sb="41" eb="43">
      <t>センタク</t>
    </rPh>
    <phoneticPr fontId="4"/>
  </si>
  <si>
    <t>④　寄付金その他の収入額 （B欄）　：　事業に係る収入があればその額を記入し、なければ「０」と記載すること。また、寄付金その他の収入額（Ｂ欄）に計上すべき範囲は、以下のとおりとする。        
　　　　　　　　　　　　　　　　　　　※寄付金：寄付金がその使途を補助事業に特定するものを計上し、使途を特定しない一般寄付金及び補助事業のうちの補助対象外の事業に対する寄付金は、
                                                    ここにいう寄付金とみなさない。</t>
    <rPh sb="15" eb="16">
      <t>ラン</t>
    </rPh>
    <rPh sb="35" eb="37">
      <t>キニュウ</t>
    </rPh>
    <phoneticPr fontId="4"/>
  </si>
  <si>
    <t>⑤  差　　　　  引　  　　　額 （Ｃ欄）  ：　「総事業費（A欄）」から「寄付金その他の収入額（Ｂ欄）」を差し引いた額を記載すること。</t>
    <rPh sb="3" eb="4">
      <t>サ</t>
    </rPh>
    <rPh sb="10" eb="11">
      <t>イン</t>
    </rPh>
    <rPh sb="17" eb="18">
      <t>ガク</t>
    </rPh>
    <rPh sb="21" eb="22">
      <t>ラン</t>
    </rPh>
    <rPh sb="34" eb="35">
      <t>ラン</t>
    </rPh>
    <rPh sb="52" eb="53">
      <t>ラン</t>
    </rPh>
    <rPh sb="56" eb="57">
      <t>サ</t>
    </rPh>
    <rPh sb="58" eb="59">
      <t>ヒ</t>
    </rPh>
    <rPh sb="61" eb="62">
      <t>ガク</t>
    </rPh>
    <rPh sb="63" eb="65">
      <t>キサイ</t>
    </rPh>
    <phoneticPr fontId="4"/>
  </si>
  <si>
    <t>（注）１　必要時，記入欄を増やすこと。</t>
    <rPh sb="1" eb="2">
      <t>チュウ</t>
    </rPh>
    <phoneticPr fontId="4"/>
  </si>
  <si>
    <t>　　  ２　出勤簿又は出勤が確認できるものを添付すること。</t>
    <phoneticPr fontId="4"/>
  </si>
  <si>
    <t>⑥　対象経費の支出見込み額(D欄)：　別紙１-2【対象経費の実支出額算出内訳】の合計額のを記載すること。</t>
    <rPh sb="7" eb="8">
      <t>シ</t>
    </rPh>
    <rPh sb="8" eb="9">
      <t>デ</t>
    </rPh>
    <rPh sb="9" eb="11">
      <t>ミコミ</t>
    </rPh>
    <rPh sb="12" eb="13">
      <t>ガク</t>
    </rPh>
    <rPh sb="25" eb="27">
      <t>タイショウ</t>
    </rPh>
    <rPh sb="27" eb="29">
      <t>ケイヒ</t>
    </rPh>
    <rPh sb="30" eb="31">
      <t>ジツ</t>
    </rPh>
    <rPh sb="31" eb="33">
      <t>シシュツ</t>
    </rPh>
    <rPh sb="33" eb="34">
      <t>ガク</t>
    </rPh>
    <rPh sb="34" eb="36">
      <t>サンシュツ</t>
    </rPh>
    <rPh sb="36" eb="38">
      <t>ウチワケ</t>
    </rPh>
    <rPh sb="45" eb="47">
      <t>キサイ</t>
    </rPh>
    <phoneticPr fontId="4"/>
  </si>
  <si>
    <t>対象経費の
支出見込み額</t>
    <phoneticPr fontId="4"/>
  </si>
  <si>
    <t>※別紙1-(1)　D対象経費の支出額と同額であることを確認する</t>
    <rPh sb="19" eb="21">
      <t>ドウガク</t>
    </rPh>
    <rPh sb="27" eb="29">
      <t>カクニン</t>
    </rPh>
    <phoneticPr fontId="4"/>
  </si>
  <si>
    <t>・合計額が別紙1-(1)　D対象経費の支出額と同額であることを確認する。</t>
    <rPh sb="1" eb="3">
      <t>ゴウケイ</t>
    </rPh>
    <rPh sb="3" eb="4">
      <t>ガク</t>
    </rPh>
    <phoneticPr fontId="4"/>
  </si>
  <si>
    <t>④　寄付金その他の収入額 （B欄）　：　事業に係る収入があればその額を記入し、なければ「０」と記載すること。また、寄付金その他の収入額（Ｂ欄）に計上すべき範囲は、以下のとおりとする。        
　　　　　　　　　　　　　　　　　　　※寄付金：寄付金がその使途を補助事業に特定するものを計上し、使途を特定しない一般寄付金及び補助事業のうちの補助対象外の事業に対する寄付金は、
                                                       ここにいう寄付金とみなさない。</t>
    <rPh sb="15" eb="16">
      <t>ラン</t>
    </rPh>
    <rPh sb="35" eb="37">
      <t>キニュウ</t>
    </rPh>
    <phoneticPr fontId="4"/>
  </si>
  <si>
    <t>※研修受講機関の受講決定通知書の写し及び研修費が記載されて
　 いる研修機関の資料を添付すること。　　　　　　　　　　　　　　　　　　　※今年度、研修が既に修了されている場合は、研修修了証でも可。　　　　　　　　　　　　　　　　　　　　　　　　　　　　　　　　　　　　</t>
    <rPh sb="42" eb="44">
      <t>テンプ</t>
    </rPh>
    <rPh sb="69" eb="72">
      <t>コンネンド</t>
    </rPh>
    <rPh sb="73" eb="75">
      <t>ケンシュウ</t>
    </rPh>
    <rPh sb="76" eb="77">
      <t>スデ</t>
    </rPh>
    <rPh sb="78" eb="80">
      <t>シュウリョウ</t>
    </rPh>
    <rPh sb="85" eb="87">
      <t>バアイ</t>
    </rPh>
    <rPh sb="89" eb="94">
      <t>ケンシュウシュウリョウショウ</t>
    </rPh>
    <rPh sb="96" eb="97">
      <t>カ</t>
    </rPh>
    <phoneticPr fontId="4"/>
  </si>
  <si>
    <t>※研修受講機関の受講決定通知書の写し及び研修費が記載されている研修機関の資料を添付すること。　　　　　　　　　　　　　　　　　　　※今年度、研修が既に修了されている場合は、研修修了証でも可。　　　　　　　　　　　　　　　　　　　　　　　　　　　　　　　　　　　　</t>
    <rPh sb="39" eb="41">
      <t>テンプ</t>
    </rPh>
    <rPh sb="66" eb="69">
      <t>コンネンド</t>
    </rPh>
    <rPh sb="70" eb="72">
      <t>ケンシュウ</t>
    </rPh>
    <rPh sb="73" eb="74">
      <t>スデ</t>
    </rPh>
    <rPh sb="75" eb="77">
      <t>シュウリョウ</t>
    </rPh>
    <rPh sb="82" eb="84">
      <t>バアイ</t>
    </rPh>
    <rPh sb="86" eb="91">
      <t>ケンシュウシュウリョウショウ</t>
    </rPh>
    <rPh sb="93" eb="94">
      <t>カ</t>
    </rPh>
    <phoneticPr fontId="4"/>
  </si>
  <si>
    <t>別紙1-(1)’</t>
    <phoneticPr fontId="5"/>
  </si>
  <si>
    <t>・宿泊費；20,000円(8000円；〇/〇日分、12,000円；●/●日分)</t>
    <rPh sb="1" eb="4">
      <t>シュクハクヒ</t>
    </rPh>
    <rPh sb="11" eb="12">
      <t>エン</t>
    </rPh>
    <rPh sb="17" eb="18">
      <t>エン</t>
    </rPh>
    <rPh sb="22" eb="23">
      <t>ヒ</t>
    </rPh>
    <rPh sb="23" eb="24">
      <t>ブン</t>
    </rPh>
    <rPh sb="31" eb="32">
      <t>エン</t>
    </rPh>
    <phoneticPr fontId="4"/>
  </si>
  <si>
    <t>2024年〇月分；　170,000円</t>
    <rPh sb="4" eb="5">
      <t>ネン</t>
    </rPh>
    <rPh sb="6" eb="7">
      <t>ガツ</t>
    </rPh>
    <rPh sb="7" eb="8">
      <t>ブン</t>
    </rPh>
    <rPh sb="17" eb="18">
      <t>エン</t>
    </rPh>
    <phoneticPr fontId="4"/>
  </si>
  <si>
    <t>2024年〇月分；　5,000円</t>
    <rPh sb="4" eb="5">
      <t>ネン</t>
    </rPh>
    <rPh sb="6" eb="7">
      <t>ガツ</t>
    </rPh>
    <rPh sb="7" eb="8">
      <t>ブン</t>
    </rPh>
    <rPh sb="15" eb="16">
      <t>エン</t>
    </rPh>
    <phoneticPr fontId="4"/>
  </si>
  <si>
    <t>①　研修受講職員１名当たりの所要額を記載すること（１施設に複数名の研修受講職員がいる場合は、別シートに記載し、「別紙1－（１）○○」と受講生の氏名がわかるように追加願います）。</t>
    <rPh sb="2" eb="4">
      <t>ケンシュウ</t>
    </rPh>
    <rPh sb="4" eb="6">
      <t>ジュコウ</t>
    </rPh>
    <rPh sb="6" eb="8">
      <t>ショクイン</t>
    </rPh>
    <rPh sb="9" eb="10">
      <t>メイ</t>
    </rPh>
    <rPh sb="10" eb="11">
      <t>ア</t>
    </rPh>
    <rPh sb="14" eb="16">
      <t>ショヨウ</t>
    </rPh>
    <rPh sb="16" eb="17">
      <t>ガク</t>
    </rPh>
    <rPh sb="18" eb="20">
      <t>キサイ</t>
    </rPh>
    <rPh sb="26" eb="28">
      <t>シセツ</t>
    </rPh>
    <rPh sb="29" eb="32">
      <t>フクスウメイ</t>
    </rPh>
    <rPh sb="33" eb="35">
      <t>ケンシュウ</t>
    </rPh>
    <rPh sb="35" eb="37">
      <t>ジュコウ</t>
    </rPh>
    <rPh sb="37" eb="39">
      <t>ショクイン</t>
    </rPh>
    <rPh sb="42" eb="44">
      <t>バアイ</t>
    </rPh>
    <rPh sb="46" eb="47">
      <t>ベツ</t>
    </rPh>
    <rPh sb="51" eb="53">
      <t>キサイ</t>
    </rPh>
    <rPh sb="56" eb="58">
      <t>ベッシ</t>
    </rPh>
    <rPh sb="67" eb="70">
      <t>ジュコウセイ</t>
    </rPh>
    <rPh sb="71" eb="73">
      <t>シメイ</t>
    </rPh>
    <rPh sb="80" eb="83">
      <t>ツイカネガ</t>
    </rPh>
    <phoneticPr fontId="4"/>
  </si>
  <si>
    <t>⑦　県  補   助   基   準   額（E欄） ：  補助金額は、400千円を選択すること。（訪問看護ステーション・看護小規模多機能型居宅介護事業所に限り、代替職員分も申請する場合は1,400千円を選択すること）</t>
    <rPh sb="30" eb="33">
      <t>ホジョキン</t>
    </rPh>
    <rPh sb="33" eb="34">
      <t>ガク</t>
    </rPh>
    <rPh sb="78" eb="79">
      <t>カギ</t>
    </rPh>
    <rPh sb="81" eb="85">
      <t>ダイタイショクイン</t>
    </rPh>
    <rPh sb="85" eb="86">
      <t>ブン</t>
    </rPh>
    <rPh sb="87" eb="89">
      <t>シンセイ</t>
    </rPh>
    <rPh sb="91" eb="93">
      <t>バアイ</t>
    </rPh>
    <rPh sb="99" eb="101">
      <t>センエン</t>
    </rPh>
    <rPh sb="102" eb="104">
      <t>センタク</t>
    </rPh>
    <phoneticPr fontId="4"/>
  </si>
  <si>
    <t>２　代替職員　(対象：訪問看護ステーション・看護小規模多機能型居宅介護事業所)</t>
    <rPh sb="2" eb="4">
      <t>ダイタイ</t>
    </rPh>
    <rPh sb="4" eb="6">
      <t>ショクイン</t>
    </rPh>
    <rPh sb="8" eb="10">
      <t>タイショウ</t>
    </rPh>
    <rPh sb="11" eb="15">
      <t>ホウモンカンゴ</t>
    </rPh>
    <rPh sb="22" eb="27">
      <t>カンゴショウキボ</t>
    </rPh>
    <rPh sb="27" eb="31">
      <t>タキノウガタ</t>
    </rPh>
    <rPh sb="31" eb="33">
      <t>キョタク</t>
    </rPh>
    <rPh sb="33" eb="38">
      <t>カイゴジギョウショ</t>
    </rPh>
    <phoneticPr fontId="4"/>
  </si>
  <si>
    <r>
      <t xml:space="preserve">勤務期間
</t>
    </r>
    <r>
      <rPr>
        <sz val="9"/>
        <rFont val="ＭＳ Ｐゴシック"/>
        <family val="3"/>
        <charset val="128"/>
        <scheme val="minor"/>
      </rPr>
      <t>（予定を含む）</t>
    </r>
    <rPh sb="0" eb="2">
      <t>キンム</t>
    </rPh>
    <rPh sb="2" eb="4">
      <t>キカン</t>
    </rPh>
    <rPh sb="6" eb="8">
      <t>ヨテイ</t>
    </rPh>
    <rPh sb="9" eb="10">
      <t>フク</t>
    </rPh>
    <phoneticPr fontId="4"/>
  </si>
  <si>
    <t>（代替職員）　対象：訪問看護ステーション・看護小規模多機能型居宅介護事業所</t>
    <rPh sb="1" eb="3">
      <t>ダイタイ</t>
    </rPh>
    <rPh sb="3" eb="5">
      <t>ショクイン</t>
    </rPh>
    <phoneticPr fontId="5"/>
  </si>
  <si>
    <t>①　研修受講職員１名当たりの所要額を記載すること（１施設に複数名の研修受講職員がいる場合は、別シートに記載し、「別紙1－（１）○○」と受講生の氏名がわかるように追加願います）。</t>
    <rPh sb="2" eb="4">
      <t>ケンシュウ</t>
    </rPh>
    <rPh sb="4" eb="6">
      <t>ジュコウ</t>
    </rPh>
    <rPh sb="6" eb="8">
      <t>ショクイン</t>
    </rPh>
    <rPh sb="9" eb="10">
      <t>メイ</t>
    </rPh>
    <rPh sb="10" eb="11">
      <t>ア</t>
    </rPh>
    <rPh sb="14" eb="16">
      <t>ショヨウ</t>
    </rPh>
    <rPh sb="16" eb="17">
      <t>ガク</t>
    </rPh>
    <rPh sb="18" eb="20">
      <t>キサイ</t>
    </rPh>
    <rPh sb="26" eb="28">
      <t>シセツ</t>
    </rPh>
    <rPh sb="29" eb="32">
      <t>フクスウメイ</t>
    </rPh>
    <rPh sb="33" eb="35">
      <t>ケンシュウ</t>
    </rPh>
    <rPh sb="35" eb="37">
      <t>ジュコウ</t>
    </rPh>
    <rPh sb="37" eb="39">
      <t>ショクイン</t>
    </rPh>
    <rPh sb="42" eb="44">
      <t>バアイ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</si>
</sst>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ＭＳ Ｐゴシック"/>
      <family val="2"/>
      <charset val="128"/>
      <scheme val="minor"/>
    </font>
    <font>
      <sz val="11"/>
      <color theme="1"/>
      <name val="ＭＳ Ｐゴシック"/>
      <family val="2"/>
      <charset val="128"/>
      <scheme val="minor"/>
    </font>
    <font>
      <sz val="11"/>
      <name val="ＭＳ Ｐ明朝"/>
      <family val="1"/>
      <charset val="128"/>
    </font>
    <font>
      <sz val="9"/>
      <name val="ＭＳ Ｐゴシック"/>
      <family val="3"/>
      <charset val="128"/>
    </font>
    <font>
      <sz val="6"/>
      <name val="ＭＳ Ｐゴシック"/>
      <family val="2"/>
      <charset val="128"/>
      <scheme val="minor"/>
    </font>
    <font>
      <sz val="6"/>
      <name val="ＭＳ Ｐ明朝"/>
      <family val="1"/>
      <charset val="128"/>
    </font>
    <font>
      <sz val="6"/>
      <name val="ＭＳ Ｐゴシック"/>
      <family val="3"/>
      <charset val="128"/>
    </font>
    <font>
      <sz val="11"/>
      <name val="ＭＳ Ｐゴシック"/>
      <family val="3"/>
      <charset val="128"/>
    </font>
    <font>
      <sz val="12"/>
      <name val="ＭＳ Ｐゴシック"/>
      <family val="3"/>
      <charset val="128"/>
      <scheme val="minor"/>
    </font>
    <font>
      <sz val="11"/>
      <name val="ＭＳ 明朝"/>
      <family val="1"/>
      <charset val="128"/>
    </font>
    <font>
      <sz val="12"/>
      <name val="ＭＳ 明朝"/>
      <family val="1"/>
      <charset val="128"/>
    </font>
    <font>
      <b/>
      <sz val="12"/>
      <name val="ＭＳ Ｐゴシック"/>
      <family val="3"/>
      <charset val="128"/>
      <scheme val="minor"/>
    </font>
    <font>
      <b/>
      <sz val="12"/>
      <color rgb="FFFF0000"/>
      <name val="ＭＳ Ｐゴシック"/>
      <family val="3"/>
      <charset val="128"/>
      <scheme val="minor"/>
    </font>
    <font>
      <sz val="9"/>
      <color theme="1"/>
      <name val="ＭＳ Ｐゴシック"/>
      <family val="3"/>
      <charset val="128"/>
      <scheme val="minor"/>
    </font>
    <font>
      <sz val="9"/>
      <name val="ＭＳ 明朝"/>
      <family val="1"/>
      <charset val="128"/>
    </font>
    <font>
      <sz val="10"/>
      <color theme="1"/>
      <name val="ＭＳ Ｐゴシック"/>
      <family val="2"/>
      <charset val="128"/>
      <scheme val="minor"/>
    </font>
    <font>
      <sz val="8"/>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18"/>
      <name val="ＭＳ Ｐゴシック"/>
      <family val="3"/>
      <charset val="128"/>
      <scheme val="minor"/>
    </font>
    <font>
      <sz val="10"/>
      <name val="ＭＳ Ｐゴシック"/>
      <family val="3"/>
      <charset val="128"/>
      <scheme val="minor"/>
    </font>
    <font>
      <b/>
      <sz val="12"/>
      <color rgb="FF0070C0"/>
      <name val="ＭＳ Ｐゴシック"/>
      <family val="3"/>
      <charset val="128"/>
      <scheme val="minor"/>
    </font>
    <font>
      <sz val="10"/>
      <name val="ＭＳ Ｐゴシック"/>
      <family val="2"/>
      <charset val="128"/>
      <scheme val="minor"/>
    </font>
    <font>
      <sz val="11"/>
      <name val="ＭＳ Ｐゴシック"/>
      <family val="3"/>
      <charset val="128"/>
      <scheme val="minor"/>
    </font>
    <font>
      <sz val="9"/>
      <name val="ＭＳ Ｐゴシック"/>
      <family val="3"/>
      <charset val="128"/>
      <scheme val="minor"/>
    </font>
    <font>
      <sz val="8"/>
      <name val="ＭＳ Ｐゴシック"/>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
      <patternFill patternType="solid">
        <fgColor rgb="FFD9E1F2"/>
        <bgColor indexed="64"/>
      </patternFill>
    </fill>
  </fills>
  <borders count="3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diagonal/>
    </border>
    <border>
      <left/>
      <right style="medium">
        <color indexed="64"/>
      </right>
      <top style="thin">
        <color indexed="64"/>
      </top>
      <bottom style="medium">
        <color indexed="64"/>
      </bottom>
      <diagonal/>
    </border>
    <border>
      <left style="hair">
        <color indexed="64"/>
      </left>
      <right style="hair">
        <color indexed="64"/>
      </right>
      <top style="medium">
        <color indexed="64"/>
      </top>
      <bottom style="double">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style="thin">
        <color indexed="64"/>
      </top>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2" fillId="0" borderId="0"/>
    <xf numFmtId="38" fontId="2" fillId="0" borderId="0" applyFont="0" applyFill="0" applyBorder="0" applyAlignment="0" applyProtection="0"/>
    <xf numFmtId="0" fontId="9" fillId="0" borderId="0"/>
    <xf numFmtId="0" fontId="7" fillId="0" borderId="0"/>
  </cellStyleXfs>
  <cellXfs count="144">
    <xf numFmtId="0" fontId="0" fillId="0" borderId="0" xfId="0">
      <alignment vertical="center"/>
    </xf>
    <xf numFmtId="0" fontId="3" fillId="0" borderId="0" xfId="2" applyFont="1"/>
    <xf numFmtId="0" fontId="3" fillId="0" borderId="0" xfId="2" applyFont="1" applyAlignment="1"/>
    <xf numFmtId="0" fontId="0" fillId="0" borderId="7" xfId="0" applyBorder="1" applyAlignment="1">
      <alignment horizontal="right" vertical="center"/>
    </xf>
    <xf numFmtId="0" fontId="0" fillId="0" borderId="7" xfId="0" applyBorder="1">
      <alignment vertical="center"/>
    </xf>
    <xf numFmtId="0" fontId="8" fillId="0" borderId="0" xfId="2" applyFont="1"/>
    <xf numFmtId="0" fontId="9" fillId="0" borderId="0" xfId="2" applyFont="1"/>
    <xf numFmtId="0" fontId="8" fillId="0" borderId="0" xfId="2" applyFont="1" applyAlignment="1">
      <alignment horizontal="right"/>
    </xf>
    <xf numFmtId="0" fontId="8" fillId="0" borderId="10" xfId="2" applyFont="1" applyBorder="1" applyAlignment="1">
      <alignment vertical="center"/>
    </xf>
    <xf numFmtId="0" fontId="10" fillId="0" borderId="0" xfId="2" applyFont="1"/>
    <xf numFmtId="0" fontId="8" fillId="0" borderId="0" xfId="2" applyFont="1" applyAlignment="1">
      <alignment vertical="center"/>
    </xf>
    <xf numFmtId="0" fontId="10" fillId="0" borderId="0" xfId="2" applyFont="1" applyAlignment="1">
      <alignment vertical="center"/>
    </xf>
    <xf numFmtId="0" fontId="8" fillId="0" borderId="11" xfId="2" applyFont="1" applyBorder="1"/>
    <xf numFmtId="0" fontId="8" fillId="0" borderId="13" xfId="2" applyFont="1" applyBorder="1"/>
    <xf numFmtId="0" fontId="8" fillId="0" borderId="7" xfId="2" applyFont="1" applyBorder="1" applyAlignment="1">
      <alignment horizontal="distributed" vertical="center" justifyLastLine="1"/>
    </xf>
    <xf numFmtId="0" fontId="8" fillId="0" borderId="1" xfId="2" applyFont="1" applyBorder="1"/>
    <xf numFmtId="0" fontId="8" fillId="0" borderId="14" xfId="2" applyFont="1" applyBorder="1"/>
    <xf numFmtId="0" fontId="8" fillId="0" borderId="14" xfId="2" applyFont="1" applyBorder="1" applyAlignment="1">
      <alignment horizontal="distributed"/>
    </xf>
    <xf numFmtId="0" fontId="8" fillId="0" borderId="2" xfId="2" applyFont="1" applyBorder="1"/>
    <xf numFmtId="0" fontId="8" fillId="0" borderId="8" xfId="2" applyFont="1" applyBorder="1" applyAlignment="1">
      <alignment horizontal="right"/>
    </xf>
    <xf numFmtId="0" fontId="11" fillId="0" borderId="3" xfId="2" applyFont="1" applyBorder="1"/>
    <xf numFmtId="0" fontId="8" fillId="0" borderId="0" xfId="2" applyFont="1" applyBorder="1"/>
    <xf numFmtId="0" fontId="8" fillId="0" borderId="0" xfId="2" applyFont="1" applyBorder="1" applyAlignment="1">
      <alignment horizontal="distributed"/>
    </xf>
    <xf numFmtId="0" fontId="8" fillId="0" borderId="4" xfId="2" applyFont="1" applyBorder="1"/>
    <xf numFmtId="0" fontId="8" fillId="0" borderId="15" xfId="2" applyFont="1" applyBorder="1"/>
    <xf numFmtId="0" fontId="8" fillId="0" borderId="3" xfId="2" applyFont="1" applyBorder="1"/>
    <xf numFmtId="0" fontId="8" fillId="3" borderId="3" xfId="2" applyFont="1" applyFill="1" applyBorder="1"/>
    <xf numFmtId="0" fontId="8" fillId="3" borderId="0" xfId="2" applyFont="1" applyFill="1" applyBorder="1"/>
    <xf numFmtId="38" fontId="8" fillId="3" borderId="15" xfId="3" applyFont="1" applyFill="1" applyBorder="1" applyAlignment="1"/>
    <xf numFmtId="0" fontId="8" fillId="0" borderId="15" xfId="2" applyFont="1" applyFill="1" applyBorder="1"/>
    <xf numFmtId="0" fontId="8" fillId="0" borderId="0" xfId="2" applyFont="1" applyBorder="1" applyAlignment="1">
      <alignment horizontal="distributed"/>
    </xf>
    <xf numFmtId="0" fontId="8" fillId="0" borderId="0" xfId="2" applyFont="1" applyBorder="1" applyAlignment="1">
      <alignment horizontal="center"/>
    </xf>
    <xf numFmtId="0" fontId="8" fillId="3" borderId="4" xfId="2" applyFont="1" applyFill="1" applyBorder="1"/>
    <xf numFmtId="38" fontId="8" fillId="3" borderId="0" xfId="3" applyFont="1" applyFill="1" applyBorder="1" applyAlignment="1"/>
    <xf numFmtId="0" fontId="8" fillId="3" borderId="5" xfId="2" applyFont="1" applyFill="1" applyBorder="1"/>
    <xf numFmtId="0" fontId="8" fillId="3" borderId="6" xfId="2" applyFont="1" applyFill="1" applyBorder="1"/>
    <xf numFmtId="38" fontId="8" fillId="3" borderId="9" xfId="3" applyFont="1" applyFill="1" applyBorder="1" applyAlignment="1"/>
    <xf numFmtId="0" fontId="8" fillId="0" borderId="9" xfId="2" applyFont="1" applyBorder="1"/>
    <xf numFmtId="0" fontId="8" fillId="3" borderId="11" xfId="2" applyFont="1" applyFill="1" applyBorder="1"/>
    <xf numFmtId="0" fontId="8" fillId="3" borderId="13" xfId="2" applyFont="1" applyFill="1" applyBorder="1"/>
    <xf numFmtId="38" fontId="8" fillId="3" borderId="7" xfId="3" applyFont="1" applyFill="1" applyBorder="1" applyAlignment="1"/>
    <xf numFmtId="0" fontId="8" fillId="0" borderId="7" xfId="2" applyFont="1" applyBorder="1"/>
    <xf numFmtId="0" fontId="8" fillId="3" borderId="15" xfId="2" applyFont="1" applyFill="1" applyBorder="1"/>
    <xf numFmtId="0" fontId="7" fillId="0" borderId="0" xfId="2" applyFont="1" applyAlignment="1"/>
    <xf numFmtId="0" fontId="0" fillId="0" borderId="7" xfId="0" applyBorder="1" applyAlignment="1">
      <alignment horizontal="center" vertical="center"/>
    </xf>
    <xf numFmtId="0" fontId="0" fillId="0" borderId="7" xfId="0" applyBorder="1" applyAlignment="1">
      <alignment horizontal="center" vertical="center" wrapText="1"/>
    </xf>
    <xf numFmtId="0" fontId="0" fillId="0" borderId="0" xfId="0" applyAlignment="1">
      <alignment horizontal="center" vertical="center"/>
    </xf>
    <xf numFmtId="0" fontId="0" fillId="2" borderId="7" xfId="0" applyFill="1" applyBorder="1">
      <alignment vertical="center"/>
    </xf>
    <xf numFmtId="0" fontId="0" fillId="2" borderId="13" xfId="0" applyFill="1" applyBorder="1">
      <alignment vertical="center"/>
    </xf>
    <xf numFmtId="38" fontId="0" fillId="2" borderId="7" xfId="1" applyFont="1" applyFill="1" applyBorder="1">
      <alignment vertical="center"/>
    </xf>
    <xf numFmtId="38" fontId="0" fillId="2" borderId="7" xfId="0" applyNumberFormat="1" applyFill="1" applyBorder="1">
      <alignment vertical="center"/>
    </xf>
    <xf numFmtId="0" fontId="9" fillId="0" borderId="0" xfId="2" applyFont="1" applyAlignment="1">
      <alignment vertical="center"/>
    </xf>
    <xf numFmtId="0" fontId="2" fillId="0" borderId="0" xfId="2" applyAlignment="1">
      <alignment vertical="center"/>
    </xf>
    <xf numFmtId="0" fontId="9" fillId="0" borderId="18" xfId="2" applyFont="1" applyBorder="1" applyAlignment="1">
      <alignment vertical="center"/>
    </xf>
    <xf numFmtId="0" fontId="9" fillId="0" borderId="20" xfId="2" applyFont="1" applyBorder="1" applyAlignment="1">
      <alignment vertical="center"/>
    </xf>
    <xf numFmtId="0" fontId="9" fillId="0" borderId="0" xfId="4" applyAlignment="1">
      <alignment vertical="center"/>
    </xf>
    <xf numFmtId="0" fontId="9" fillId="0" borderId="0" xfId="4" applyFill="1" applyAlignment="1">
      <alignment vertical="center"/>
    </xf>
    <xf numFmtId="0" fontId="14" fillId="0" borderId="0" xfId="4" applyFont="1" applyAlignment="1">
      <alignment vertical="center"/>
    </xf>
    <xf numFmtId="0" fontId="9" fillId="0" borderId="16" xfId="2" applyFont="1" applyBorder="1" applyAlignment="1">
      <alignment vertical="center"/>
    </xf>
    <xf numFmtId="0" fontId="9" fillId="0" borderId="22" xfId="2" applyFont="1" applyBorder="1" applyAlignment="1">
      <alignment horizontal="distributed" vertical="center" indent="1"/>
    </xf>
    <xf numFmtId="0" fontId="9" fillId="0" borderId="17" xfId="2" applyFont="1" applyBorder="1" applyAlignment="1">
      <alignment horizontal="distributed" vertical="center" indent="1"/>
    </xf>
    <xf numFmtId="0" fontId="9" fillId="0" borderId="23" xfId="2" applyFont="1" applyBorder="1" applyAlignment="1">
      <alignment vertical="center"/>
    </xf>
    <xf numFmtId="0" fontId="9" fillId="0" borderId="24" xfId="2" applyFont="1" applyBorder="1" applyAlignment="1">
      <alignment horizontal="distributed" vertical="center" indent="1"/>
    </xf>
    <xf numFmtId="0" fontId="9" fillId="0" borderId="26" xfId="2" applyFont="1" applyBorder="1" applyAlignment="1">
      <alignment horizontal="distributed" vertical="center" indent="1"/>
    </xf>
    <xf numFmtId="0" fontId="9" fillId="0" borderId="19" xfId="2" applyFont="1" applyBorder="1" applyAlignment="1">
      <alignment horizontal="distributed" vertical="center" indent="1"/>
    </xf>
    <xf numFmtId="0" fontId="9" fillId="0" borderId="28" xfId="2" applyFont="1" applyBorder="1" applyAlignment="1">
      <alignment horizontal="distributed" vertical="center" indent="1"/>
    </xf>
    <xf numFmtId="0" fontId="9" fillId="0" borderId="27" xfId="2" applyFont="1" applyBorder="1" applyAlignment="1">
      <alignment vertical="center"/>
    </xf>
    <xf numFmtId="0" fontId="9" fillId="0" borderId="30" xfId="2" applyFont="1" applyBorder="1" applyAlignment="1">
      <alignment vertical="center"/>
    </xf>
    <xf numFmtId="0" fontId="9" fillId="0" borderId="31" xfId="2" applyFont="1" applyBorder="1" applyAlignment="1">
      <alignment horizontal="distributed" vertical="center" indent="1"/>
    </xf>
    <xf numFmtId="0" fontId="9" fillId="0" borderId="21" xfId="2" applyFont="1" applyBorder="1" applyAlignment="1">
      <alignment horizontal="distributed" vertical="center" indent="1"/>
    </xf>
    <xf numFmtId="0" fontId="8" fillId="0" borderId="0" xfId="2" applyFont="1" applyBorder="1" applyAlignment="1">
      <alignment horizontal="distributed"/>
    </xf>
    <xf numFmtId="0" fontId="16" fillId="0" borderId="7" xfId="0" applyFont="1" applyBorder="1" applyAlignment="1">
      <alignment vertical="center" wrapText="1"/>
    </xf>
    <xf numFmtId="0" fontId="15" fillId="0" borderId="0" xfId="0" applyFont="1" applyAlignment="1">
      <alignment horizontal="right" vertical="center"/>
    </xf>
    <xf numFmtId="0" fontId="17" fillId="0" borderId="0" xfId="0" applyFont="1">
      <alignment vertical="center"/>
    </xf>
    <xf numFmtId="0" fontId="0" fillId="0" borderId="9" xfId="0" applyBorder="1">
      <alignment vertical="center"/>
    </xf>
    <xf numFmtId="0" fontId="15" fillId="0" borderId="7" xfId="0" applyFont="1" applyBorder="1" applyAlignment="1">
      <alignment horizontal="center" vertical="center"/>
    </xf>
    <xf numFmtId="0" fontId="10" fillId="0" borderId="15" xfId="2" applyFont="1" applyBorder="1"/>
    <xf numFmtId="0" fontId="18" fillId="0" borderId="7" xfId="0" applyFont="1" applyBorder="1" applyAlignment="1">
      <alignment vertical="center" wrapText="1"/>
    </xf>
    <xf numFmtId="0" fontId="0" fillId="0" borderId="7" xfId="0" applyBorder="1" applyAlignment="1">
      <alignment horizontal="center" vertical="center" wrapText="1"/>
    </xf>
    <xf numFmtId="0" fontId="0" fillId="0" borderId="7" xfId="0" applyBorder="1" applyAlignment="1">
      <alignment horizontal="center" vertical="center"/>
    </xf>
    <xf numFmtId="0" fontId="9" fillId="0" borderId="29" xfId="2" applyFont="1" applyBorder="1" applyAlignment="1">
      <alignment horizontal="distributed" vertical="center" indent="1"/>
    </xf>
    <xf numFmtId="0" fontId="9" fillId="0" borderId="25" xfId="2" applyFont="1" applyBorder="1" applyAlignment="1">
      <alignment horizontal="distributed" vertical="center" indent="1"/>
    </xf>
    <xf numFmtId="0" fontId="9" fillId="0" borderId="28" xfId="2" applyFont="1" applyBorder="1" applyAlignment="1">
      <alignment horizontal="distributed" vertical="center" wrapText="1" indent="1"/>
    </xf>
    <xf numFmtId="0" fontId="0" fillId="0" borderId="0" xfId="0" applyFill="1" applyBorder="1">
      <alignment vertical="center"/>
    </xf>
    <xf numFmtId="0" fontId="0" fillId="0" borderId="0" xfId="0" applyFill="1">
      <alignment vertical="center"/>
    </xf>
    <xf numFmtId="38" fontId="0" fillId="6" borderId="7" xfId="1" applyFont="1" applyFill="1" applyBorder="1">
      <alignment vertical="center"/>
    </xf>
    <xf numFmtId="0" fontId="15" fillId="0" borderId="0" xfId="0" applyFont="1" applyAlignment="1">
      <alignment horizontal="left" vertical="center"/>
    </xf>
    <xf numFmtId="0" fontId="8" fillId="0" borderId="14" xfId="2" applyFont="1" applyBorder="1" applyAlignment="1">
      <alignment vertical="center"/>
    </xf>
    <xf numFmtId="38" fontId="8" fillId="0" borderId="15" xfId="1" applyFont="1" applyFill="1" applyBorder="1" applyAlignment="1"/>
    <xf numFmtId="38" fontId="8" fillId="0" borderId="15" xfId="1" applyFont="1" applyBorder="1" applyAlignment="1"/>
    <xf numFmtId="3" fontId="8" fillId="3" borderId="15" xfId="2" applyNumberFormat="1" applyFont="1" applyFill="1" applyBorder="1"/>
    <xf numFmtId="3" fontId="8" fillId="0" borderId="15" xfId="2" applyNumberFormat="1" applyFont="1" applyBorder="1"/>
    <xf numFmtId="0" fontId="7" fillId="4" borderId="7" xfId="2" applyFont="1" applyFill="1" applyBorder="1" applyAlignment="1">
      <alignment horizontal="center" vertical="center"/>
    </xf>
    <xf numFmtId="0" fontId="12" fillId="0" borderId="15" xfId="2" applyFont="1" applyBorder="1" applyAlignment="1">
      <alignment vertical="center" wrapText="1" shrinkToFit="1"/>
    </xf>
    <xf numFmtId="38" fontId="0" fillId="0" borderId="14" xfId="1" applyFont="1" applyFill="1" applyBorder="1">
      <alignment vertical="center"/>
    </xf>
    <xf numFmtId="0" fontId="0" fillId="0" borderId="14" xfId="0" applyFill="1" applyBorder="1">
      <alignment vertical="center"/>
    </xf>
    <xf numFmtId="38" fontId="0" fillId="0" borderId="14" xfId="0" applyNumberFormat="1" applyFill="1" applyBorder="1">
      <alignment vertical="center"/>
    </xf>
    <xf numFmtId="38" fontId="0" fillId="0" borderId="0" xfId="1" applyFont="1" applyFill="1" applyBorder="1">
      <alignment vertical="center"/>
    </xf>
    <xf numFmtId="38" fontId="0" fillId="0" borderId="0" xfId="0" applyNumberFormat="1" applyFill="1" applyBorder="1">
      <alignment vertical="center"/>
    </xf>
    <xf numFmtId="0" fontId="15" fillId="0" borderId="0" xfId="0" applyFont="1">
      <alignment vertical="center"/>
    </xf>
    <xf numFmtId="0" fontId="0" fillId="0" borderId="7" xfId="0" applyBorder="1" applyAlignment="1">
      <alignment horizontal="center" vertical="center" wrapText="1"/>
    </xf>
    <xf numFmtId="0" fontId="9" fillId="0" borderId="26" xfId="2" applyFont="1" applyBorder="1" applyAlignment="1">
      <alignment horizontal="distributed" vertical="center" wrapText="1" indent="1"/>
    </xf>
    <xf numFmtId="0" fontId="8" fillId="0" borderId="0" xfId="2" applyFont="1" applyBorder="1" applyAlignment="1">
      <alignment horizontal="distributed"/>
    </xf>
    <xf numFmtId="0" fontId="8" fillId="0" borderId="0" xfId="2" applyFont="1" applyBorder="1" applyAlignment="1">
      <alignment horizontal="distributed"/>
    </xf>
    <xf numFmtId="0" fontId="22" fillId="0" borderId="0" xfId="0" applyFont="1" applyAlignment="1">
      <alignment horizontal="left" vertical="center"/>
    </xf>
    <xf numFmtId="0" fontId="20" fillId="0" borderId="0" xfId="0" applyFont="1" applyAlignment="1">
      <alignment horizontal="right" vertical="center"/>
    </xf>
    <xf numFmtId="0" fontId="20" fillId="0" borderId="0" xfId="0" applyFont="1">
      <alignment vertical="center"/>
    </xf>
    <xf numFmtId="0" fontId="23" fillId="0" borderId="0" xfId="0" applyFont="1">
      <alignment vertical="center"/>
    </xf>
    <xf numFmtId="0" fontId="23" fillId="0" borderId="0" xfId="0" applyFont="1" applyAlignment="1"/>
    <xf numFmtId="0" fontId="23" fillId="0" borderId="7" xfId="0" applyFont="1" applyBorder="1" applyAlignment="1">
      <alignment horizontal="center" vertical="center"/>
    </xf>
    <xf numFmtId="0" fontId="23" fillId="0" borderId="7" xfId="0" applyFont="1" applyBorder="1" applyAlignment="1">
      <alignment horizontal="center" vertical="center" wrapText="1"/>
    </xf>
    <xf numFmtId="0" fontId="20" fillId="0" borderId="7" xfId="0" applyFont="1" applyBorder="1" applyAlignment="1">
      <alignment vertical="center" wrapText="1"/>
    </xf>
    <xf numFmtId="0" fontId="23" fillId="0" borderId="7" xfId="0" applyFont="1" applyBorder="1">
      <alignment vertical="center"/>
    </xf>
    <xf numFmtId="0" fontId="23" fillId="0" borderId="0" xfId="0" applyFont="1" applyBorder="1">
      <alignment vertical="center"/>
    </xf>
    <xf numFmtId="0" fontId="25" fillId="5" borderId="7" xfId="0" applyFont="1" applyFill="1" applyBorder="1" applyAlignment="1">
      <alignment vertical="center" wrapText="1"/>
    </xf>
    <xf numFmtId="0" fontId="11" fillId="0" borderId="15" xfId="2" applyFont="1" applyBorder="1"/>
    <xf numFmtId="0" fontId="23" fillId="0" borderId="0" xfId="0" applyFont="1" applyAlignment="1">
      <alignment horizontal="left" vertical="center"/>
    </xf>
    <xf numFmtId="0" fontId="24" fillId="0" borderId="7" xfId="0" applyFont="1" applyBorder="1" applyAlignment="1">
      <alignmen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7" fillId="0" borderId="0" xfId="2" applyFont="1" applyAlignment="1">
      <alignment horizontal="distributed"/>
    </xf>
    <xf numFmtId="0" fontId="0" fillId="0" borderId="7" xfId="0" applyBorder="1" applyAlignment="1">
      <alignment horizontal="center" vertical="center"/>
    </xf>
    <xf numFmtId="0" fontId="0" fillId="0" borderId="13" xfId="0" applyBorder="1" applyAlignment="1">
      <alignment horizontal="center" vertical="center"/>
    </xf>
    <xf numFmtId="0" fontId="0" fillId="0" borderId="8" xfId="0" applyBorder="1" applyAlignment="1">
      <alignment horizontal="center" vertical="center"/>
    </xf>
    <xf numFmtId="0" fontId="0" fillId="0" borderId="15"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5" xfId="0" applyBorder="1" applyAlignment="1">
      <alignment horizontal="center" vertical="center" wrapText="1"/>
    </xf>
    <xf numFmtId="0" fontId="23" fillId="0" borderId="7"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7" xfId="0" applyFont="1" applyBorder="1" applyAlignment="1">
      <alignment vertical="center" wrapText="1"/>
    </xf>
    <xf numFmtId="0" fontId="23" fillId="0" borderId="7" xfId="0" applyFont="1" applyBorder="1" applyAlignment="1">
      <alignment horizontal="center" vertical="center" wrapText="1"/>
    </xf>
    <xf numFmtId="0" fontId="8" fillId="3" borderId="0" xfId="2" applyFont="1" applyFill="1" applyBorder="1" applyAlignment="1">
      <alignment horizontal="distributed"/>
    </xf>
    <xf numFmtId="0" fontId="19" fillId="0" borderId="10" xfId="2" applyFont="1" applyBorder="1" applyAlignment="1">
      <alignment horizontal="center" vertical="center"/>
    </xf>
    <xf numFmtId="0" fontId="8" fillId="0" borderId="12" xfId="2" applyFont="1" applyBorder="1" applyAlignment="1">
      <alignment horizontal="distributed" vertical="center"/>
    </xf>
    <xf numFmtId="0" fontId="21" fillId="0" borderId="8" xfId="2" applyFont="1" applyBorder="1" applyAlignment="1">
      <alignment horizontal="left" vertical="top" wrapText="1"/>
    </xf>
    <xf numFmtId="0" fontId="21" fillId="0" borderId="15" xfId="2" applyFont="1" applyBorder="1" applyAlignment="1">
      <alignment horizontal="left" vertical="top" wrapText="1"/>
    </xf>
    <xf numFmtId="0" fontId="8" fillId="3" borderId="10" xfId="2" applyFont="1" applyFill="1" applyBorder="1" applyAlignment="1">
      <alignment horizontal="distributed"/>
    </xf>
    <xf numFmtId="0" fontId="8" fillId="3" borderId="12" xfId="2" applyFont="1" applyFill="1" applyBorder="1" applyAlignment="1">
      <alignment horizontal="distributed" vertical="center"/>
    </xf>
    <xf numFmtId="0" fontId="8" fillId="0" borderId="0" xfId="2" applyFont="1" applyBorder="1" applyAlignment="1">
      <alignment horizontal="distributed"/>
    </xf>
    <xf numFmtId="0" fontId="10" fillId="0" borderId="0" xfId="2" applyFont="1" applyAlignment="1">
      <alignment horizontal="distributed" vertical="center" indent="4"/>
    </xf>
  </cellXfs>
  <cellStyles count="6">
    <cellStyle name="桁区切り" xfId="1" builtinId="6"/>
    <cellStyle name="桁区切り 2" xfId="3"/>
    <cellStyle name="標準" xfId="0" builtinId="0"/>
    <cellStyle name="標準 2" xfId="2"/>
    <cellStyle name="標準 3" xfId="5"/>
    <cellStyle name="標準_申請_別紙２５－(6)" xfId="4"/>
  </cellStyles>
  <dxfs count="0"/>
  <tableStyles count="0" defaultTableStyle="TableStyleMedium2" defaultPivotStyle="PivotStyleLight16"/>
  <colors>
    <mruColors>
      <color rgb="FFD9E1F2"/>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1546411</xdr:colOff>
      <xdr:row>0</xdr:row>
      <xdr:rowOff>44823</xdr:rowOff>
    </xdr:from>
    <xdr:to>
      <xdr:col>6</xdr:col>
      <xdr:colOff>2235573</xdr:colOff>
      <xdr:row>2</xdr:row>
      <xdr:rowOff>95249</xdr:rowOff>
    </xdr:to>
    <xdr:sp macro="" textlink="">
      <xdr:nvSpPr>
        <xdr:cNvPr id="2" name="正方形/長方形 1"/>
        <xdr:cNvSpPr/>
      </xdr:nvSpPr>
      <xdr:spPr>
        <a:xfrm>
          <a:off x="6914029" y="44823"/>
          <a:ext cx="689162" cy="38100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tabSelected="1" view="pageBreakPreview" zoomScaleNormal="100" zoomScaleSheetLayoutView="100" workbookViewId="0">
      <selection activeCell="M22" sqref="M22"/>
    </sheetView>
  </sheetViews>
  <sheetFormatPr defaultRowHeight="13.5" x14ac:dyDescent="0.15"/>
  <cols>
    <col min="1" max="1" width="27.125" customWidth="1"/>
    <col min="2" max="2" width="17.375" customWidth="1"/>
    <col min="3" max="4" width="14.875" customWidth="1"/>
    <col min="5" max="5" width="23.625" customWidth="1"/>
    <col min="6" max="6" width="16.125" customWidth="1"/>
    <col min="7" max="7" width="17.75" customWidth="1"/>
    <col min="8" max="8" width="19.875" customWidth="1"/>
    <col min="9" max="9" width="12.5" customWidth="1"/>
  </cols>
  <sheetData>
    <row r="1" spans="1:12" ht="24.75" customHeight="1" x14ac:dyDescent="0.15">
      <c r="A1" s="1" t="s">
        <v>130</v>
      </c>
      <c r="B1" s="120" t="s">
        <v>93</v>
      </c>
      <c r="C1" s="120"/>
      <c r="D1" s="120"/>
      <c r="E1" s="120"/>
      <c r="F1" s="120"/>
      <c r="G1" s="120"/>
      <c r="H1" s="120"/>
      <c r="I1" s="43"/>
      <c r="J1" s="2"/>
      <c r="K1" s="2"/>
      <c r="L1" s="2"/>
    </row>
    <row r="2" spans="1:12" x14ac:dyDescent="0.15">
      <c r="I2" s="46" t="s">
        <v>8</v>
      </c>
    </row>
    <row r="3" spans="1:12" ht="27" customHeight="1" x14ac:dyDescent="0.15">
      <c r="A3" s="121" t="s">
        <v>102</v>
      </c>
      <c r="B3" s="122" t="s">
        <v>12</v>
      </c>
      <c r="C3" s="123" t="s">
        <v>2</v>
      </c>
      <c r="D3" s="126" t="s">
        <v>3</v>
      </c>
      <c r="E3" s="121" t="s">
        <v>4</v>
      </c>
      <c r="F3" s="126" t="s">
        <v>103</v>
      </c>
      <c r="G3" s="126" t="s">
        <v>13</v>
      </c>
      <c r="H3" s="126" t="s">
        <v>37</v>
      </c>
      <c r="I3" s="127" t="s">
        <v>10</v>
      </c>
    </row>
    <row r="4" spans="1:12" x14ac:dyDescent="0.15">
      <c r="A4" s="121"/>
      <c r="B4" s="122"/>
      <c r="C4" s="124"/>
      <c r="D4" s="126"/>
      <c r="E4" s="121"/>
      <c r="F4" s="126"/>
      <c r="G4" s="126"/>
      <c r="H4" s="121"/>
      <c r="I4" s="128"/>
    </row>
    <row r="5" spans="1:12" x14ac:dyDescent="0.15">
      <c r="A5" s="121"/>
      <c r="B5" s="122"/>
      <c r="C5" s="125"/>
      <c r="D5" s="126"/>
      <c r="E5" s="121"/>
      <c r="F5" s="126"/>
      <c r="G5" s="126"/>
      <c r="H5" s="121"/>
      <c r="I5" s="128"/>
    </row>
    <row r="6" spans="1:12" ht="21" customHeight="1" x14ac:dyDescent="0.15">
      <c r="A6" s="121"/>
      <c r="B6" s="122"/>
      <c r="C6" s="3" t="s">
        <v>5</v>
      </c>
      <c r="D6" s="3" t="s">
        <v>6</v>
      </c>
      <c r="E6" s="3" t="s">
        <v>7</v>
      </c>
      <c r="F6" s="3" t="s">
        <v>9</v>
      </c>
      <c r="G6" s="3" t="s">
        <v>14</v>
      </c>
      <c r="H6" s="3" t="s">
        <v>15</v>
      </c>
      <c r="I6" s="74"/>
    </row>
    <row r="7" spans="1:12" ht="23.25" customHeight="1" x14ac:dyDescent="0.15">
      <c r="A7" s="47"/>
      <c r="B7" s="48"/>
      <c r="C7" s="85"/>
      <c r="D7" s="47"/>
      <c r="E7" s="49">
        <f>C7-D7</f>
        <v>0</v>
      </c>
      <c r="F7" s="49"/>
      <c r="G7" s="49"/>
      <c r="H7" s="50"/>
      <c r="I7" s="47"/>
    </row>
    <row r="8" spans="1:12" s="84" customFormat="1" ht="7.5" customHeight="1" x14ac:dyDescent="0.15">
      <c r="A8" s="83"/>
      <c r="B8" s="83"/>
      <c r="C8" s="97"/>
      <c r="D8" s="83"/>
      <c r="E8" s="97"/>
      <c r="F8" s="97"/>
      <c r="G8" s="97"/>
      <c r="H8" s="98"/>
      <c r="I8" s="83"/>
    </row>
    <row r="9" spans="1:12" x14ac:dyDescent="0.15">
      <c r="A9" s="104" t="s">
        <v>112</v>
      </c>
      <c r="B9" s="105"/>
      <c r="C9" s="106"/>
      <c r="D9" s="106"/>
      <c r="E9" s="106"/>
      <c r="F9" s="106"/>
      <c r="G9" s="106"/>
      <c r="H9" s="106"/>
      <c r="I9" s="106"/>
    </row>
    <row r="10" spans="1:12" ht="20.25" customHeight="1" x14ac:dyDescent="0.15">
      <c r="A10" s="106" t="s">
        <v>134</v>
      </c>
      <c r="B10" s="105"/>
      <c r="C10" s="106"/>
      <c r="D10" s="106"/>
      <c r="E10" s="106"/>
      <c r="F10" s="106"/>
      <c r="G10" s="106"/>
      <c r="H10" s="106"/>
      <c r="I10" s="106"/>
    </row>
    <row r="11" spans="1:12" ht="20.25" customHeight="1" x14ac:dyDescent="0.15">
      <c r="A11" s="106" t="s">
        <v>118</v>
      </c>
      <c r="B11" s="105"/>
      <c r="C11" s="106"/>
      <c r="D11" s="106"/>
      <c r="E11" s="106"/>
      <c r="F11" s="106"/>
      <c r="G11" s="106"/>
      <c r="H11" s="106"/>
      <c r="I11" s="106"/>
    </row>
    <row r="12" spans="1:12" ht="20.25" customHeight="1" x14ac:dyDescent="0.15">
      <c r="A12" s="118" t="s">
        <v>116</v>
      </c>
      <c r="B12" s="119"/>
      <c r="C12" s="119"/>
      <c r="D12" s="119"/>
      <c r="E12" s="119"/>
      <c r="F12" s="119"/>
      <c r="G12" s="119"/>
      <c r="H12" s="119"/>
      <c r="I12" s="119"/>
    </row>
    <row r="13" spans="1:12" ht="42" customHeight="1" x14ac:dyDescent="0.15">
      <c r="A13" s="118" t="s">
        <v>127</v>
      </c>
      <c r="B13" s="118"/>
      <c r="C13" s="118"/>
      <c r="D13" s="118"/>
      <c r="E13" s="118"/>
      <c r="F13" s="118"/>
      <c r="G13" s="118"/>
      <c r="H13" s="118"/>
      <c r="I13" s="118"/>
    </row>
    <row r="14" spans="1:12" ht="20.25" customHeight="1" x14ac:dyDescent="0.15">
      <c r="A14" s="118" t="s">
        <v>120</v>
      </c>
      <c r="B14" s="119"/>
      <c r="C14" s="119"/>
      <c r="D14" s="119"/>
      <c r="E14" s="119"/>
      <c r="F14" s="119"/>
      <c r="G14" s="119"/>
      <c r="H14" s="119"/>
      <c r="I14" s="119"/>
    </row>
    <row r="15" spans="1:12" ht="20.25" customHeight="1" x14ac:dyDescent="0.15">
      <c r="A15" s="118" t="s">
        <v>123</v>
      </c>
      <c r="B15" s="119"/>
      <c r="C15" s="119"/>
      <c r="D15" s="119"/>
      <c r="E15" s="119"/>
      <c r="F15" s="119"/>
      <c r="G15" s="119"/>
      <c r="H15" s="119"/>
      <c r="I15" s="119"/>
    </row>
    <row r="16" spans="1:12" ht="27.75" customHeight="1" x14ac:dyDescent="0.15">
      <c r="A16" s="118" t="s">
        <v>135</v>
      </c>
      <c r="B16" s="119"/>
      <c r="C16" s="119"/>
      <c r="D16" s="119"/>
      <c r="E16" s="119"/>
      <c r="F16" s="119"/>
      <c r="G16" s="119"/>
      <c r="H16" s="119"/>
      <c r="I16" s="119"/>
    </row>
    <row r="17" spans="1:9" ht="20.25" customHeight="1" x14ac:dyDescent="0.15">
      <c r="A17" s="119" t="s">
        <v>117</v>
      </c>
      <c r="B17" s="119"/>
      <c r="C17" s="119"/>
      <c r="D17" s="119"/>
      <c r="E17" s="119"/>
      <c r="F17" s="119"/>
      <c r="G17" s="119"/>
      <c r="H17" s="119"/>
      <c r="I17" s="119"/>
    </row>
    <row r="18" spans="1:9" ht="11.25" customHeight="1" x14ac:dyDescent="0.15">
      <c r="A18" s="107"/>
      <c r="B18" s="107"/>
      <c r="C18" s="107"/>
      <c r="D18" s="107"/>
      <c r="E18" s="107"/>
      <c r="F18" s="107"/>
      <c r="G18" s="107"/>
      <c r="H18" s="107"/>
      <c r="I18" s="107"/>
    </row>
    <row r="19" spans="1:9" x14ac:dyDescent="0.15">
      <c r="A19" s="108" t="s">
        <v>40</v>
      </c>
      <c r="B19" s="107"/>
      <c r="C19" s="107"/>
      <c r="D19" s="107"/>
      <c r="E19" s="107"/>
      <c r="F19" s="107"/>
      <c r="G19" s="107"/>
      <c r="H19" s="107"/>
      <c r="I19" s="107"/>
    </row>
    <row r="20" spans="1:9" ht="19.5" customHeight="1" x14ac:dyDescent="0.15">
      <c r="A20" s="129" t="s">
        <v>41</v>
      </c>
      <c r="B20" s="129" t="s">
        <v>42</v>
      </c>
      <c r="C20" s="129"/>
      <c r="D20" s="130" t="s">
        <v>43</v>
      </c>
      <c r="E20" s="131"/>
      <c r="F20" s="132"/>
      <c r="G20" s="130" t="s">
        <v>46</v>
      </c>
      <c r="H20" s="132"/>
      <c r="I20" s="107"/>
    </row>
    <row r="21" spans="1:9" ht="27" x14ac:dyDescent="0.15">
      <c r="A21" s="129"/>
      <c r="B21" s="129"/>
      <c r="C21" s="129"/>
      <c r="D21" s="130" t="s">
        <v>44</v>
      </c>
      <c r="E21" s="132"/>
      <c r="F21" s="109" t="s">
        <v>45</v>
      </c>
      <c r="G21" s="110" t="s">
        <v>97</v>
      </c>
      <c r="H21" s="109" t="s">
        <v>47</v>
      </c>
      <c r="I21" s="107"/>
    </row>
    <row r="22" spans="1:9" ht="35.25" customHeight="1" x14ac:dyDescent="0.15">
      <c r="A22" s="109"/>
      <c r="B22" s="133"/>
      <c r="C22" s="133"/>
      <c r="D22" s="130"/>
      <c r="E22" s="132"/>
      <c r="F22" s="111"/>
      <c r="G22" s="112"/>
      <c r="H22" s="109"/>
      <c r="I22" s="107"/>
    </row>
    <row r="23" spans="1:9" ht="13.5" customHeight="1" x14ac:dyDescent="0.15">
      <c r="A23" s="113"/>
      <c r="B23" s="113"/>
      <c r="C23" s="113"/>
      <c r="D23" s="113"/>
      <c r="E23" s="113"/>
      <c r="F23" s="113"/>
      <c r="G23" s="107"/>
      <c r="H23" s="107"/>
      <c r="I23" s="107"/>
    </row>
    <row r="24" spans="1:9" x14ac:dyDescent="0.15">
      <c r="A24" s="107" t="s">
        <v>136</v>
      </c>
      <c r="B24" s="107"/>
      <c r="C24" s="107"/>
      <c r="D24" s="107"/>
      <c r="E24" s="107"/>
      <c r="F24" s="107"/>
      <c r="G24" s="107"/>
      <c r="H24" s="107"/>
      <c r="I24" s="107"/>
    </row>
    <row r="25" spans="1:9" x14ac:dyDescent="0.15">
      <c r="A25" s="129" t="s">
        <v>41</v>
      </c>
      <c r="B25" s="134" t="s">
        <v>137</v>
      </c>
      <c r="C25" s="134" t="s">
        <v>51</v>
      </c>
      <c r="D25" s="129" t="s">
        <v>48</v>
      </c>
      <c r="E25" s="129"/>
      <c r="F25" s="129"/>
      <c r="G25" s="107"/>
      <c r="H25" s="107"/>
      <c r="I25" s="107"/>
    </row>
    <row r="26" spans="1:9" ht="27" x14ac:dyDescent="0.15">
      <c r="A26" s="129"/>
      <c r="B26" s="129"/>
      <c r="C26" s="134"/>
      <c r="D26" s="114" t="s">
        <v>49</v>
      </c>
      <c r="E26" s="110" t="s">
        <v>97</v>
      </c>
      <c r="F26" s="109" t="s">
        <v>47</v>
      </c>
      <c r="G26" s="107"/>
      <c r="H26" s="107"/>
      <c r="I26" s="107"/>
    </row>
    <row r="27" spans="1:9" ht="33.75" customHeight="1" x14ac:dyDescent="0.15">
      <c r="A27" s="4"/>
      <c r="B27" s="4"/>
      <c r="C27" s="4"/>
      <c r="D27" s="4"/>
      <c r="E27" s="4"/>
      <c r="F27" s="4"/>
    </row>
    <row r="28" spans="1:9" ht="33.75" customHeight="1" x14ac:dyDescent="0.15">
      <c r="A28" s="4"/>
      <c r="B28" s="4"/>
      <c r="C28" s="4"/>
      <c r="D28" s="4"/>
      <c r="E28" s="4"/>
      <c r="F28" s="4"/>
    </row>
    <row r="29" spans="1:9" x14ac:dyDescent="0.15">
      <c r="A29" s="86" t="s">
        <v>121</v>
      </c>
      <c r="B29" s="72"/>
      <c r="C29" s="73"/>
    </row>
    <row r="30" spans="1:9" x14ac:dyDescent="0.15">
      <c r="A30" s="99" t="s">
        <v>122</v>
      </c>
      <c r="B30" s="73"/>
      <c r="C30" s="73"/>
    </row>
  </sheetData>
  <mergeCells count="27">
    <mergeCell ref="B22:C22"/>
    <mergeCell ref="D22:E22"/>
    <mergeCell ref="A25:A26"/>
    <mergeCell ref="B25:B26"/>
    <mergeCell ref="C25:C26"/>
    <mergeCell ref="D25:F25"/>
    <mergeCell ref="A17:I17"/>
    <mergeCell ref="A20:A21"/>
    <mergeCell ref="B20:C21"/>
    <mergeCell ref="D20:F20"/>
    <mergeCell ref="G20:H20"/>
    <mergeCell ref="D21:E21"/>
    <mergeCell ref="A16:I16"/>
    <mergeCell ref="B1:H1"/>
    <mergeCell ref="A3:A6"/>
    <mergeCell ref="B3:B6"/>
    <mergeCell ref="C3:C5"/>
    <mergeCell ref="D3:D5"/>
    <mergeCell ref="E3:E5"/>
    <mergeCell ref="F3:F5"/>
    <mergeCell ref="G3:G5"/>
    <mergeCell ref="H3:H5"/>
    <mergeCell ref="I3:I5"/>
    <mergeCell ref="A12:I12"/>
    <mergeCell ref="A13:I13"/>
    <mergeCell ref="A14:I14"/>
    <mergeCell ref="A15:I15"/>
  </mergeCells>
  <phoneticPr fontId="4"/>
  <dataValidations count="2">
    <dataValidation type="list" allowBlank="1" showInputMessage="1" showErrorMessage="1" sqref="G8">
      <formula1>"300000,500000"</formula1>
    </dataValidation>
    <dataValidation type="list" allowBlank="1" showInputMessage="1" showErrorMessage="1" sqref="G7">
      <formula1>"400000,1400000"</formula1>
    </dataValidation>
  </dataValidations>
  <pageMargins left="0.7" right="0.7" top="0.75" bottom="0.63" header="0.3" footer="0.3"/>
  <pageSetup paperSize="9" scale="8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別添１!$C$7:$C$24</xm:f>
          </x14:formula1>
          <xm:sqref>B7:B8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view="pageBreakPreview" topLeftCell="A28" zoomScale="85" zoomScaleNormal="100" zoomScaleSheetLayoutView="85" workbookViewId="0">
      <selection activeCell="B42" sqref="B42:G42"/>
    </sheetView>
  </sheetViews>
  <sheetFormatPr defaultRowHeight="14.25" x14ac:dyDescent="0.15"/>
  <cols>
    <col min="1" max="1" width="4.625" style="9" customWidth="1"/>
    <col min="2" max="3" width="2.125" style="9" customWidth="1"/>
    <col min="4" max="4" width="28" style="9" customWidth="1"/>
    <col min="5" max="5" width="3.375" style="9" customWidth="1"/>
    <col min="6" max="6" width="34.875" style="9" customWidth="1"/>
    <col min="7" max="7" width="62.375" style="9" customWidth="1"/>
    <col min="8" max="256" width="9" style="6"/>
    <col min="257" max="257" width="4.625" style="6" customWidth="1"/>
    <col min="258" max="259" width="2.125" style="6" customWidth="1"/>
    <col min="260" max="260" width="28" style="6" customWidth="1"/>
    <col min="261" max="261" width="3.375" style="6" customWidth="1"/>
    <col min="262" max="262" width="34.875" style="6" customWidth="1"/>
    <col min="263" max="263" width="72.875" style="6" customWidth="1"/>
    <col min="264" max="512" width="9" style="6"/>
    <col min="513" max="513" width="4.625" style="6" customWidth="1"/>
    <col min="514" max="515" width="2.125" style="6" customWidth="1"/>
    <col min="516" max="516" width="28" style="6" customWidth="1"/>
    <col min="517" max="517" width="3.375" style="6" customWidth="1"/>
    <col min="518" max="518" width="34.875" style="6" customWidth="1"/>
    <col min="519" max="519" width="72.875" style="6" customWidth="1"/>
    <col min="520" max="768" width="9" style="6"/>
    <col min="769" max="769" width="4.625" style="6" customWidth="1"/>
    <col min="770" max="771" width="2.125" style="6" customWidth="1"/>
    <col min="772" max="772" width="28" style="6" customWidth="1"/>
    <col min="773" max="773" width="3.375" style="6" customWidth="1"/>
    <col min="774" max="774" width="34.875" style="6" customWidth="1"/>
    <col min="775" max="775" width="72.875" style="6" customWidth="1"/>
    <col min="776" max="1024" width="9" style="6"/>
    <col min="1025" max="1025" width="4.625" style="6" customWidth="1"/>
    <col min="1026" max="1027" width="2.125" style="6" customWidth="1"/>
    <col min="1028" max="1028" width="28" style="6" customWidth="1"/>
    <col min="1029" max="1029" width="3.375" style="6" customWidth="1"/>
    <col min="1030" max="1030" width="34.875" style="6" customWidth="1"/>
    <col min="1031" max="1031" width="72.875" style="6" customWidth="1"/>
    <col min="1032" max="1280" width="9" style="6"/>
    <col min="1281" max="1281" width="4.625" style="6" customWidth="1"/>
    <col min="1282" max="1283" width="2.125" style="6" customWidth="1"/>
    <col min="1284" max="1284" width="28" style="6" customWidth="1"/>
    <col min="1285" max="1285" width="3.375" style="6" customWidth="1"/>
    <col min="1286" max="1286" width="34.875" style="6" customWidth="1"/>
    <col min="1287" max="1287" width="72.875" style="6" customWidth="1"/>
    <col min="1288" max="1536" width="9" style="6"/>
    <col min="1537" max="1537" width="4.625" style="6" customWidth="1"/>
    <col min="1538" max="1539" width="2.125" style="6" customWidth="1"/>
    <col min="1540" max="1540" width="28" style="6" customWidth="1"/>
    <col min="1541" max="1541" width="3.375" style="6" customWidth="1"/>
    <col min="1542" max="1542" width="34.875" style="6" customWidth="1"/>
    <col min="1543" max="1543" width="72.875" style="6" customWidth="1"/>
    <col min="1544" max="1792" width="9" style="6"/>
    <col min="1793" max="1793" width="4.625" style="6" customWidth="1"/>
    <col min="1794" max="1795" width="2.125" style="6" customWidth="1"/>
    <col min="1796" max="1796" width="28" style="6" customWidth="1"/>
    <col min="1797" max="1797" width="3.375" style="6" customWidth="1"/>
    <col min="1798" max="1798" width="34.875" style="6" customWidth="1"/>
    <col min="1799" max="1799" width="72.875" style="6" customWidth="1"/>
    <col min="1800" max="2048" width="9" style="6"/>
    <col min="2049" max="2049" width="4.625" style="6" customWidth="1"/>
    <col min="2050" max="2051" width="2.125" style="6" customWidth="1"/>
    <col min="2052" max="2052" width="28" style="6" customWidth="1"/>
    <col min="2053" max="2053" width="3.375" style="6" customWidth="1"/>
    <col min="2054" max="2054" width="34.875" style="6" customWidth="1"/>
    <col min="2055" max="2055" width="72.875" style="6" customWidth="1"/>
    <col min="2056" max="2304" width="9" style="6"/>
    <col min="2305" max="2305" width="4.625" style="6" customWidth="1"/>
    <col min="2306" max="2307" width="2.125" style="6" customWidth="1"/>
    <col min="2308" max="2308" width="28" style="6" customWidth="1"/>
    <col min="2309" max="2309" width="3.375" style="6" customWidth="1"/>
    <col min="2310" max="2310" width="34.875" style="6" customWidth="1"/>
    <col min="2311" max="2311" width="72.875" style="6" customWidth="1"/>
    <col min="2312" max="2560" width="9" style="6"/>
    <col min="2561" max="2561" width="4.625" style="6" customWidth="1"/>
    <col min="2562" max="2563" width="2.125" style="6" customWidth="1"/>
    <col min="2564" max="2564" width="28" style="6" customWidth="1"/>
    <col min="2565" max="2565" width="3.375" style="6" customWidth="1"/>
    <col min="2566" max="2566" width="34.875" style="6" customWidth="1"/>
    <col min="2567" max="2567" width="72.875" style="6" customWidth="1"/>
    <col min="2568" max="2816" width="9" style="6"/>
    <col min="2817" max="2817" width="4.625" style="6" customWidth="1"/>
    <col min="2818" max="2819" width="2.125" style="6" customWidth="1"/>
    <col min="2820" max="2820" width="28" style="6" customWidth="1"/>
    <col min="2821" max="2821" width="3.375" style="6" customWidth="1"/>
    <col min="2822" max="2822" width="34.875" style="6" customWidth="1"/>
    <col min="2823" max="2823" width="72.875" style="6" customWidth="1"/>
    <col min="2824" max="3072" width="9" style="6"/>
    <col min="3073" max="3073" width="4.625" style="6" customWidth="1"/>
    <col min="3074" max="3075" width="2.125" style="6" customWidth="1"/>
    <col min="3076" max="3076" width="28" style="6" customWidth="1"/>
    <col min="3077" max="3077" width="3.375" style="6" customWidth="1"/>
    <col min="3078" max="3078" width="34.875" style="6" customWidth="1"/>
    <col min="3079" max="3079" width="72.875" style="6" customWidth="1"/>
    <col min="3080" max="3328" width="9" style="6"/>
    <col min="3329" max="3329" width="4.625" style="6" customWidth="1"/>
    <col min="3330" max="3331" width="2.125" style="6" customWidth="1"/>
    <col min="3332" max="3332" width="28" style="6" customWidth="1"/>
    <col min="3333" max="3333" width="3.375" style="6" customWidth="1"/>
    <col min="3334" max="3334" width="34.875" style="6" customWidth="1"/>
    <col min="3335" max="3335" width="72.875" style="6" customWidth="1"/>
    <col min="3336" max="3584" width="9" style="6"/>
    <col min="3585" max="3585" width="4.625" style="6" customWidth="1"/>
    <col min="3586" max="3587" width="2.125" style="6" customWidth="1"/>
    <col min="3588" max="3588" width="28" style="6" customWidth="1"/>
    <col min="3589" max="3589" width="3.375" style="6" customWidth="1"/>
    <col min="3590" max="3590" width="34.875" style="6" customWidth="1"/>
    <col min="3591" max="3591" width="72.875" style="6" customWidth="1"/>
    <col min="3592" max="3840" width="9" style="6"/>
    <col min="3841" max="3841" width="4.625" style="6" customWidth="1"/>
    <col min="3842" max="3843" width="2.125" style="6" customWidth="1"/>
    <col min="3844" max="3844" width="28" style="6" customWidth="1"/>
    <col min="3845" max="3845" width="3.375" style="6" customWidth="1"/>
    <col min="3846" max="3846" width="34.875" style="6" customWidth="1"/>
    <col min="3847" max="3847" width="72.875" style="6" customWidth="1"/>
    <col min="3848" max="4096" width="9" style="6"/>
    <col min="4097" max="4097" width="4.625" style="6" customWidth="1"/>
    <col min="4098" max="4099" width="2.125" style="6" customWidth="1"/>
    <col min="4100" max="4100" width="28" style="6" customWidth="1"/>
    <col min="4101" max="4101" width="3.375" style="6" customWidth="1"/>
    <col min="4102" max="4102" width="34.875" style="6" customWidth="1"/>
    <col min="4103" max="4103" width="72.875" style="6" customWidth="1"/>
    <col min="4104" max="4352" width="9" style="6"/>
    <col min="4353" max="4353" width="4.625" style="6" customWidth="1"/>
    <col min="4354" max="4355" width="2.125" style="6" customWidth="1"/>
    <col min="4356" max="4356" width="28" style="6" customWidth="1"/>
    <col min="4357" max="4357" width="3.375" style="6" customWidth="1"/>
    <col min="4358" max="4358" width="34.875" style="6" customWidth="1"/>
    <col min="4359" max="4359" width="72.875" style="6" customWidth="1"/>
    <col min="4360" max="4608" width="9" style="6"/>
    <col min="4609" max="4609" width="4.625" style="6" customWidth="1"/>
    <col min="4610" max="4611" width="2.125" style="6" customWidth="1"/>
    <col min="4612" max="4612" width="28" style="6" customWidth="1"/>
    <col min="4613" max="4613" width="3.375" style="6" customWidth="1"/>
    <col min="4614" max="4614" width="34.875" style="6" customWidth="1"/>
    <col min="4615" max="4615" width="72.875" style="6" customWidth="1"/>
    <col min="4616" max="4864" width="9" style="6"/>
    <col min="4865" max="4865" width="4.625" style="6" customWidth="1"/>
    <col min="4866" max="4867" width="2.125" style="6" customWidth="1"/>
    <col min="4868" max="4868" width="28" style="6" customWidth="1"/>
    <col min="4869" max="4869" width="3.375" style="6" customWidth="1"/>
    <col min="4870" max="4870" width="34.875" style="6" customWidth="1"/>
    <col min="4871" max="4871" width="72.875" style="6" customWidth="1"/>
    <col min="4872" max="5120" width="9" style="6"/>
    <col min="5121" max="5121" width="4.625" style="6" customWidth="1"/>
    <col min="5122" max="5123" width="2.125" style="6" customWidth="1"/>
    <col min="5124" max="5124" width="28" style="6" customWidth="1"/>
    <col min="5125" max="5125" width="3.375" style="6" customWidth="1"/>
    <col min="5126" max="5126" width="34.875" style="6" customWidth="1"/>
    <col min="5127" max="5127" width="72.875" style="6" customWidth="1"/>
    <col min="5128" max="5376" width="9" style="6"/>
    <col min="5377" max="5377" width="4.625" style="6" customWidth="1"/>
    <col min="5378" max="5379" width="2.125" style="6" customWidth="1"/>
    <col min="5380" max="5380" width="28" style="6" customWidth="1"/>
    <col min="5381" max="5381" width="3.375" style="6" customWidth="1"/>
    <col min="5382" max="5382" width="34.875" style="6" customWidth="1"/>
    <col min="5383" max="5383" width="72.875" style="6" customWidth="1"/>
    <col min="5384" max="5632" width="9" style="6"/>
    <col min="5633" max="5633" width="4.625" style="6" customWidth="1"/>
    <col min="5634" max="5635" width="2.125" style="6" customWidth="1"/>
    <col min="5636" max="5636" width="28" style="6" customWidth="1"/>
    <col min="5637" max="5637" width="3.375" style="6" customWidth="1"/>
    <col min="5638" max="5638" width="34.875" style="6" customWidth="1"/>
    <col min="5639" max="5639" width="72.875" style="6" customWidth="1"/>
    <col min="5640" max="5888" width="9" style="6"/>
    <col min="5889" max="5889" width="4.625" style="6" customWidth="1"/>
    <col min="5890" max="5891" width="2.125" style="6" customWidth="1"/>
    <col min="5892" max="5892" width="28" style="6" customWidth="1"/>
    <col min="5893" max="5893" width="3.375" style="6" customWidth="1"/>
    <col min="5894" max="5894" width="34.875" style="6" customWidth="1"/>
    <col min="5895" max="5895" width="72.875" style="6" customWidth="1"/>
    <col min="5896" max="6144" width="9" style="6"/>
    <col min="6145" max="6145" width="4.625" style="6" customWidth="1"/>
    <col min="6146" max="6147" width="2.125" style="6" customWidth="1"/>
    <col min="6148" max="6148" width="28" style="6" customWidth="1"/>
    <col min="6149" max="6149" width="3.375" style="6" customWidth="1"/>
    <col min="6150" max="6150" width="34.875" style="6" customWidth="1"/>
    <col min="6151" max="6151" width="72.875" style="6" customWidth="1"/>
    <col min="6152" max="6400" width="9" style="6"/>
    <col min="6401" max="6401" width="4.625" style="6" customWidth="1"/>
    <col min="6402" max="6403" width="2.125" style="6" customWidth="1"/>
    <col min="6404" max="6404" width="28" style="6" customWidth="1"/>
    <col min="6405" max="6405" width="3.375" style="6" customWidth="1"/>
    <col min="6406" max="6406" width="34.875" style="6" customWidth="1"/>
    <col min="6407" max="6407" width="72.875" style="6" customWidth="1"/>
    <col min="6408" max="6656" width="9" style="6"/>
    <col min="6657" max="6657" width="4.625" style="6" customWidth="1"/>
    <col min="6658" max="6659" width="2.125" style="6" customWidth="1"/>
    <col min="6660" max="6660" width="28" style="6" customWidth="1"/>
    <col min="6661" max="6661" width="3.375" style="6" customWidth="1"/>
    <col min="6662" max="6662" width="34.875" style="6" customWidth="1"/>
    <col min="6663" max="6663" width="72.875" style="6" customWidth="1"/>
    <col min="6664" max="6912" width="9" style="6"/>
    <col min="6913" max="6913" width="4.625" style="6" customWidth="1"/>
    <col min="6914" max="6915" width="2.125" style="6" customWidth="1"/>
    <col min="6916" max="6916" width="28" style="6" customWidth="1"/>
    <col min="6917" max="6917" width="3.375" style="6" customWidth="1"/>
    <col min="6918" max="6918" width="34.875" style="6" customWidth="1"/>
    <col min="6919" max="6919" width="72.875" style="6" customWidth="1"/>
    <col min="6920" max="7168" width="9" style="6"/>
    <col min="7169" max="7169" width="4.625" style="6" customWidth="1"/>
    <col min="7170" max="7171" width="2.125" style="6" customWidth="1"/>
    <col min="7172" max="7172" width="28" style="6" customWidth="1"/>
    <col min="7173" max="7173" width="3.375" style="6" customWidth="1"/>
    <col min="7174" max="7174" width="34.875" style="6" customWidth="1"/>
    <col min="7175" max="7175" width="72.875" style="6" customWidth="1"/>
    <col min="7176" max="7424" width="9" style="6"/>
    <col min="7425" max="7425" width="4.625" style="6" customWidth="1"/>
    <col min="7426" max="7427" width="2.125" style="6" customWidth="1"/>
    <col min="7428" max="7428" width="28" style="6" customWidth="1"/>
    <col min="7429" max="7429" width="3.375" style="6" customWidth="1"/>
    <col min="7430" max="7430" width="34.875" style="6" customWidth="1"/>
    <col min="7431" max="7431" width="72.875" style="6" customWidth="1"/>
    <col min="7432" max="7680" width="9" style="6"/>
    <col min="7681" max="7681" width="4.625" style="6" customWidth="1"/>
    <col min="7682" max="7683" width="2.125" style="6" customWidth="1"/>
    <col min="7684" max="7684" width="28" style="6" customWidth="1"/>
    <col min="7685" max="7685" width="3.375" style="6" customWidth="1"/>
    <col min="7686" max="7686" width="34.875" style="6" customWidth="1"/>
    <col min="7687" max="7687" width="72.875" style="6" customWidth="1"/>
    <col min="7688" max="7936" width="9" style="6"/>
    <col min="7937" max="7937" width="4.625" style="6" customWidth="1"/>
    <col min="7938" max="7939" width="2.125" style="6" customWidth="1"/>
    <col min="7940" max="7940" width="28" style="6" customWidth="1"/>
    <col min="7941" max="7941" width="3.375" style="6" customWidth="1"/>
    <col min="7942" max="7942" width="34.875" style="6" customWidth="1"/>
    <col min="7943" max="7943" width="72.875" style="6" customWidth="1"/>
    <col min="7944" max="8192" width="9" style="6"/>
    <col min="8193" max="8193" width="4.625" style="6" customWidth="1"/>
    <col min="8194" max="8195" width="2.125" style="6" customWidth="1"/>
    <col min="8196" max="8196" width="28" style="6" customWidth="1"/>
    <col min="8197" max="8197" width="3.375" style="6" customWidth="1"/>
    <col min="8198" max="8198" width="34.875" style="6" customWidth="1"/>
    <col min="8199" max="8199" width="72.875" style="6" customWidth="1"/>
    <col min="8200" max="8448" width="9" style="6"/>
    <col min="8449" max="8449" width="4.625" style="6" customWidth="1"/>
    <col min="8450" max="8451" width="2.125" style="6" customWidth="1"/>
    <col min="8452" max="8452" width="28" style="6" customWidth="1"/>
    <col min="8453" max="8453" width="3.375" style="6" customWidth="1"/>
    <col min="8454" max="8454" width="34.875" style="6" customWidth="1"/>
    <col min="8455" max="8455" width="72.875" style="6" customWidth="1"/>
    <col min="8456" max="8704" width="9" style="6"/>
    <col min="8705" max="8705" width="4.625" style="6" customWidth="1"/>
    <col min="8706" max="8707" width="2.125" style="6" customWidth="1"/>
    <col min="8708" max="8708" width="28" style="6" customWidth="1"/>
    <col min="8709" max="8709" width="3.375" style="6" customWidth="1"/>
    <col min="8710" max="8710" width="34.875" style="6" customWidth="1"/>
    <col min="8711" max="8711" width="72.875" style="6" customWidth="1"/>
    <col min="8712" max="8960" width="9" style="6"/>
    <col min="8961" max="8961" width="4.625" style="6" customWidth="1"/>
    <col min="8962" max="8963" width="2.125" style="6" customWidth="1"/>
    <col min="8964" max="8964" width="28" style="6" customWidth="1"/>
    <col min="8965" max="8965" width="3.375" style="6" customWidth="1"/>
    <col min="8966" max="8966" width="34.875" style="6" customWidth="1"/>
    <col min="8967" max="8967" width="72.875" style="6" customWidth="1"/>
    <col min="8968" max="9216" width="9" style="6"/>
    <col min="9217" max="9217" width="4.625" style="6" customWidth="1"/>
    <col min="9218" max="9219" width="2.125" style="6" customWidth="1"/>
    <col min="9220" max="9220" width="28" style="6" customWidth="1"/>
    <col min="9221" max="9221" width="3.375" style="6" customWidth="1"/>
    <col min="9222" max="9222" width="34.875" style="6" customWidth="1"/>
    <col min="9223" max="9223" width="72.875" style="6" customWidth="1"/>
    <col min="9224" max="9472" width="9" style="6"/>
    <col min="9473" max="9473" width="4.625" style="6" customWidth="1"/>
    <col min="9474" max="9475" width="2.125" style="6" customWidth="1"/>
    <col min="9476" max="9476" width="28" style="6" customWidth="1"/>
    <col min="9477" max="9477" width="3.375" style="6" customWidth="1"/>
    <col min="9478" max="9478" width="34.875" style="6" customWidth="1"/>
    <col min="9479" max="9479" width="72.875" style="6" customWidth="1"/>
    <col min="9480" max="9728" width="9" style="6"/>
    <col min="9729" max="9729" width="4.625" style="6" customWidth="1"/>
    <col min="9730" max="9731" width="2.125" style="6" customWidth="1"/>
    <col min="9732" max="9732" width="28" style="6" customWidth="1"/>
    <col min="9733" max="9733" width="3.375" style="6" customWidth="1"/>
    <col min="9734" max="9734" width="34.875" style="6" customWidth="1"/>
    <col min="9735" max="9735" width="72.875" style="6" customWidth="1"/>
    <col min="9736" max="9984" width="9" style="6"/>
    <col min="9985" max="9985" width="4.625" style="6" customWidth="1"/>
    <col min="9986" max="9987" width="2.125" style="6" customWidth="1"/>
    <col min="9988" max="9988" width="28" style="6" customWidth="1"/>
    <col min="9989" max="9989" width="3.375" style="6" customWidth="1"/>
    <col min="9990" max="9990" width="34.875" style="6" customWidth="1"/>
    <col min="9991" max="9991" width="72.875" style="6" customWidth="1"/>
    <col min="9992" max="10240" width="9" style="6"/>
    <col min="10241" max="10241" width="4.625" style="6" customWidth="1"/>
    <col min="10242" max="10243" width="2.125" style="6" customWidth="1"/>
    <col min="10244" max="10244" width="28" style="6" customWidth="1"/>
    <col min="10245" max="10245" width="3.375" style="6" customWidth="1"/>
    <col min="10246" max="10246" width="34.875" style="6" customWidth="1"/>
    <col min="10247" max="10247" width="72.875" style="6" customWidth="1"/>
    <col min="10248" max="10496" width="9" style="6"/>
    <col min="10497" max="10497" width="4.625" style="6" customWidth="1"/>
    <col min="10498" max="10499" width="2.125" style="6" customWidth="1"/>
    <col min="10500" max="10500" width="28" style="6" customWidth="1"/>
    <col min="10501" max="10501" width="3.375" style="6" customWidth="1"/>
    <col min="10502" max="10502" width="34.875" style="6" customWidth="1"/>
    <col min="10503" max="10503" width="72.875" style="6" customWidth="1"/>
    <col min="10504" max="10752" width="9" style="6"/>
    <col min="10753" max="10753" width="4.625" style="6" customWidth="1"/>
    <col min="10754" max="10755" width="2.125" style="6" customWidth="1"/>
    <col min="10756" max="10756" width="28" style="6" customWidth="1"/>
    <col min="10757" max="10757" width="3.375" style="6" customWidth="1"/>
    <col min="10758" max="10758" width="34.875" style="6" customWidth="1"/>
    <col min="10759" max="10759" width="72.875" style="6" customWidth="1"/>
    <col min="10760" max="11008" width="9" style="6"/>
    <col min="11009" max="11009" width="4.625" style="6" customWidth="1"/>
    <col min="11010" max="11011" width="2.125" style="6" customWidth="1"/>
    <col min="11012" max="11012" width="28" style="6" customWidth="1"/>
    <col min="11013" max="11013" width="3.375" style="6" customWidth="1"/>
    <col min="11014" max="11014" width="34.875" style="6" customWidth="1"/>
    <col min="11015" max="11015" width="72.875" style="6" customWidth="1"/>
    <col min="11016" max="11264" width="9" style="6"/>
    <col min="11265" max="11265" width="4.625" style="6" customWidth="1"/>
    <col min="11266" max="11267" width="2.125" style="6" customWidth="1"/>
    <col min="11268" max="11268" width="28" style="6" customWidth="1"/>
    <col min="11269" max="11269" width="3.375" style="6" customWidth="1"/>
    <col min="11270" max="11270" width="34.875" style="6" customWidth="1"/>
    <col min="11271" max="11271" width="72.875" style="6" customWidth="1"/>
    <col min="11272" max="11520" width="9" style="6"/>
    <col min="11521" max="11521" width="4.625" style="6" customWidth="1"/>
    <col min="11522" max="11523" width="2.125" style="6" customWidth="1"/>
    <col min="11524" max="11524" width="28" style="6" customWidth="1"/>
    <col min="11525" max="11525" width="3.375" style="6" customWidth="1"/>
    <col min="11526" max="11526" width="34.875" style="6" customWidth="1"/>
    <col min="11527" max="11527" width="72.875" style="6" customWidth="1"/>
    <col min="11528" max="11776" width="9" style="6"/>
    <col min="11777" max="11777" width="4.625" style="6" customWidth="1"/>
    <col min="11778" max="11779" width="2.125" style="6" customWidth="1"/>
    <col min="11780" max="11780" width="28" style="6" customWidth="1"/>
    <col min="11781" max="11781" width="3.375" style="6" customWidth="1"/>
    <col min="11782" max="11782" width="34.875" style="6" customWidth="1"/>
    <col min="11783" max="11783" width="72.875" style="6" customWidth="1"/>
    <col min="11784" max="12032" width="9" style="6"/>
    <col min="12033" max="12033" width="4.625" style="6" customWidth="1"/>
    <col min="12034" max="12035" width="2.125" style="6" customWidth="1"/>
    <col min="12036" max="12036" width="28" style="6" customWidth="1"/>
    <col min="12037" max="12037" width="3.375" style="6" customWidth="1"/>
    <col min="12038" max="12038" width="34.875" style="6" customWidth="1"/>
    <col min="12039" max="12039" width="72.875" style="6" customWidth="1"/>
    <col min="12040" max="12288" width="9" style="6"/>
    <col min="12289" max="12289" width="4.625" style="6" customWidth="1"/>
    <col min="12290" max="12291" width="2.125" style="6" customWidth="1"/>
    <col min="12292" max="12292" width="28" style="6" customWidth="1"/>
    <col min="12293" max="12293" width="3.375" style="6" customWidth="1"/>
    <col min="12294" max="12294" width="34.875" style="6" customWidth="1"/>
    <col min="12295" max="12295" width="72.875" style="6" customWidth="1"/>
    <col min="12296" max="12544" width="9" style="6"/>
    <col min="12545" max="12545" width="4.625" style="6" customWidth="1"/>
    <col min="12546" max="12547" width="2.125" style="6" customWidth="1"/>
    <col min="12548" max="12548" width="28" style="6" customWidth="1"/>
    <col min="12549" max="12549" width="3.375" style="6" customWidth="1"/>
    <col min="12550" max="12550" width="34.875" style="6" customWidth="1"/>
    <col min="12551" max="12551" width="72.875" style="6" customWidth="1"/>
    <col min="12552" max="12800" width="9" style="6"/>
    <col min="12801" max="12801" width="4.625" style="6" customWidth="1"/>
    <col min="12802" max="12803" width="2.125" style="6" customWidth="1"/>
    <col min="12804" max="12804" width="28" style="6" customWidth="1"/>
    <col min="12805" max="12805" width="3.375" style="6" customWidth="1"/>
    <col min="12806" max="12806" width="34.875" style="6" customWidth="1"/>
    <col min="12807" max="12807" width="72.875" style="6" customWidth="1"/>
    <col min="12808" max="13056" width="9" style="6"/>
    <col min="13057" max="13057" width="4.625" style="6" customWidth="1"/>
    <col min="13058" max="13059" width="2.125" style="6" customWidth="1"/>
    <col min="13060" max="13060" width="28" style="6" customWidth="1"/>
    <col min="13061" max="13061" width="3.375" style="6" customWidth="1"/>
    <col min="13062" max="13062" width="34.875" style="6" customWidth="1"/>
    <col min="13063" max="13063" width="72.875" style="6" customWidth="1"/>
    <col min="13064" max="13312" width="9" style="6"/>
    <col min="13313" max="13313" width="4.625" style="6" customWidth="1"/>
    <col min="13314" max="13315" width="2.125" style="6" customWidth="1"/>
    <col min="13316" max="13316" width="28" style="6" customWidth="1"/>
    <col min="13317" max="13317" width="3.375" style="6" customWidth="1"/>
    <col min="13318" max="13318" width="34.875" style="6" customWidth="1"/>
    <col min="13319" max="13319" width="72.875" style="6" customWidth="1"/>
    <col min="13320" max="13568" width="9" style="6"/>
    <col min="13569" max="13569" width="4.625" style="6" customWidth="1"/>
    <col min="13570" max="13571" width="2.125" style="6" customWidth="1"/>
    <col min="13572" max="13572" width="28" style="6" customWidth="1"/>
    <col min="13573" max="13573" width="3.375" style="6" customWidth="1"/>
    <col min="13574" max="13574" width="34.875" style="6" customWidth="1"/>
    <col min="13575" max="13575" width="72.875" style="6" customWidth="1"/>
    <col min="13576" max="13824" width="9" style="6"/>
    <col min="13825" max="13825" width="4.625" style="6" customWidth="1"/>
    <col min="13826" max="13827" width="2.125" style="6" customWidth="1"/>
    <col min="13828" max="13828" width="28" style="6" customWidth="1"/>
    <col min="13829" max="13829" width="3.375" style="6" customWidth="1"/>
    <col min="13830" max="13830" width="34.875" style="6" customWidth="1"/>
    <col min="13831" max="13831" width="72.875" style="6" customWidth="1"/>
    <col min="13832" max="14080" width="9" style="6"/>
    <col min="14081" max="14081" width="4.625" style="6" customWidth="1"/>
    <col min="14082" max="14083" width="2.125" style="6" customWidth="1"/>
    <col min="14084" max="14084" width="28" style="6" customWidth="1"/>
    <col min="14085" max="14085" width="3.375" style="6" customWidth="1"/>
    <col min="14086" max="14086" width="34.875" style="6" customWidth="1"/>
    <col min="14087" max="14087" width="72.875" style="6" customWidth="1"/>
    <col min="14088" max="14336" width="9" style="6"/>
    <col min="14337" max="14337" width="4.625" style="6" customWidth="1"/>
    <col min="14338" max="14339" width="2.125" style="6" customWidth="1"/>
    <col min="14340" max="14340" width="28" style="6" customWidth="1"/>
    <col min="14341" max="14341" width="3.375" style="6" customWidth="1"/>
    <col min="14342" max="14342" width="34.875" style="6" customWidth="1"/>
    <col min="14343" max="14343" width="72.875" style="6" customWidth="1"/>
    <col min="14344" max="14592" width="9" style="6"/>
    <col min="14593" max="14593" width="4.625" style="6" customWidth="1"/>
    <col min="14594" max="14595" width="2.125" style="6" customWidth="1"/>
    <col min="14596" max="14596" width="28" style="6" customWidth="1"/>
    <col min="14597" max="14597" width="3.375" style="6" customWidth="1"/>
    <col min="14598" max="14598" width="34.875" style="6" customWidth="1"/>
    <col min="14599" max="14599" width="72.875" style="6" customWidth="1"/>
    <col min="14600" max="14848" width="9" style="6"/>
    <col min="14849" max="14849" width="4.625" style="6" customWidth="1"/>
    <col min="14850" max="14851" width="2.125" style="6" customWidth="1"/>
    <col min="14852" max="14852" width="28" style="6" customWidth="1"/>
    <col min="14853" max="14853" width="3.375" style="6" customWidth="1"/>
    <col min="14854" max="14854" width="34.875" style="6" customWidth="1"/>
    <col min="14855" max="14855" width="72.875" style="6" customWidth="1"/>
    <col min="14856" max="15104" width="9" style="6"/>
    <col min="15105" max="15105" width="4.625" style="6" customWidth="1"/>
    <col min="15106" max="15107" width="2.125" style="6" customWidth="1"/>
    <col min="15108" max="15108" width="28" style="6" customWidth="1"/>
    <col min="15109" max="15109" width="3.375" style="6" customWidth="1"/>
    <col min="15110" max="15110" width="34.875" style="6" customWidth="1"/>
    <col min="15111" max="15111" width="72.875" style="6" customWidth="1"/>
    <col min="15112" max="15360" width="9" style="6"/>
    <col min="15361" max="15361" width="4.625" style="6" customWidth="1"/>
    <col min="15362" max="15363" width="2.125" style="6" customWidth="1"/>
    <col min="15364" max="15364" width="28" style="6" customWidth="1"/>
    <col min="15365" max="15365" width="3.375" style="6" customWidth="1"/>
    <col min="15366" max="15366" width="34.875" style="6" customWidth="1"/>
    <col min="15367" max="15367" width="72.875" style="6" customWidth="1"/>
    <col min="15368" max="15616" width="9" style="6"/>
    <col min="15617" max="15617" width="4.625" style="6" customWidth="1"/>
    <col min="15618" max="15619" width="2.125" style="6" customWidth="1"/>
    <col min="15620" max="15620" width="28" style="6" customWidth="1"/>
    <col min="15621" max="15621" width="3.375" style="6" customWidth="1"/>
    <col min="15622" max="15622" width="34.875" style="6" customWidth="1"/>
    <col min="15623" max="15623" width="72.875" style="6" customWidth="1"/>
    <col min="15624" max="15872" width="9" style="6"/>
    <col min="15873" max="15873" width="4.625" style="6" customWidth="1"/>
    <col min="15874" max="15875" width="2.125" style="6" customWidth="1"/>
    <col min="15876" max="15876" width="28" style="6" customWidth="1"/>
    <col min="15877" max="15877" width="3.375" style="6" customWidth="1"/>
    <col min="15878" max="15878" width="34.875" style="6" customWidth="1"/>
    <col min="15879" max="15879" width="72.875" style="6" customWidth="1"/>
    <col min="15880" max="16128" width="9" style="6"/>
    <col min="16129" max="16129" width="4.625" style="6" customWidth="1"/>
    <col min="16130" max="16131" width="2.125" style="6" customWidth="1"/>
    <col min="16132" max="16132" width="28" style="6" customWidth="1"/>
    <col min="16133" max="16133" width="3.375" style="6" customWidth="1"/>
    <col min="16134" max="16134" width="34.875" style="6" customWidth="1"/>
    <col min="16135" max="16135" width="72.875" style="6" customWidth="1"/>
    <col min="16136" max="16384" width="9" style="6"/>
  </cols>
  <sheetData>
    <row r="1" spans="1:7" x14ac:dyDescent="0.15">
      <c r="A1" s="5" t="s">
        <v>16</v>
      </c>
      <c r="B1" s="5"/>
      <c r="C1" s="5"/>
      <c r="D1" s="5"/>
      <c r="E1" s="5"/>
      <c r="F1" s="5"/>
      <c r="G1" s="7" t="s">
        <v>17</v>
      </c>
    </row>
    <row r="2" spans="1:7" ht="12" customHeight="1" x14ac:dyDescent="0.15">
      <c r="A2" s="5"/>
      <c r="B2" s="5"/>
      <c r="C2" s="5"/>
      <c r="D2" s="5"/>
      <c r="E2" s="5"/>
      <c r="F2" s="5"/>
      <c r="G2" s="5"/>
    </row>
    <row r="3" spans="1:7" s="9" customFormat="1" ht="19.5" customHeight="1" x14ac:dyDescent="0.15">
      <c r="A3" s="5"/>
      <c r="B3" s="5"/>
      <c r="C3" s="5"/>
      <c r="D3" s="5"/>
      <c r="E3" s="5"/>
      <c r="F3" s="5"/>
      <c r="G3" s="8" t="s">
        <v>95</v>
      </c>
    </row>
    <row r="4" spans="1:7" s="9" customFormat="1" ht="19.5" customHeight="1" x14ac:dyDescent="0.15">
      <c r="A4" s="5"/>
      <c r="B4" s="5"/>
      <c r="C4" s="5"/>
      <c r="D4" s="5"/>
      <c r="E4" s="5"/>
      <c r="F4" s="5"/>
      <c r="G4" s="87"/>
    </row>
    <row r="5" spans="1:7" s="9" customFormat="1" ht="15.75" customHeight="1" x14ac:dyDescent="0.15">
      <c r="A5" s="5"/>
      <c r="B5" s="5"/>
      <c r="C5" s="5"/>
      <c r="D5" s="5"/>
      <c r="E5" s="5"/>
      <c r="F5" s="5"/>
      <c r="G5" s="8" t="s">
        <v>113</v>
      </c>
    </row>
    <row r="6" spans="1:7" s="9" customFormat="1" ht="15.75" customHeight="1" x14ac:dyDescent="0.15">
      <c r="A6" s="5"/>
      <c r="B6" s="5"/>
      <c r="C6" s="5"/>
      <c r="D6" s="5"/>
      <c r="E6" s="5"/>
      <c r="F6" s="5"/>
      <c r="G6" s="87"/>
    </row>
    <row r="7" spans="1:7" s="11" customFormat="1" ht="27.75" customHeight="1" x14ac:dyDescent="0.15">
      <c r="A7" s="10"/>
      <c r="B7" s="136" t="s">
        <v>94</v>
      </c>
      <c r="C7" s="136"/>
      <c r="D7" s="136"/>
      <c r="E7" s="136"/>
      <c r="F7" s="136"/>
      <c r="G7" s="136"/>
    </row>
    <row r="8" spans="1:7" s="9" customFormat="1" ht="30" customHeight="1" x14ac:dyDescent="0.15">
      <c r="A8" s="5"/>
      <c r="B8" s="12"/>
      <c r="C8" s="137" t="s">
        <v>18</v>
      </c>
      <c r="D8" s="137"/>
      <c r="E8" s="13"/>
      <c r="F8" s="14" t="s">
        <v>19</v>
      </c>
      <c r="G8" s="14" t="s">
        <v>20</v>
      </c>
    </row>
    <row r="9" spans="1:7" s="9" customFormat="1" ht="24" customHeight="1" x14ac:dyDescent="0.15">
      <c r="A9" s="5"/>
      <c r="B9" s="15"/>
      <c r="C9" s="16"/>
      <c r="D9" s="17"/>
      <c r="E9" s="18"/>
      <c r="F9" s="19" t="s">
        <v>21</v>
      </c>
      <c r="G9" s="138" t="s">
        <v>129</v>
      </c>
    </row>
    <row r="10" spans="1:7" s="9" customFormat="1" ht="45" customHeight="1" x14ac:dyDescent="0.15">
      <c r="A10" s="5"/>
      <c r="B10" s="20" t="s">
        <v>22</v>
      </c>
      <c r="C10" s="21"/>
      <c r="D10" s="102"/>
      <c r="E10" s="23"/>
      <c r="F10" s="24"/>
      <c r="G10" s="139"/>
    </row>
    <row r="11" spans="1:7" s="9" customFormat="1" ht="24" customHeight="1" x14ac:dyDescent="0.15">
      <c r="A11" s="5"/>
      <c r="B11" s="25"/>
      <c r="C11" s="21"/>
      <c r="D11" s="102"/>
      <c r="E11" s="23"/>
      <c r="F11" s="24"/>
      <c r="G11" s="93"/>
    </row>
    <row r="12" spans="1:7" s="9" customFormat="1" ht="24" customHeight="1" x14ac:dyDescent="0.15">
      <c r="A12" s="5"/>
      <c r="B12" s="26"/>
      <c r="C12" s="135" t="s">
        <v>104</v>
      </c>
      <c r="D12" s="135"/>
      <c r="E12" s="27"/>
      <c r="F12" s="28">
        <f>F14+F16</f>
        <v>0</v>
      </c>
      <c r="G12" s="93"/>
    </row>
    <row r="13" spans="1:7" s="9" customFormat="1" ht="24" customHeight="1" x14ac:dyDescent="0.15">
      <c r="A13" s="5"/>
      <c r="B13" s="25"/>
      <c r="C13" s="21"/>
      <c r="D13" s="102"/>
      <c r="E13" s="23"/>
      <c r="F13" s="24"/>
      <c r="G13" s="24"/>
    </row>
    <row r="14" spans="1:7" s="9" customFormat="1" ht="24" customHeight="1" x14ac:dyDescent="0.15">
      <c r="A14" s="5"/>
      <c r="B14" s="25"/>
      <c r="C14" s="21"/>
      <c r="D14" s="102" t="s">
        <v>92</v>
      </c>
      <c r="E14" s="23"/>
      <c r="F14" s="29"/>
      <c r="G14" s="24"/>
    </row>
    <row r="15" spans="1:7" s="9" customFormat="1" ht="24" customHeight="1" x14ac:dyDescent="0.15">
      <c r="A15" s="5"/>
      <c r="B15" s="25"/>
      <c r="C15" s="21"/>
      <c r="D15" s="102"/>
      <c r="E15" s="23"/>
      <c r="F15" s="29"/>
      <c r="G15" s="24"/>
    </row>
    <row r="16" spans="1:7" s="9" customFormat="1" ht="24" customHeight="1" x14ac:dyDescent="0.15">
      <c r="A16" s="5"/>
      <c r="B16" s="25"/>
      <c r="C16" s="21"/>
      <c r="D16" s="102" t="s">
        <v>23</v>
      </c>
      <c r="E16" s="23"/>
      <c r="F16" s="29"/>
      <c r="G16" s="24"/>
    </row>
    <row r="17" spans="1:7" s="9" customFormat="1" ht="24" customHeight="1" x14ac:dyDescent="0.15">
      <c r="A17" s="5"/>
      <c r="B17" s="25"/>
      <c r="C17" s="21"/>
      <c r="D17" s="102"/>
      <c r="E17" s="23"/>
      <c r="F17" s="29"/>
      <c r="G17" s="24"/>
    </row>
    <row r="18" spans="1:7" s="9" customFormat="1" ht="24" customHeight="1" x14ac:dyDescent="0.15">
      <c r="A18" s="5"/>
      <c r="B18" s="25"/>
      <c r="C18" s="21"/>
      <c r="D18" s="102"/>
      <c r="E18" s="23"/>
      <c r="F18" s="24"/>
      <c r="G18" s="24"/>
    </row>
    <row r="19" spans="1:7" s="9" customFormat="1" ht="24" customHeight="1" x14ac:dyDescent="0.15">
      <c r="A19" s="5"/>
      <c r="B19" s="25"/>
      <c r="C19" s="21"/>
      <c r="D19" s="102"/>
      <c r="E19" s="23"/>
      <c r="F19" s="24"/>
      <c r="G19" s="24"/>
    </row>
    <row r="20" spans="1:7" s="9" customFormat="1" ht="24" customHeight="1" x14ac:dyDescent="0.15">
      <c r="A20" s="5"/>
      <c r="B20" s="26"/>
      <c r="C20" s="135" t="s">
        <v>24</v>
      </c>
      <c r="D20" s="135"/>
      <c r="E20" s="32"/>
      <c r="F20" s="42">
        <v>0</v>
      </c>
      <c r="G20" s="24"/>
    </row>
    <row r="21" spans="1:7" s="9" customFormat="1" ht="24" customHeight="1" x14ac:dyDescent="0.15">
      <c r="A21" s="5"/>
      <c r="B21" s="25"/>
      <c r="C21" s="102"/>
      <c r="D21" s="102"/>
      <c r="E21" s="23"/>
      <c r="F21" s="24"/>
      <c r="G21" s="24"/>
    </row>
    <row r="22" spans="1:7" s="9" customFormat="1" ht="24" customHeight="1" x14ac:dyDescent="0.15">
      <c r="A22" s="5"/>
      <c r="B22" s="25"/>
      <c r="C22" s="21"/>
      <c r="D22" s="31"/>
      <c r="E22" s="23"/>
      <c r="F22" s="24"/>
      <c r="G22" s="24"/>
    </row>
    <row r="23" spans="1:7" s="9" customFormat="1" ht="24" customHeight="1" x14ac:dyDescent="0.15">
      <c r="A23" s="5"/>
      <c r="B23" s="26"/>
      <c r="C23" s="135" t="s">
        <v>25</v>
      </c>
      <c r="D23" s="135"/>
      <c r="E23" s="32"/>
      <c r="F23" s="33">
        <f>SUM(F25:F29)</f>
        <v>0</v>
      </c>
      <c r="G23" s="24"/>
    </row>
    <row r="24" spans="1:7" s="9" customFormat="1" ht="24" customHeight="1" x14ac:dyDescent="0.15">
      <c r="A24" s="5"/>
      <c r="B24" s="25"/>
      <c r="C24" s="21"/>
      <c r="D24" s="102"/>
      <c r="E24" s="23"/>
      <c r="F24" s="24"/>
      <c r="G24" s="24"/>
    </row>
    <row r="25" spans="1:7" s="9" customFormat="1" ht="24" customHeight="1" x14ac:dyDescent="0.15">
      <c r="A25" s="5"/>
      <c r="B25" s="25"/>
      <c r="C25" s="21"/>
      <c r="D25" s="102" t="s">
        <v>27</v>
      </c>
      <c r="E25" s="23"/>
      <c r="F25" s="24"/>
      <c r="G25" s="24"/>
    </row>
    <row r="26" spans="1:7" s="9" customFormat="1" ht="24" customHeight="1" x14ac:dyDescent="0.15">
      <c r="A26" s="5"/>
      <c r="B26" s="25"/>
      <c r="C26" s="21"/>
      <c r="D26" s="5"/>
      <c r="E26" s="23"/>
      <c r="F26" s="24"/>
      <c r="G26" s="24"/>
    </row>
    <row r="27" spans="1:7" s="9" customFormat="1" ht="24" customHeight="1" x14ac:dyDescent="0.15">
      <c r="A27" s="5"/>
      <c r="B27" s="25"/>
      <c r="C27" s="21"/>
      <c r="D27" s="102" t="s">
        <v>26</v>
      </c>
      <c r="E27" s="23"/>
      <c r="F27" s="24"/>
      <c r="G27" s="24"/>
    </row>
    <row r="28" spans="1:7" s="9" customFormat="1" ht="24" customHeight="1" x14ac:dyDescent="0.15">
      <c r="A28" s="5"/>
      <c r="B28" s="25"/>
      <c r="C28" s="21"/>
      <c r="D28" s="102"/>
      <c r="E28" s="23"/>
      <c r="F28" s="24"/>
      <c r="G28" s="24"/>
    </row>
    <row r="29" spans="1:7" s="9" customFormat="1" ht="24" customHeight="1" x14ac:dyDescent="0.15">
      <c r="A29" s="5"/>
      <c r="B29" s="25"/>
      <c r="C29" s="21"/>
      <c r="D29" s="102" t="s">
        <v>28</v>
      </c>
      <c r="E29" s="23"/>
      <c r="F29" s="24"/>
      <c r="G29" s="24"/>
    </row>
    <row r="30" spans="1:7" s="9" customFormat="1" ht="24" customHeight="1" x14ac:dyDescent="0.15">
      <c r="A30" s="5"/>
      <c r="B30" s="25"/>
      <c r="C30" s="21"/>
      <c r="D30" s="102"/>
      <c r="E30" s="23"/>
      <c r="F30" s="24"/>
      <c r="G30" s="24"/>
    </row>
    <row r="31" spans="1:7" s="9" customFormat="1" ht="24" customHeight="1" x14ac:dyDescent="0.15">
      <c r="A31" s="5"/>
      <c r="B31" s="26"/>
      <c r="C31" s="135" t="s">
        <v>29</v>
      </c>
      <c r="D31" s="135"/>
      <c r="E31" s="32"/>
      <c r="F31" s="33">
        <f>SUM(F33:F35:F37:F39)</f>
        <v>0</v>
      </c>
      <c r="G31" s="24"/>
    </row>
    <row r="32" spans="1:7" s="9" customFormat="1" ht="24" customHeight="1" x14ac:dyDescent="0.15">
      <c r="A32" s="5"/>
      <c r="B32" s="25"/>
      <c r="C32" s="102"/>
      <c r="D32" s="102"/>
      <c r="E32" s="23"/>
      <c r="F32" s="24"/>
      <c r="G32" s="24"/>
    </row>
    <row r="33" spans="1:7" s="9" customFormat="1" ht="24" customHeight="1" x14ac:dyDescent="0.15">
      <c r="A33" s="5"/>
      <c r="B33" s="25"/>
      <c r="C33" s="102"/>
      <c r="D33" s="102" t="s">
        <v>30</v>
      </c>
      <c r="E33" s="23"/>
      <c r="F33" s="24"/>
      <c r="G33" s="24"/>
    </row>
    <row r="34" spans="1:7" s="9" customFormat="1" ht="24" customHeight="1" x14ac:dyDescent="0.15">
      <c r="A34" s="5"/>
      <c r="B34" s="25"/>
      <c r="C34" s="102"/>
      <c r="D34" s="102"/>
      <c r="E34" s="23"/>
      <c r="F34" s="24"/>
      <c r="G34" s="24"/>
    </row>
    <row r="35" spans="1:7" s="9" customFormat="1" ht="24" customHeight="1" x14ac:dyDescent="0.15">
      <c r="A35" s="5"/>
      <c r="B35" s="25"/>
      <c r="C35" s="21"/>
      <c r="D35" s="102" t="s">
        <v>31</v>
      </c>
      <c r="E35" s="23"/>
      <c r="F35" s="24"/>
      <c r="G35" s="24"/>
    </row>
    <row r="36" spans="1:7" s="9" customFormat="1" ht="24" customHeight="1" x14ac:dyDescent="0.15">
      <c r="A36" s="5"/>
      <c r="B36" s="25"/>
      <c r="C36" s="21"/>
      <c r="D36" s="102"/>
      <c r="E36" s="23"/>
      <c r="F36" s="24"/>
      <c r="G36" s="24"/>
    </row>
    <row r="37" spans="1:7" s="9" customFormat="1" ht="24" customHeight="1" x14ac:dyDescent="0.15">
      <c r="A37" s="5"/>
      <c r="B37" s="25"/>
      <c r="C37" s="142" t="s">
        <v>32</v>
      </c>
      <c r="D37" s="142"/>
      <c r="E37" s="23"/>
      <c r="F37" s="24"/>
      <c r="G37" s="24"/>
    </row>
    <row r="38" spans="1:7" s="9" customFormat="1" ht="24" customHeight="1" x14ac:dyDescent="0.15">
      <c r="A38" s="5"/>
      <c r="B38" s="25"/>
      <c r="C38" s="102"/>
      <c r="D38" s="102"/>
      <c r="E38" s="23"/>
      <c r="F38" s="24"/>
      <c r="G38" s="24"/>
    </row>
    <row r="39" spans="1:7" s="9" customFormat="1" ht="24" customHeight="1" x14ac:dyDescent="0.15">
      <c r="A39" s="5"/>
      <c r="B39" s="25"/>
      <c r="C39" s="142" t="s">
        <v>33</v>
      </c>
      <c r="D39" s="142"/>
      <c r="E39" s="23"/>
      <c r="F39" s="24"/>
      <c r="G39" s="24"/>
    </row>
    <row r="40" spans="1:7" s="9" customFormat="1" ht="24" customHeight="1" x14ac:dyDescent="0.15">
      <c r="A40" s="5"/>
      <c r="B40" s="25"/>
      <c r="C40" s="21"/>
      <c r="D40" s="31"/>
      <c r="E40" s="23"/>
      <c r="F40" s="24"/>
      <c r="G40" s="24"/>
    </row>
    <row r="41" spans="1:7" s="9" customFormat="1" ht="24" customHeight="1" x14ac:dyDescent="0.15">
      <c r="A41" s="5"/>
      <c r="B41" s="34"/>
      <c r="C41" s="140" t="s">
        <v>34</v>
      </c>
      <c r="D41" s="140"/>
      <c r="E41" s="35"/>
      <c r="F41" s="36">
        <f>F31+F23+F20+F12</f>
        <v>0</v>
      </c>
      <c r="G41" s="37"/>
    </row>
    <row r="42" spans="1:7" s="9" customFormat="1" ht="24" customHeight="1" x14ac:dyDescent="0.15">
      <c r="A42" s="5"/>
      <c r="B42" s="20" t="s">
        <v>138</v>
      </c>
      <c r="C42" s="103"/>
      <c r="D42" s="103"/>
      <c r="E42" s="23"/>
      <c r="F42" s="24"/>
      <c r="G42" s="115"/>
    </row>
    <row r="43" spans="1:7" s="9" customFormat="1" ht="24" customHeight="1" x14ac:dyDescent="0.15">
      <c r="A43" s="5"/>
      <c r="B43" s="26"/>
      <c r="C43" s="135" t="s">
        <v>96</v>
      </c>
      <c r="D43" s="135"/>
      <c r="E43" s="32"/>
      <c r="F43" s="33">
        <f>SUM(F45)</f>
        <v>0</v>
      </c>
      <c r="G43" s="76"/>
    </row>
    <row r="44" spans="1:7" s="9" customFormat="1" ht="24" customHeight="1" x14ac:dyDescent="0.15">
      <c r="A44" s="5"/>
      <c r="B44" s="25"/>
      <c r="C44" s="21"/>
      <c r="D44" s="102"/>
      <c r="E44" s="23"/>
      <c r="F44" s="24"/>
      <c r="G44" s="24"/>
    </row>
    <row r="45" spans="1:7" s="9" customFormat="1" ht="24" customHeight="1" x14ac:dyDescent="0.15">
      <c r="A45" s="5"/>
      <c r="B45" s="25"/>
      <c r="C45" s="21"/>
      <c r="D45" s="102"/>
      <c r="E45" s="23"/>
      <c r="F45" s="24"/>
      <c r="G45" s="24"/>
    </row>
    <row r="46" spans="1:7" s="9" customFormat="1" ht="24" customHeight="1" x14ac:dyDescent="0.15">
      <c r="A46" s="5"/>
      <c r="B46" s="25"/>
      <c r="C46" s="21"/>
      <c r="D46" s="102"/>
      <c r="E46" s="23"/>
      <c r="F46" s="24"/>
      <c r="G46" s="24"/>
    </row>
    <row r="47" spans="1:7" s="9" customFormat="1" ht="24" customHeight="1" x14ac:dyDescent="0.15">
      <c r="A47" s="5"/>
      <c r="B47" s="26"/>
      <c r="C47" s="135" t="s">
        <v>24</v>
      </c>
      <c r="D47" s="135"/>
      <c r="E47" s="32"/>
      <c r="F47" s="42">
        <f>F49</f>
        <v>0</v>
      </c>
      <c r="G47" s="24"/>
    </row>
    <row r="48" spans="1:7" s="9" customFormat="1" ht="24" customHeight="1" x14ac:dyDescent="0.15">
      <c r="A48" s="5"/>
      <c r="B48" s="25"/>
      <c r="C48" s="102"/>
      <c r="D48" s="102"/>
      <c r="E48" s="23"/>
      <c r="F48" s="24"/>
      <c r="G48" s="24"/>
    </row>
    <row r="49" spans="1:7" s="9" customFormat="1" ht="24" customHeight="1" x14ac:dyDescent="0.15">
      <c r="A49" s="5"/>
      <c r="B49" s="25"/>
      <c r="C49" s="102"/>
      <c r="D49" s="102" t="s">
        <v>36</v>
      </c>
      <c r="E49" s="23"/>
      <c r="F49" s="24"/>
      <c r="G49" s="24"/>
    </row>
    <row r="50" spans="1:7" s="9" customFormat="1" ht="24" customHeight="1" x14ac:dyDescent="0.15">
      <c r="A50" s="5"/>
      <c r="B50" s="25"/>
      <c r="C50" s="21"/>
      <c r="D50" s="102"/>
      <c r="E50" s="23"/>
      <c r="F50" s="24"/>
      <c r="G50" s="24"/>
    </row>
    <row r="51" spans="1:7" s="9" customFormat="1" ht="24" customHeight="1" x14ac:dyDescent="0.15">
      <c r="A51" s="5"/>
      <c r="B51" s="25"/>
      <c r="C51" s="21"/>
      <c r="D51" s="102"/>
      <c r="E51" s="23"/>
      <c r="F51" s="24"/>
      <c r="G51" s="24"/>
    </row>
    <row r="52" spans="1:7" s="9" customFormat="1" ht="24" customHeight="1" x14ac:dyDescent="0.15">
      <c r="A52" s="5"/>
      <c r="B52" s="34"/>
      <c r="C52" s="140" t="s">
        <v>34</v>
      </c>
      <c r="D52" s="140"/>
      <c r="E52" s="35"/>
      <c r="F52" s="36">
        <f>F43+F47</f>
        <v>0</v>
      </c>
      <c r="G52" s="37"/>
    </row>
    <row r="53" spans="1:7" s="9" customFormat="1" ht="24" customHeight="1" x14ac:dyDescent="0.15">
      <c r="A53" s="5"/>
      <c r="B53" s="38"/>
      <c r="C53" s="141" t="s">
        <v>35</v>
      </c>
      <c r="D53" s="141"/>
      <c r="E53" s="39"/>
      <c r="F53" s="40">
        <f>F41+F52</f>
        <v>0</v>
      </c>
      <c r="G53" s="41"/>
    </row>
  </sheetData>
  <mergeCells count="14">
    <mergeCell ref="C52:D52"/>
    <mergeCell ref="C53:D53"/>
    <mergeCell ref="C31:D31"/>
    <mergeCell ref="C37:D37"/>
    <mergeCell ref="C39:D39"/>
    <mergeCell ref="C41:D41"/>
    <mergeCell ref="C43:D43"/>
    <mergeCell ref="C47:D47"/>
    <mergeCell ref="C23:D23"/>
    <mergeCell ref="B7:G7"/>
    <mergeCell ref="C8:D8"/>
    <mergeCell ref="G9:G10"/>
    <mergeCell ref="C12:D12"/>
    <mergeCell ref="C20:D20"/>
  </mergeCells>
  <phoneticPr fontId="4"/>
  <printOptions horizontalCentered="1"/>
  <pageMargins left="0.59055118110236227" right="0.47244094488188981" top="0.59055118110236227" bottom="0.32" header="0.51181102362204722" footer="0.28000000000000003"/>
  <pageSetup paperSize="9" scale="6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zoomScaleNormal="100" workbookViewId="0">
      <selection activeCell="F3" sqref="F3:F5"/>
    </sheetView>
  </sheetViews>
  <sheetFormatPr defaultRowHeight="13.5" x14ac:dyDescent="0.15"/>
  <cols>
    <col min="1" max="1" width="5.25" style="52" customWidth="1"/>
    <col min="2" max="2" width="71.375" style="52" customWidth="1"/>
    <col min="3" max="3" width="15.5" style="52" customWidth="1"/>
    <col min="4" max="256" width="9" style="52"/>
    <col min="257" max="257" width="5.25" style="52" customWidth="1"/>
    <col min="258" max="258" width="54" style="52" customWidth="1"/>
    <col min="259" max="259" width="15.5" style="52" customWidth="1"/>
    <col min="260" max="512" width="9" style="52"/>
    <col min="513" max="513" width="5.25" style="52" customWidth="1"/>
    <col min="514" max="514" width="54" style="52" customWidth="1"/>
    <col min="515" max="515" width="15.5" style="52" customWidth="1"/>
    <col min="516" max="768" width="9" style="52"/>
    <col min="769" max="769" width="5.25" style="52" customWidth="1"/>
    <col min="770" max="770" width="54" style="52" customWidth="1"/>
    <col min="771" max="771" width="15.5" style="52" customWidth="1"/>
    <col min="772" max="1024" width="9" style="52"/>
    <col min="1025" max="1025" width="5.25" style="52" customWidth="1"/>
    <col min="1026" max="1026" width="54" style="52" customWidth="1"/>
    <col min="1027" max="1027" width="15.5" style="52" customWidth="1"/>
    <col min="1028" max="1280" width="9" style="52"/>
    <col min="1281" max="1281" width="5.25" style="52" customWidth="1"/>
    <col min="1282" max="1282" width="54" style="52" customWidth="1"/>
    <col min="1283" max="1283" width="15.5" style="52" customWidth="1"/>
    <col min="1284" max="1536" width="9" style="52"/>
    <col min="1537" max="1537" width="5.25" style="52" customWidth="1"/>
    <col min="1538" max="1538" width="54" style="52" customWidth="1"/>
    <col min="1539" max="1539" width="15.5" style="52" customWidth="1"/>
    <col min="1540" max="1792" width="9" style="52"/>
    <col min="1793" max="1793" width="5.25" style="52" customWidth="1"/>
    <col min="1794" max="1794" width="54" style="52" customWidth="1"/>
    <col min="1795" max="1795" width="15.5" style="52" customWidth="1"/>
    <col min="1796" max="2048" width="9" style="52"/>
    <col min="2049" max="2049" width="5.25" style="52" customWidth="1"/>
    <col min="2050" max="2050" width="54" style="52" customWidth="1"/>
    <col min="2051" max="2051" width="15.5" style="52" customWidth="1"/>
    <col min="2052" max="2304" width="9" style="52"/>
    <col min="2305" max="2305" width="5.25" style="52" customWidth="1"/>
    <col min="2306" max="2306" width="54" style="52" customWidth="1"/>
    <col min="2307" max="2307" width="15.5" style="52" customWidth="1"/>
    <col min="2308" max="2560" width="9" style="52"/>
    <col min="2561" max="2561" width="5.25" style="52" customWidth="1"/>
    <col min="2562" max="2562" width="54" style="52" customWidth="1"/>
    <col min="2563" max="2563" width="15.5" style="52" customWidth="1"/>
    <col min="2564" max="2816" width="9" style="52"/>
    <col min="2817" max="2817" width="5.25" style="52" customWidth="1"/>
    <col min="2818" max="2818" width="54" style="52" customWidth="1"/>
    <col min="2819" max="2819" width="15.5" style="52" customWidth="1"/>
    <col min="2820" max="3072" width="9" style="52"/>
    <col min="3073" max="3073" width="5.25" style="52" customWidth="1"/>
    <col min="3074" max="3074" width="54" style="52" customWidth="1"/>
    <col min="3075" max="3075" width="15.5" style="52" customWidth="1"/>
    <col min="3076" max="3328" width="9" style="52"/>
    <col min="3329" max="3329" width="5.25" style="52" customWidth="1"/>
    <col min="3330" max="3330" width="54" style="52" customWidth="1"/>
    <col min="3331" max="3331" width="15.5" style="52" customWidth="1"/>
    <col min="3332" max="3584" width="9" style="52"/>
    <col min="3585" max="3585" width="5.25" style="52" customWidth="1"/>
    <col min="3586" max="3586" width="54" style="52" customWidth="1"/>
    <col min="3587" max="3587" width="15.5" style="52" customWidth="1"/>
    <col min="3588" max="3840" width="9" style="52"/>
    <col min="3841" max="3841" width="5.25" style="52" customWidth="1"/>
    <col min="3842" max="3842" width="54" style="52" customWidth="1"/>
    <col min="3843" max="3843" width="15.5" style="52" customWidth="1"/>
    <col min="3844" max="4096" width="9" style="52"/>
    <col min="4097" max="4097" width="5.25" style="52" customWidth="1"/>
    <col min="4098" max="4098" width="54" style="52" customWidth="1"/>
    <col min="4099" max="4099" width="15.5" style="52" customWidth="1"/>
    <col min="4100" max="4352" width="9" style="52"/>
    <col min="4353" max="4353" width="5.25" style="52" customWidth="1"/>
    <col min="4354" max="4354" width="54" style="52" customWidth="1"/>
    <col min="4355" max="4355" width="15.5" style="52" customWidth="1"/>
    <col min="4356" max="4608" width="9" style="52"/>
    <col min="4609" max="4609" width="5.25" style="52" customWidth="1"/>
    <col min="4610" max="4610" width="54" style="52" customWidth="1"/>
    <col min="4611" max="4611" width="15.5" style="52" customWidth="1"/>
    <col min="4612" max="4864" width="9" style="52"/>
    <col min="4865" max="4865" width="5.25" style="52" customWidth="1"/>
    <col min="4866" max="4866" width="54" style="52" customWidth="1"/>
    <col min="4867" max="4867" width="15.5" style="52" customWidth="1"/>
    <col min="4868" max="5120" width="9" style="52"/>
    <col min="5121" max="5121" width="5.25" style="52" customWidth="1"/>
    <col min="5122" max="5122" width="54" style="52" customWidth="1"/>
    <col min="5123" max="5123" width="15.5" style="52" customWidth="1"/>
    <col min="5124" max="5376" width="9" style="52"/>
    <col min="5377" max="5377" width="5.25" style="52" customWidth="1"/>
    <col min="5378" max="5378" width="54" style="52" customWidth="1"/>
    <col min="5379" max="5379" width="15.5" style="52" customWidth="1"/>
    <col min="5380" max="5632" width="9" style="52"/>
    <col min="5633" max="5633" width="5.25" style="52" customWidth="1"/>
    <col min="5634" max="5634" width="54" style="52" customWidth="1"/>
    <col min="5635" max="5635" width="15.5" style="52" customWidth="1"/>
    <col min="5636" max="5888" width="9" style="52"/>
    <col min="5889" max="5889" width="5.25" style="52" customWidth="1"/>
    <col min="5890" max="5890" width="54" style="52" customWidth="1"/>
    <col min="5891" max="5891" width="15.5" style="52" customWidth="1"/>
    <col min="5892" max="6144" width="9" style="52"/>
    <col min="6145" max="6145" width="5.25" style="52" customWidth="1"/>
    <col min="6146" max="6146" width="54" style="52" customWidth="1"/>
    <col min="6147" max="6147" width="15.5" style="52" customWidth="1"/>
    <col min="6148" max="6400" width="9" style="52"/>
    <col min="6401" max="6401" width="5.25" style="52" customWidth="1"/>
    <col min="6402" max="6402" width="54" style="52" customWidth="1"/>
    <col min="6403" max="6403" width="15.5" style="52" customWidth="1"/>
    <col min="6404" max="6656" width="9" style="52"/>
    <col min="6657" max="6657" width="5.25" style="52" customWidth="1"/>
    <col min="6658" max="6658" width="54" style="52" customWidth="1"/>
    <col min="6659" max="6659" width="15.5" style="52" customWidth="1"/>
    <col min="6660" max="6912" width="9" style="52"/>
    <col min="6913" max="6913" width="5.25" style="52" customWidth="1"/>
    <col min="6914" max="6914" width="54" style="52" customWidth="1"/>
    <col min="6915" max="6915" width="15.5" style="52" customWidth="1"/>
    <col min="6916" max="7168" width="9" style="52"/>
    <col min="7169" max="7169" width="5.25" style="52" customWidth="1"/>
    <col min="7170" max="7170" width="54" style="52" customWidth="1"/>
    <col min="7171" max="7171" width="15.5" style="52" customWidth="1"/>
    <col min="7172" max="7424" width="9" style="52"/>
    <col min="7425" max="7425" width="5.25" style="52" customWidth="1"/>
    <col min="7426" max="7426" width="54" style="52" customWidth="1"/>
    <col min="7427" max="7427" width="15.5" style="52" customWidth="1"/>
    <col min="7428" max="7680" width="9" style="52"/>
    <col min="7681" max="7681" width="5.25" style="52" customWidth="1"/>
    <col min="7682" max="7682" width="54" style="52" customWidth="1"/>
    <col min="7683" max="7683" width="15.5" style="52" customWidth="1"/>
    <col min="7684" max="7936" width="9" style="52"/>
    <col min="7937" max="7937" width="5.25" style="52" customWidth="1"/>
    <col min="7938" max="7938" width="54" style="52" customWidth="1"/>
    <col min="7939" max="7939" width="15.5" style="52" customWidth="1"/>
    <col min="7940" max="8192" width="9" style="52"/>
    <col min="8193" max="8193" width="5.25" style="52" customWidth="1"/>
    <col min="8194" max="8194" width="54" style="52" customWidth="1"/>
    <col min="8195" max="8195" width="15.5" style="52" customWidth="1"/>
    <col min="8196" max="8448" width="9" style="52"/>
    <col min="8449" max="8449" width="5.25" style="52" customWidth="1"/>
    <col min="8450" max="8450" width="54" style="52" customWidth="1"/>
    <col min="8451" max="8451" width="15.5" style="52" customWidth="1"/>
    <col min="8452" max="8704" width="9" style="52"/>
    <col min="8705" max="8705" width="5.25" style="52" customWidth="1"/>
    <col min="8706" max="8706" width="54" style="52" customWidth="1"/>
    <col min="8707" max="8707" width="15.5" style="52" customWidth="1"/>
    <col min="8708" max="8960" width="9" style="52"/>
    <col min="8961" max="8961" width="5.25" style="52" customWidth="1"/>
    <col min="8962" max="8962" width="54" style="52" customWidth="1"/>
    <col min="8963" max="8963" width="15.5" style="52" customWidth="1"/>
    <col min="8964" max="9216" width="9" style="52"/>
    <col min="9217" max="9217" width="5.25" style="52" customWidth="1"/>
    <col min="9218" max="9218" width="54" style="52" customWidth="1"/>
    <col min="9219" max="9219" width="15.5" style="52" customWidth="1"/>
    <col min="9220" max="9472" width="9" style="52"/>
    <col min="9473" max="9473" width="5.25" style="52" customWidth="1"/>
    <col min="9474" max="9474" width="54" style="52" customWidth="1"/>
    <col min="9475" max="9475" width="15.5" style="52" customWidth="1"/>
    <col min="9476" max="9728" width="9" style="52"/>
    <col min="9729" max="9729" width="5.25" style="52" customWidth="1"/>
    <col min="9730" max="9730" width="54" style="52" customWidth="1"/>
    <col min="9731" max="9731" width="15.5" style="52" customWidth="1"/>
    <col min="9732" max="9984" width="9" style="52"/>
    <col min="9985" max="9985" width="5.25" style="52" customWidth="1"/>
    <col min="9986" max="9986" width="54" style="52" customWidth="1"/>
    <col min="9987" max="9987" width="15.5" style="52" customWidth="1"/>
    <col min="9988" max="10240" width="9" style="52"/>
    <col min="10241" max="10241" width="5.25" style="52" customWidth="1"/>
    <col min="10242" max="10242" width="54" style="52" customWidth="1"/>
    <col min="10243" max="10243" width="15.5" style="52" customWidth="1"/>
    <col min="10244" max="10496" width="9" style="52"/>
    <col min="10497" max="10497" width="5.25" style="52" customWidth="1"/>
    <col min="10498" max="10498" width="54" style="52" customWidth="1"/>
    <col min="10499" max="10499" width="15.5" style="52" customWidth="1"/>
    <col min="10500" max="10752" width="9" style="52"/>
    <col min="10753" max="10753" width="5.25" style="52" customWidth="1"/>
    <col min="10754" max="10754" width="54" style="52" customWidth="1"/>
    <col min="10755" max="10755" width="15.5" style="52" customWidth="1"/>
    <col min="10756" max="11008" width="9" style="52"/>
    <col min="11009" max="11009" width="5.25" style="52" customWidth="1"/>
    <col min="11010" max="11010" width="54" style="52" customWidth="1"/>
    <col min="11011" max="11011" width="15.5" style="52" customWidth="1"/>
    <col min="11012" max="11264" width="9" style="52"/>
    <col min="11265" max="11265" width="5.25" style="52" customWidth="1"/>
    <col min="11266" max="11266" width="54" style="52" customWidth="1"/>
    <col min="11267" max="11267" width="15.5" style="52" customWidth="1"/>
    <col min="11268" max="11520" width="9" style="52"/>
    <col min="11521" max="11521" width="5.25" style="52" customWidth="1"/>
    <col min="11522" max="11522" width="54" style="52" customWidth="1"/>
    <col min="11523" max="11523" width="15.5" style="52" customWidth="1"/>
    <col min="11524" max="11776" width="9" style="52"/>
    <col min="11777" max="11777" width="5.25" style="52" customWidth="1"/>
    <col min="11778" max="11778" width="54" style="52" customWidth="1"/>
    <col min="11779" max="11779" width="15.5" style="52" customWidth="1"/>
    <col min="11780" max="12032" width="9" style="52"/>
    <col min="12033" max="12033" width="5.25" style="52" customWidth="1"/>
    <col min="12034" max="12034" width="54" style="52" customWidth="1"/>
    <col min="12035" max="12035" width="15.5" style="52" customWidth="1"/>
    <col min="12036" max="12288" width="9" style="52"/>
    <col min="12289" max="12289" width="5.25" style="52" customWidth="1"/>
    <col min="12290" max="12290" width="54" style="52" customWidth="1"/>
    <col min="12291" max="12291" width="15.5" style="52" customWidth="1"/>
    <col min="12292" max="12544" width="9" style="52"/>
    <col min="12545" max="12545" width="5.25" style="52" customWidth="1"/>
    <col min="12546" max="12546" width="54" style="52" customWidth="1"/>
    <col min="12547" max="12547" width="15.5" style="52" customWidth="1"/>
    <col min="12548" max="12800" width="9" style="52"/>
    <col min="12801" max="12801" width="5.25" style="52" customWidth="1"/>
    <col min="12802" max="12802" width="54" style="52" customWidth="1"/>
    <col min="12803" max="12803" width="15.5" style="52" customWidth="1"/>
    <col min="12804" max="13056" width="9" style="52"/>
    <col min="13057" max="13057" width="5.25" style="52" customWidth="1"/>
    <col min="13058" max="13058" width="54" style="52" customWidth="1"/>
    <col min="13059" max="13059" width="15.5" style="52" customWidth="1"/>
    <col min="13060" max="13312" width="9" style="52"/>
    <col min="13313" max="13313" width="5.25" style="52" customWidth="1"/>
    <col min="13314" max="13314" width="54" style="52" customWidth="1"/>
    <col min="13315" max="13315" width="15.5" style="52" customWidth="1"/>
    <col min="13316" max="13568" width="9" style="52"/>
    <col min="13569" max="13569" width="5.25" style="52" customWidth="1"/>
    <col min="13570" max="13570" width="54" style="52" customWidth="1"/>
    <col min="13571" max="13571" width="15.5" style="52" customWidth="1"/>
    <col min="13572" max="13824" width="9" style="52"/>
    <col min="13825" max="13825" width="5.25" style="52" customWidth="1"/>
    <col min="13826" max="13826" width="54" style="52" customWidth="1"/>
    <col min="13827" max="13827" width="15.5" style="52" customWidth="1"/>
    <col min="13828" max="14080" width="9" style="52"/>
    <col min="14081" max="14081" width="5.25" style="52" customWidth="1"/>
    <col min="14082" max="14082" width="54" style="52" customWidth="1"/>
    <col min="14083" max="14083" width="15.5" style="52" customWidth="1"/>
    <col min="14084" max="14336" width="9" style="52"/>
    <col min="14337" max="14337" width="5.25" style="52" customWidth="1"/>
    <col min="14338" max="14338" width="54" style="52" customWidth="1"/>
    <col min="14339" max="14339" width="15.5" style="52" customWidth="1"/>
    <col min="14340" max="14592" width="9" style="52"/>
    <col min="14593" max="14593" width="5.25" style="52" customWidth="1"/>
    <col min="14594" max="14594" width="54" style="52" customWidth="1"/>
    <col min="14595" max="14595" width="15.5" style="52" customWidth="1"/>
    <col min="14596" max="14848" width="9" style="52"/>
    <col min="14849" max="14849" width="5.25" style="52" customWidth="1"/>
    <col min="14850" max="14850" width="54" style="52" customWidth="1"/>
    <col min="14851" max="14851" width="15.5" style="52" customWidth="1"/>
    <col min="14852" max="15104" width="9" style="52"/>
    <col min="15105" max="15105" width="5.25" style="52" customWidth="1"/>
    <col min="15106" max="15106" width="54" style="52" customWidth="1"/>
    <col min="15107" max="15107" width="15.5" style="52" customWidth="1"/>
    <col min="15108" max="15360" width="9" style="52"/>
    <col min="15361" max="15361" width="5.25" style="52" customWidth="1"/>
    <col min="15362" max="15362" width="54" style="52" customWidth="1"/>
    <col min="15363" max="15363" width="15.5" style="52" customWidth="1"/>
    <col min="15364" max="15616" width="9" style="52"/>
    <col min="15617" max="15617" width="5.25" style="52" customWidth="1"/>
    <col min="15618" max="15618" width="54" style="52" customWidth="1"/>
    <col min="15619" max="15619" width="15.5" style="52" customWidth="1"/>
    <col min="15620" max="15872" width="9" style="52"/>
    <col min="15873" max="15873" width="5.25" style="52" customWidth="1"/>
    <col min="15874" max="15874" width="54" style="52" customWidth="1"/>
    <col min="15875" max="15875" width="15.5" style="52" customWidth="1"/>
    <col min="15876" max="16128" width="9" style="52"/>
    <col min="16129" max="16129" width="5.25" style="52" customWidth="1"/>
    <col min="16130" max="16130" width="54" style="52" customWidth="1"/>
    <col min="16131" max="16131" width="15.5" style="52" customWidth="1"/>
    <col min="16132" max="16384" width="9" style="52"/>
  </cols>
  <sheetData>
    <row r="1" spans="1:22" x14ac:dyDescent="0.15">
      <c r="A1" s="51" t="s">
        <v>52</v>
      </c>
      <c r="B1" s="51"/>
      <c r="C1" s="51"/>
    </row>
    <row r="3" spans="1:22" s="55" customFormat="1" x14ac:dyDescent="0.15">
      <c r="A3" s="57"/>
      <c r="V3" s="56"/>
    </row>
    <row r="4" spans="1:22" ht="17.25" customHeight="1" x14ac:dyDescent="0.15">
      <c r="A4" s="143" t="s">
        <v>54</v>
      </c>
      <c r="B4" s="143"/>
      <c r="C4" s="143"/>
    </row>
    <row r="5" spans="1:22" ht="9.75" customHeight="1" thickBot="1" x14ac:dyDescent="0.2">
      <c r="A5" s="51"/>
      <c r="B5" s="51"/>
      <c r="C5" s="51"/>
    </row>
    <row r="6" spans="1:22" ht="27" customHeight="1" thickBot="1" x14ac:dyDescent="0.2">
      <c r="A6" s="58" t="s">
        <v>53</v>
      </c>
      <c r="B6" s="59" t="s">
        <v>55</v>
      </c>
      <c r="C6" s="60" t="s">
        <v>56</v>
      </c>
    </row>
    <row r="7" spans="1:22" ht="22.5" customHeight="1" thickTop="1" x14ac:dyDescent="0.15">
      <c r="A7" s="61">
        <v>1</v>
      </c>
      <c r="B7" s="62" t="s">
        <v>57</v>
      </c>
      <c r="C7" s="81" t="s">
        <v>57</v>
      </c>
    </row>
    <row r="8" spans="1:22" ht="22.5" customHeight="1" x14ac:dyDescent="0.15">
      <c r="A8" s="53">
        <v>2</v>
      </c>
      <c r="B8" s="63" t="s">
        <v>58</v>
      </c>
      <c r="C8" s="64" t="s">
        <v>59</v>
      </c>
    </row>
    <row r="9" spans="1:22" ht="75" customHeight="1" x14ac:dyDescent="0.15">
      <c r="A9" s="53">
        <v>3</v>
      </c>
      <c r="B9" s="101" t="s">
        <v>106</v>
      </c>
      <c r="C9" s="64" t="s">
        <v>60</v>
      </c>
    </row>
    <row r="10" spans="1:22" ht="22.5" customHeight="1" x14ac:dyDescent="0.15">
      <c r="A10" s="61">
        <v>4</v>
      </c>
      <c r="B10" s="62" t="s">
        <v>61</v>
      </c>
      <c r="C10" s="81" t="s">
        <v>62</v>
      </c>
    </row>
    <row r="11" spans="1:22" ht="22.5" customHeight="1" x14ac:dyDescent="0.15">
      <c r="A11" s="61">
        <v>5</v>
      </c>
      <c r="B11" s="63" t="s">
        <v>63</v>
      </c>
      <c r="C11" s="64" t="s">
        <v>64</v>
      </c>
    </row>
    <row r="12" spans="1:22" ht="22.5" customHeight="1" x14ac:dyDescent="0.15">
      <c r="A12" s="53">
        <v>6</v>
      </c>
      <c r="B12" s="63" t="s">
        <v>65</v>
      </c>
      <c r="C12" s="64" t="s">
        <v>66</v>
      </c>
    </row>
    <row r="13" spans="1:22" ht="22.5" customHeight="1" x14ac:dyDescent="0.15">
      <c r="A13" s="66">
        <v>7</v>
      </c>
      <c r="B13" s="65" t="s">
        <v>67</v>
      </c>
      <c r="C13" s="80" t="s">
        <v>68</v>
      </c>
    </row>
    <row r="14" spans="1:22" ht="75" customHeight="1" x14ac:dyDescent="0.15">
      <c r="A14" s="54">
        <v>8</v>
      </c>
      <c r="B14" s="82" t="s">
        <v>105</v>
      </c>
      <c r="C14" s="64" t="s">
        <v>69</v>
      </c>
    </row>
    <row r="15" spans="1:22" ht="22.5" customHeight="1" x14ac:dyDescent="0.15">
      <c r="A15" s="53">
        <v>9</v>
      </c>
      <c r="B15" s="63" t="s">
        <v>70</v>
      </c>
      <c r="C15" s="64" t="s">
        <v>107</v>
      </c>
    </row>
    <row r="16" spans="1:22" ht="22.5" customHeight="1" x14ac:dyDescent="0.15">
      <c r="A16" s="53">
        <v>10</v>
      </c>
      <c r="B16" s="63" t="s">
        <v>71</v>
      </c>
      <c r="C16" s="64" t="s">
        <v>72</v>
      </c>
    </row>
    <row r="17" spans="1:3" ht="22.5" customHeight="1" x14ac:dyDescent="0.15">
      <c r="A17" s="53">
        <v>11</v>
      </c>
      <c r="B17" s="63" t="s">
        <v>73</v>
      </c>
      <c r="C17" s="64" t="s">
        <v>74</v>
      </c>
    </row>
    <row r="18" spans="1:3" ht="22.5" customHeight="1" x14ac:dyDescent="0.15">
      <c r="A18" s="53">
        <v>12</v>
      </c>
      <c r="B18" s="63" t="s">
        <v>75</v>
      </c>
      <c r="C18" s="64" t="s">
        <v>76</v>
      </c>
    </row>
    <row r="19" spans="1:3" ht="22.5" customHeight="1" x14ac:dyDescent="0.15">
      <c r="A19" s="53">
        <v>13</v>
      </c>
      <c r="B19" s="63" t="s">
        <v>77</v>
      </c>
      <c r="C19" s="64" t="s">
        <v>77</v>
      </c>
    </row>
    <row r="20" spans="1:3" ht="22.5" customHeight="1" x14ac:dyDescent="0.15">
      <c r="A20" s="53">
        <v>14</v>
      </c>
      <c r="B20" s="63" t="s">
        <v>78</v>
      </c>
      <c r="C20" s="64" t="s">
        <v>79</v>
      </c>
    </row>
    <row r="21" spans="1:3" ht="22.5" customHeight="1" x14ac:dyDescent="0.15">
      <c r="A21" s="53">
        <v>15</v>
      </c>
      <c r="B21" s="63" t="s">
        <v>80</v>
      </c>
      <c r="C21" s="64" t="s">
        <v>81</v>
      </c>
    </row>
    <row r="22" spans="1:3" ht="22.5" customHeight="1" x14ac:dyDescent="0.15">
      <c r="A22" s="53">
        <v>16</v>
      </c>
      <c r="B22" s="63" t="s">
        <v>82</v>
      </c>
      <c r="C22" s="64" t="s">
        <v>83</v>
      </c>
    </row>
    <row r="23" spans="1:3" ht="22.5" customHeight="1" x14ac:dyDescent="0.15">
      <c r="A23" s="53">
        <v>17</v>
      </c>
      <c r="B23" s="63" t="s">
        <v>84</v>
      </c>
      <c r="C23" s="64" t="s">
        <v>84</v>
      </c>
    </row>
    <row r="24" spans="1:3" ht="22.5" customHeight="1" thickBot="1" x14ac:dyDescent="0.2">
      <c r="A24" s="67">
        <v>18</v>
      </c>
      <c r="B24" s="68" t="s">
        <v>85</v>
      </c>
      <c r="C24" s="69" t="s">
        <v>86</v>
      </c>
    </row>
  </sheetData>
  <mergeCells count="1">
    <mergeCell ref="A4:C4"/>
  </mergeCells>
  <phoneticPr fontId="4"/>
  <pageMargins left="0.63" right="0.44" top="0.74803149606299213" bottom="0.74803149606299213" header="0.31496062992125984" footer="0.31496062992125984"/>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27"/>
  <sheetViews>
    <sheetView view="pageBreakPreview" zoomScale="90" zoomScaleNormal="100" zoomScaleSheetLayoutView="90" workbookViewId="0">
      <selection activeCell="H25" sqref="H25"/>
    </sheetView>
  </sheetViews>
  <sheetFormatPr defaultRowHeight="13.5" x14ac:dyDescent="0.15"/>
  <cols>
    <col min="1" max="1" width="27.125" customWidth="1"/>
    <col min="2" max="2" width="18.25" customWidth="1"/>
    <col min="3" max="5" width="14.875" customWidth="1"/>
    <col min="6" max="6" width="16.125" customWidth="1"/>
    <col min="7" max="7" width="17.75" customWidth="1"/>
    <col min="8" max="8" width="19.875" customWidth="1"/>
    <col min="9" max="9" width="12.5" customWidth="1"/>
  </cols>
  <sheetData>
    <row r="1" spans="1:10" ht="24.75" customHeight="1" x14ac:dyDescent="0.15">
      <c r="A1" s="1" t="s">
        <v>0</v>
      </c>
      <c r="B1" s="120" t="s">
        <v>1</v>
      </c>
      <c r="C1" s="120"/>
      <c r="D1" s="120"/>
      <c r="E1" s="120"/>
      <c r="F1" s="120"/>
      <c r="G1" s="120"/>
      <c r="H1" s="120"/>
      <c r="I1" s="92" t="s">
        <v>38</v>
      </c>
      <c r="J1" s="2"/>
    </row>
    <row r="2" spans="1:10" x14ac:dyDescent="0.15">
      <c r="I2" s="46" t="s">
        <v>8</v>
      </c>
    </row>
    <row r="3" spans="1:10" ht="27" customHeight="1" x14ac:dyDescent="0.15">
      <c r="A3" s="121" t="s">
        <v>11</v>
      </c>
      <c r="B3" s="122" t="s">
        <v>12</v>
      </c>
      <c r="C3" s="79" t="s">
        <v>2</v>
      </c>
      <c r="D3" s="78" t="s">
        <v>108</v>
      </c>
      <c r="E3" s="79" t="s">
        <v>4</v>
      </c>
      <c r="F3" s="100" t="s">
        <v>124</v>
      </c>
      <c r="G3" s="78" t="s">
        <v>13</v>
      </c>
      <c r="H3" s="78" t="s">
        <v>37</v>
      </c>
      <c r="I3" s="78" t="s">
        <v>10</v>
      </c>
    </row>
    <row r="4" spans="1:10" ht="21" customHeight="1" x14ac:dyDescent="0.15">
      <c r="A4" s="121"/>
      <c r="B4" s="122"/>
      <c r="C4" s="3" t="s">
        <v>5</v>
      </c>
      <c r="D4" s="3" t="s">
        <v>6</v>
      </c>
      <c r="E4" s="3" t="s">
        <v>7</v>
      </c>
      <c r="F4" s="3" t="s">
        <v>9</v>
      </c>
      <c r="G4" s="3" t="s">
        <v>14</v>
      </c>
      <c r="H4" s="3" t="s">
        <v>15</v>
      </c>
      <c r="I4" s="4"/>
    </row>
    <row r="5" spans="1:10" ht="23.25" customHeight="1" x14ac:dyDescent="0.15">
      <c r="A5" s="47" t="s">
        <v>39</v>
      </c>
      <c r="B5" s="48" t="s">
        <v>60</v>
      </c>
      <c r="C5" s="85">
        <v>634000</v>
      </c>
      <c r="D5" s="47">
        <v>0</v>
      </c>
      <c r="E5" s="49">
        <f>C5-D5</f>
        <v>634000</v>
      </c>
      <c r="F5" s="49">
        <v>460000</v>
      </c>
      <c r="G5" s="49">
        <v>400000</v>
      </c>
      <c r="H5" s="50">
        <f>MIN(F5,G5)</f>
        <v>400000</v>
      </c>
      <c r="I5" s="47"/>
    </row>
    <row r="6" spans="1:10" s="84" customFormat="1" ht="18" customHeight="1" x14ac:dyDescent="0.15">
      <c r="A6" s="83"/>
      <c r="B6" s="83"/>
      <c r="C6" s="94"/>
      <c r="D6" s="95"/>
      <c r="E6" s="94"/>
      <c r="F6" s="94"/>
      <c r="G6" s="94"/>
      <c r="H6" s="96"/>
      <c r="I6" s="95"/>
    </row>
    <row r="7" spans="1:10" s="73" customFormat="1" ht="18.75" customHeight="1" x14ac:dyDescent="0.15">
      <c r="A7" s="104" t="s">
        <v>112</v>
      </c>
      <c r="B7" s="105"/>
      <c r="C7" s="106"/>
      <c r="D7" s="106"/>
      <c r="E7" s="106"/>
      <c r="F7" s="106"/>
      <c r="G7" s="106"/>
      <c r="H7" s="106"/>
      <c r="I7" s="106"/>
    </row>
    <row r="8" spans="1:10" ht="20.25" customHeight="1" x14ac:dyDescent="0.15">
      <c r="A8" s="106" t="s">
        <v>139</v>
      </c>
      <c r="B8" s="105"/>
      <c r="C8" s="106"/>
      <c r="D8" s="106"/>
      <c r="E8" s="106"/>
      <c r="F8" s="106"/>
      <c r="G8" s="106"/>
      <c r="H8" s="106"/>
      <c r="I8" s="106"/>
    </row>
    <row r="9" spans="1:10" s="73" customFormat="1" ht="20.25" customHeight="1" x14ac:dyDescent="0.15">
      <c r="A9" s="106" t="s">
        <v>118</v>
      </c>
      <c r="B9" s="105"/>
      <c r="C9" s="106"/>
      <c r="D9" s="106"/>
      <c r="E9" s="106"/>
      <c r="F9" s="106"/>
      <c r="G9" s="106"/>
      <c r="H9" s="106"/>
      <c r="I9" s="106"/>
    </row>
    <row r="10" spans="1:10" s="73" customFormat="1" ht="20.25" customHeight="1" x14ac:dyDescent="0.15">
      <c r="A10" s="118" t="s">
        <v>116</v>
      </c>
      <c r="B10" s="119"/>
      <c r="C10" s="119"/>
      <c r="D10" s="119"/>
      <c r="E10" s="119"/>
      <c r="F10" s="119"/>
      <c r="G10" s="119"/>
      <c r="H10" s="119"/>
      <c r="I10" s="119"/>
    </row>
    <row r="11" spans="1:10" s="73" customFormat="1" ht="55.5" customHeight="1" x14ac:dyDescent="0.15">
      <c r="A11" s="118" t="s">
        <v>119</v>
      </c>
      <c r="B11" s="118"/>
      <c r="C11" s="118"/>
      <c r="D11" s="118"/>
      <c r="E11" s="118"/>
      <c r="F11" s="118"/>
      <c r="G11" s="118"/>
      <c r="H11" s="118"/>
      <c r="I11" s="118"/>
    </row>
    <row r="12" spans="1:10" s="73" customFormat="1" ht="20.25" customHeight="1" x14ac:dyDescent="0.15">
      <c r="A12" s="118" t="s">
        <v>120</v>
      </c>
      <c r="B12" s="119"/>
      <c r="C12" s="119"/>
      <c r="D12" s="119"/>
      <c r="E12" s="119"/>
      <c r="F12" s="119"/>
      <c r="G12" s="119"/>
      <c r="H12" s="119"/>
      <c r="I12" s="119"/>
    </row>
    <row r="13" spans="1:10" s="73" customFormat="1" ht="19.5" customHeight="1" x14ac:dyDescent="0.15">
      <c r="A13" s="118" t="s">
        <v>123</v>
      </c>
      <c r="B13" s="119"/>
      <c r="C13" s="119"/>
      <c r="D13" s="119"/>
      <c r="E13" s="119"/>
      <c r="F13" s="119"/>
      <c r="G13" s="119"/>
      <c r="H13" s="119"/>
      <c r="I13" s="119"/>
    </row>
    <row r="14" spans="1:10" ht="27.75" customHeight="1" x14ac:dyDescent="0.15">
      <c r="A14" s="118" t="s">
        <v>135</v>
      </c>
      <c r="B14" s="119"/>
      <c r="C14" s="119"/>
      <c r="D14" s="119"/>
      <c r="E14" s="119"/>
      <c r="F14" s="119"/>
      <c r="G14" s="119"/>
      <c r="H14" s="119"/>
      <c r="I14" s="119"/>
    </row>
    <row r="15" spans="1:10" s="73" customFormat="1" ht="19.5" customHeight="1" x14ac:dyDescent="0.15">
      <c r="A15" s="119" t="s">
        <v>117</v>
      </c>
      <c r="B15" s="119"/>
      <c r="C15" s="119"/>
      <c r="D15" s="119"/>
      <c r="E15" s="119"/>
      <c r="F15" s="119"/>
      <c r="G15" s="119"/>
      <c r="H15" s="119"/>
      <c r="I15" s="119"/>
    </row>
    <row r="16" spans="1:10" ht="18.75" customHeight="1" x14ac:dyDescent="0.15">
      <c r="A16" s="116"/>
      <c r="B16" s="116"/>
      <c r="C16" s="116"/>
      <c r="D16" s="116"/>
      <c r="E16" s="116"/>
      <c r="F16" s="116"/>
      <c r="G16" s="116"/>
      <c r="H16" s="116"/>
      <c r="I16" s="116"/>
    </row>
    <row r="17" spans="1:9" ht="19.5" customHeight="1" x14ac:dyDescent="0.15">
      <c r="A17" s="108" t="s">
        <v>40</v>
      </c>
      <c r="B17" s="107"/>
      <c r="C17" s="107"/>
      <c r="D17" s="107"/>
      <c r="E17" s="107"/>
      <c r="F17" s="107"/>
      <c r="G17" s="107"/>
      <c r="H17" s="107"/>
      <c r="I17" s="107"/>
    </row>
    <row r="18" spans="1:9" ht="13.5" customHeight="1" x14ac:dyDescent="0.15">
      <c r="A18" s="129" t="s">
        <v>41</v>
      </c>
      <c r="B18" s="129" t="s">
        <v>111</v>
      </c>
      <c r="C18" s="129"/>
      <c r="D18" s="130" t="s">
        <v>43</v>
      </c>
      <c r="E18" s="131"/>
      <c r="F18" s="132"/>
      <c r="G18" s="130" t="s">
        <v>46</v>
      </c>
      <c r="H18" s="132"/>
      <c r="I18" s="107"/>
    </row>
    <row r="19" spans="1:9" ht="32.25" customHeight="1" x14ac:dyDescent="0.15">
      <c r="A19" s="129"/>
      <c r="B19" s="129"/>
      <c r="C19" s="129"/>
      <c r="D19" s="130" t="s">
        <v>44</v>
      </c>
      <c r="E19" s="132"/>
      <c r="F19" s="109" t="s">
        <v>45</v>
      </c>
      <c r="G19" s="110" t="s">
        <v>97</v>
      </c>
      <c r="H19" s="109" t="s">
        <v>47</v>
      </c>
      <c r="I19" s="107"/>
    </row>
    <row r="20" spans="1:9" ht="35.25" customHeight="1" x14ac:dyDescent="0.15">
      <c r="A20" s="109" t="s">
        <v>91</v>
      </c>
      <c r="B20" s="133" t="s">
        <v>109</v>
      </c>
      <c r="C20" s="133"/>
      <c r="D20" s="130" t="s">
        <v>87</v>
      </c>
      <c r="E20" s="132"/>
      <c r="F20" s="117" t="s">
        <v>99</v>
      </c>
      <c r="G20" s="112" t="s">
        <v>101</v>
      </c>
      <c r="H20" s="109" t="s">
        <v>88</v>
      </c>
      <c r="I20" s="107"/>
    </row>
    <row r="21" spans="1:9" x14ac:dyDescent="0.15">
      <c r="A21" s="113"/>
      <c r="B21" s="113"/>
      <c r="C21" s="113"/>
      <c r="D21" s="113"/>
      <c r="E21" s="113"/>
      <c r="F21" s="113"/>
      <c r="G21" s="107"/>
      <c r="H21" s="107"/>
      <c r="I21" s="107"/>
    </row>
    <row r="22" spans="1:9" x14ac:dyDescent="0.15">
      <c r="A22" s="107" t="s">
        <v>136</v>
      </c>
      <c r="B22" s="107"/>
      <c r="C22" s="107"/>
      <c r="D22" s="107"/>
      <c r="E22" s="107"/>
      <c r="F22" s="107"/>
      <c r="G22" s="107"/>
      <c r="H22" s="107"/>
      <c r="I22" s="107"/>
    </row>
    <row r="23" spans="1:9" x14ac:dyDescent="0.15">
      <c r="A23" s="121" t="s">
        <v>41</v>
      </c>
      <c r="B23" s="126" t="s">
        <v>50</v>
      </c>
      <c r="C23" s="126" t="s">
        <v>51</v>
      </c>
      <c r="D23" s="121" t="s">
        <v>48</v>
      </c>
      <c r="E23" s="121"/>
      <c r="F23" s="121"/>
    </row>
    <row r="24" spans="1:9" ht="27" x14ac:dyDescent="0.15">
      <c r="A24" s="121"/>
      <c r="B24" s="121"/>
      <c r="C24" s="126"/>
      <c r="D24" s="71" t="s">
        <v>49</v>
      </c>
      <c r="E24" s="45" t="s">
        <v>97</v>
      </c>
      <c r="F24" s="44" t="s">
        <v>47</v>
      </c>
    </row>
    <row r="25" spans="1:9" ht="35.25" customHeight="1" x14ac:dyDescent="0.15">
      <c r="A25" s="44" t="s">
        <v>110</v>
      </c>
      <c r="B25" s="77" t="s">
        <v>100</v>
      </c>
      <c r="C25" s="44" t="s">
        <v>89</v>
      </c>
      <c r="D25" s="44" t="s">
        <v>90</v>
      </c>
      <c r="E25" s="75" t="s">
        <v>98</v>
      </c>
      <c r="F25" s="44" t="s">
        <v>88</v>
      </c>
    </row>
    <row r="26" spans="1:9" ht="19.5" customHeight="1" x14ac:dyDescent="0.15">
      <c r="A26" s="86" t="s">
        <v>121</v>
      </c>
      <c r="B26" s="72"/>
      <c r="C26" s="73"/>
    </row>
    <row r="27" spans="1:9" ht="19.5" customHeight="1" x14ac:dyDescent="0.15">
      <c r="A27" s="99" t="s">
        <v>122</v>
      </c>
      <c r="B27" s="73"/>
      <c r="C27" s="73"/>
    </row>
  </sheetData>
  <dataConsolidate/>
  <mergeCells count="20">
    <mergeCell ref="B1:H1"/>
    <mergeCell ref="A3:A4"/>
    <mergeCell ref="B3:B4"/>
    <mergeCell ref="A18:A19"/>
    <mergeCell ref="B18:C19"/>
    <mergeCell ref="D18:F18"/>
    <mergeCell ref="D19:E19"/>
    <mergeCell ref="G18:H18"/>
    <mergeCell ref="A15:I15"/>
    <mergeCell ref="A10:I10"/>
    <mergeCell ref="A11:I11"/>
    <mergeCell ref="A12:I12"/>
    <mergeCell ref="A13:I13"/>
    <mergeCell ref="A14:I14"/>
    <mergeCell ref="A23:A24"/>
    <mergeCell ref="B23:B24"/>
    <mergeCell ref="C23:C24"/>
    <mergeCell ref="D23:F23"/>
    <mergeCell ref="B20:C20"/>
    <mergeCell ref="D20:E20"/>
  </mergeCells>
  <phoneticPr fontId="4"/>
  <dataValidations count="1">
    <dataValidation type="list" allowBlank="1" showInputMessage="1" showErrorMessage="1" sqref="G5">
      <formula1>"400000,1400000"</formula1>
    </dataValidation>
  </dataValidations>
  <pageMargins left="0.7" right="0.7" top="0.57999999999999996" bottom="0.34" header="0.3" footer="0.3"/>
  <pageSetup paperSize="9" scale="8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別添１!$C$7:$C$24</xm:f>
          </x14:formula1>
          <xm:sqref>B5:B6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57"/>
  <sheetViews>
    <sheetView view="pageBreakPreview" zoomScaleNormal="100" zoomScaleSheetLayoutView="100" workbookViewId="0">
      <selection activeCell="J6" sqref="J6"/>
    </sheetView>
  </sheetViews>
  <sheetFormatPr defaultRowHeight="14.25" x14ac:dyDescent="0.15"/>
  <cols>
    <col min="1" max="1" width="4.625" style="9" customWidth="1"/>
    <col min="2" max="3" width="2.125" style="9" customWidth="1"/>
    <col min="4" max="4" width="28" style="9" customWidth="1"/>
    <col min="5" max="5" width="3.375" style="9" customWidth="1"/>
    <col min="6" max="6" width="34.875" style="9" customWidth="1"/>
    <col min="7" max="7" width="62.375" style="9" customWidth="1"/>
    <col min="8" max="256" width="9" style="6"/>
    <col min="257" max="257" width="4.625" style="6" customWidth="1"/>
    <col min="258" max="259" width="2.125" style="6" customWidth="1"/>
    <col min="260" max="260" width="28" style="6" customWidth="1"/>
    <col min="261" max="261" width="3.375" style="6" customWidth="1"/>
    <col min="262" max="262" width="34.875" style="6" customWidth="1"/>
    <col min="263" max="263" width="72.875" style="6" customWidth="1"/>
    <col min="264" max="512" width="9" style="6"/>
    <col min="513" max="513" width="4.625" style="6" customWidth="1"/>
    <col min="514" max="515" width="2.125" style="6" customWidth="1"/>
    <col min="516" max="516" width="28" style="6" customWidth="1"/>
    <col min="517" max="517" width="3.375" style="6" customWidth="1"/>
    <col min="518" max="518" width="34.875" style="6" customWidth="1"/>
    <col min="519" max="519" width="72.875" style="6" customWidth="1"/>
    <col min="520" max="768" width="9" style="6"/>
    <col min="769" max="769" width="4.625" style="6" customWidth="1"/>
    <col min="770" max="771" width="2.125" style="6" customWidth="1"/>
    <col min="772" max="772" width="28" style="6" customWidth="1"/>
    <col min="773" max="773" width="3.375" style="6" customWidth="1"/>
    <col min="774" max="774" width="34.875" style="6" customWidth="1"/>
    <col min="775" max="775" width="72.875" style="6" customWidth="1"/>
    <col min="776" max="1024" width="9" style="6"/>
    <col min="1025" max="1025" width="4.625" style="6" customWidth="1"/>
    <col min="1026" max="1027" width="2.125" style="6" customWidth="1"/>
    <col min="1028" max="1028" width="28" style="6" customWidth="1"/>
    <col min="1029" max="1029" width="3.375" style="6" customWidth="1"/>
    <col min="1030" max="1030" width="34.875" style="6" customWidth="1"/>
    <col min="1031" max="1031" width="72.875" style="6" customWidth="1"/>
    <col min="1032" max="1280" width="9" style="6"/>
    <col min="1281" max="1281" width="4.625" style="6" customWidth="1"/>
    <col min="1282" max="1283" width="2.125" style="6" customWidth="1"/>
    <col min="1284" max="1284" width="28" style="6" customWidth="1"/>
    <col min="1285" max="1285" width="3.375" style="6" customWidth="1"/>
    <col min="1286" max="1286" width="34.875" style="6" customWidth="1"/>
    <col min="1287" max="1287" width="72.875" style="6" customWidth="1"/>
    <col min="1288" max="1536" width="9" style="6"/>
    <col min="1537" max="1537" width="4.625" style="6" customWidth="1"/>
    <col min="1538" max="1539" width="2.125" style="6" customWidth="1"/>
    <col min="1540" max="1540" width="28" style="6" customWidth="1"/>
    <col min="1541" max="1541" width="3.375" style="6" customWidth="1"/>
    <col min="1542" max="1542" width="34.875" style="6" customWidth="1"/>
    <col min="1543" max="1543" width="72.875" style="6" customWidth="1"/>
    <col min="1544" max="1792" width="9" style="6"/>
    <col min="1793" max="1793" width="4.625" style="6" customWidth="1"/>
    <col min="1794" max="1795" width="2.125" style="6" customWidth="1"/>
    <col min="1796" max="1796" width="28" style="6" customWidth="1"/>
    <col min="1797" max="1797" width="3.375" style="6" customWidth="1"/>
    <col min="1798" max="1798" width="34.875" style="6" customWidth="1"/>
    <col min="1799" max="1799" width="72.875" style="6" customWidth="1"/>
    <col min="1800" max="2048" width="9" style="6"/>
    <col min="2049" max="2049" width="4.625" style="6" customWidth="1"/>
    <col min="2050" max="2051" width="2.125" style="6" customWidth="1"/>
    <col min="2052" max="2052" width="28" style="6" customWidth="1"/>
    <col min="2053" max="2053" width="3.375" style="6" customWidth="1"/>
    <col min="2054" max="2054" width="34.875" style="6" customWidth="1"/>
    <col min="2055" max="2055" width="72.875" style="6" customWidth="1"/>
    <col min="2056" max="2304" width="9" style="6"/>
    <col min="2305" max="2305" width="4.625" style="6" customWidth="1"/>
    <col min="2306" max="2307" width="2.125" style="6" customWidth="1"/>
    <col min="2308" max="2308" width="28" style="6" customWidth="1"/>
    <col min="2309" max="2309" width="3.375" style="6" customWidth="1"/>
    <col min="2310" max="2310" width="34.875" style="6" customWidth="1"/>
    <col min="2311" max="2311" width="72.875" style="6" customWidth="1"/>
    <col min="2312" max="2560" width="9" style="6"/>
    <col min="2561" max="2561" width="4.625" style="6" customWidth="1"/>
    <col min="2562" max="2563" width="2.125" style="6" customWidth="1"/>
    <col min="2564" max="2564" width="28" style="6" customWidth="1"/>
    <col min="2565" max="2565" width="3.375" style="6" customWidth="1"/>
    <col min="2566" max="2566" width="34.875" style="6" customWidth="1"/>
    <col min="2567" max="2567" width="72.875" style="6" customWidth="1"/>
    <col min="2568" max="2816" width="9" style="6"/>
    <col min="2817" max="2817" width="4.625" style="6" customWidth="1"/>
    <col min="2818" max="2819" width="2.125" style="6" customWidth="1"/>
    <col min="2820" max="2820" width="28" style="6" customWidth="1"/>
    <col min="2821" max="2821" width="3.375" style="6" customWidth="1"/>
    <col min="2822" max="2822" width="34.875" style="6" customWidth="1"/>
    <col min="2823" max="2823" width="72.875" style="6" customWidth="1"/>
    <col min="2824" max="3072" width="9" style="6"/>
    <col min="3073" max="3073" width="4.625" style="6" customWidth="1"/>
    <col min="3074" max="3075" width="2.125" style="6" customWidth="1"/>
    <col min="3076" max="3076" width="28" style="6" customWidth="1"/>
    <col min="3077" max="3077" width="3.375" style="6" customWidth="1"/>
    <col min="3078" max="3078" width="34.875" style="6" customWidth="1"/>
    <col min="3079" max="3079" width="72.875" style="6" customWidth="1"/>
    <col min="3080" max="3328" width="9" style="6"/>
    <col min="3329" max="3329" width="4.625" style="6" customWidth="1"/>
    <col min="3330" max="3331" width="2.125" style="6" customWidth="1"/>
    <col min="3332" max="3332" width="28" style="6" customWidth="1"/>
    <col min="3333" max="3333" width="3.375" style="6" customWidth="1"/>
    <col min="3334" max="3334" width="34.875" style="6" customWidth="1"/>
    <col min="3335" max="3335" width="72.875" style="6" customWidth="1"/>
    <col min="3336" max="3584" width="9" style="6"/>
    <col min="3585" max="3585" width="4.625" style="6" customWidth="1"/>
    <col min="3586" max="3587" width="2.125" style="6" customWidth="1"/>
    <col min="3588" max="3588" width="28" style="6" customWidth="1"/>
    <col min="3589" max="3589" width="3.375" style="6" customWidth="1"/>
    <col min="3590" max="3590" width="34.875" style="6" customWidth="1"/>
    <col min="3591" max="3591" width="72.875" style="6" customWidth="1"/>
    <col min="3592" max="3840" width="9" style="6"/>
    <col min="3841" max="3841" width="4.625" style="6" customWidth="1"/>
    <col min="3842" max="3843" width="2.125" style="6" customWidth="1"/>
    <col min="3844" max="3844" width="28" style="6" customWidth="1"/>
    <col min="3845" max="3845" width="3.375" style="6" customWidth="1"/>
    <col min="3846" max="3846" width="34.875" style="6" customWidth="1"/>
    <col min="3847" max="3847" width="72.875" style="6" customWidth="1"/>
    <col min="3848" max="4096" width="9" style="6"/>
    <col min="4097" max="4097" width="4.625" style="6" customWidth="1"/>
    <col min="4098" max="4099" width="2.125" style="6" customWidth="1"/>
    <col min="4100" max="4100" width="28" style="6" customWidth="1"/>
    <col min="4101" max="4101" width="3.375" style="6" customWidth="1"/>
    <col min="4102" max="4102" width="34.875" style="6" customWidth="1"/>
    <col min="4103" max="4103" width="72.875" style="6" customWidth="1"/>
    <col min="4104" max="4352" width="9" style="6"/>
    <col min="4353" max="4353" width="4.625" style="6" customWidth="1"/>
    <col min="4354" max="4355" width="2.125" style="6" customWidth="1"/>
    <col min="4356" max="4356" width="28" style="6" customWidth="1"/>
    <col min="4357" max="4357" width="3.375" style="6" customWidth="1"/>
    <col min="4358" max="4358" width="34.875" style="6" customWidth="1"/>
    <col min="4359" max="4359" width="72.875" style="6" customWidth="1"/>
    <col min="4360" max="4608" width="9" style="6"/>
    <col min="4609" max="4609" width="4.625" style="6" customWidth="1"/>
    <col min="4610" max="4611" width="2.125" style="6" customWidth="1"/>
    <col min="4612" max="4612" width="28" style="6" customWidth="1"/>
    <col min="4613" max="4613" width="3.375" style="6" customWidth="1"/>
    <col min="4614" max="4614" width="34.875" style="6" customWidth="1"/>
    <col min="4615" max="4615" width="72.875" style="6" customWidth="1"/>
    <col min="4616" max="4864" width="9" style="6"/>
    <col min="4865" max="4865" width="4.625" style="6" customWidth="1"/>
    <col min="4866" max="4867" width="2.125" style="6" customWidth="1"/>
    <col min="4868" max="4868" width="28" style="6" customWidth="1"/>
    <col min="4869" max="4869" width="3.375" style="6" customWidth="1"/>
    <col min="4870" max="4870" width="34.875" style="6" customWidth="1"/>
    <col min="4871" max="4871" width="72.875" style="6" customWidth="1"/>
    <col min="4872" max="5120" width="9" style="6"/>
    <col min="5121" max="5121" width="4.625" style="6" customWidth="1"/>
    <col min="5122" max="5123" width="2.125" style="6" customWidth="1"/>
    <col min="5124" max="5124" width="28" style="6" customWidth="1"/>
    <col min="5125" max="5125" width="3.375" style="6" customWidth="1"/>
    <col min="5126" max="5126" width="34.875" style="6" customWidth="1"/>
    <col min="5127" max="5127" width="72.875" style="6" customWidth="1"/>
    <col min="5128" max="5376" width="9" style="6"/>
    <col min="5377" max="5377" width="4.625" style="6" customWidth="1"/>
    <col min="5378" max="5379" width="2.125" style="6" customWidth="1"/>
    <col min="5380" max="5380" width="28" style="6" customWidth="1"/>
    <col min="5381" max="5381" width="3.375" style="6" customWidth="1"/>
    <col min="5382" max="5382" width="34.875" style="6" customWidth="1"/>
    <col min="5383" max="5383" width="72.875" style="6" customWidth="1"/>
    <col min="5384" max="5632" width="9" style="6"/>
    <col min="5633" max="5633" width="4.625" style="6" customWidth="1"/>
    <col min="5634" max="5635" width="2.125" style="6" customWidth="1"/>
    <col min="5636" max="5636" width="28" style="6" customWidth="1"/>
    <col min="5637" max="5637" width="3.375" style="6" customWidth="1"/>
    <col min="5638" max="5638" width="34.875" style="6" customWidth="1"/>
    <col min="5639" max="5639" width="72.875" style="6" customWidth="1"/>
    <col min="5640" max="5888" width="9" style="6"/>
    <col min="5889" max="5889" width="4.625" style="6" customWidth="1"/>
    <col min="5890" max="5891" width="2.125" style="6" customWidth="1"/>
    <col min="5892" max="5892" width="28" style="6" customWidth="1"/>
    <col min="5893" max="5893" width="3.375" style="6" customWidth="1"/>
    <col min="5894" max="5894" width="34.875" style="6" customWidth="1"/>
    <col min="5895" max="5895" width="72.875" style="6" customWidth="1"/>
    <col min="5896" max="6144" width="9" style="6"/>
    <col min="6145" max="6145" width="4.625" style="6" customWidth="1"/>
    <col min="6146" max="6147" width="2.125" style="6" customWidth="1"/>
    <col min="6148" max="6148" width="28" style="6" customWidth="1"/>
    <col min="6149" max="6149" width="3.375" style="6" customWidth="1"/>
    <col min="6150" max="6150" width="34.875" style="6" customWidth="1"/>
    <col min="6151" max="6151" width="72.875" style="6" customWidth="1"/>
    <col min="6152" max="6400" width="9" style="6"/>
    <col min="6401" max="6401" width="4.625" style="6" customWidth="1"/>
    <col min="6402" max="6403" width="2.125" style="6" customWidth="1"/>
    <col min="6404" max="6404" width="28" style="6" customWidth="1"/>
    <col min="6405" max="6405" width="3.375" style="6" customWidth="1"/>
    <col min="6406" max="6406" width="34.875" style="6" customWidth="1"/>
    <col min="6407" max="6407" width="72.875" style="6" customWidth="1"/>
    <col min="6408" max="6656" width="9" style="6"/>
    <col min="6657" max="6657" width="4.625" style="6" customWidth="1"/>
    <col min="6658" max="6659" width="2.125" style="6" customWidth="1"/>
    <col min="6660" max="6660" width="28" style="6" customWidth="1"/>
    <col min="6661" max="6661" width="3.375" style="6" customWidth="1"/>
    <col min="6662" max="6662" width="34.875" style="6" customWidth="1"/>
    <col min="6663" max="6663" width="72.875" style="6" customWidth="1"/>
    <col min="6664" max="6912" width="9" style="6"/>
    <col min="6913" max="6913" width="4.625" style="6" customWidth="1"/>
    <col min="6914" max="6915" width="2.125" style="6" customWidth="1"/>
    <col min="6916" max="6916" width="28" style="6" customWidth="1"/>
    <col min="6917" max="6917" width="3.375" style="6" customWidth="1"/>
    <col min="6918" max="6918" width="34.875" style="6" customWidth="1"/>
    <col min="6919" max="6919" width="72.875" style="6" customWidth="1"/>
    <col min="6920" max="7168" width="9" style="6"/>
    <col min="7169" max="7169" width="4.625" style="6" customWidth="1"/>
    <col min="7170" max="7171" width="2.125" style="6" customWidth="1"/>
    <col min="7172" max="7172" width="28" style="6" customWidth="1"/>
    <col min="7173" max="7173" width="3.375" style="6" customWidth="1"/>
    <col min="7174" max="7174" width="34.875" style="6" customWidth="1"/>
    <col min="7175" max="7175" width="72.875" style="6" customWidth="1"/>
    <col min="7176" max="7424" width="9" style="6"/>
    <col min="7425" max="7425" width="4.625" style="6" customWidth="1"/>
    <col min="7426" max="7427" width="2.125" style="6" customWidth="1"/>
    <col min="7428" max="7428" width="28" style="6" customWidth="1"/>
    <col min="7429" max="7429" width="3.375" style="6" customWidth="1"/>
    <col min="7430" max="7430" width="34.875" style="6" customWidth="1"/>
    <col min="7431" max="7431" width="72.875" style="6" customWidth="1"/>
    <col min="7432" max="7680" width="9" style="6"/>
    <col min="7681" max="7681" width="4.625" style="6" customWidth="1"/>
    <col min="7682" max="7683" width="2.125" style="6" customWidth="1"/>
    <col min="7684" max="7684" width="28" style="6" customWidth="1"/>
    <col min="7685" max="7685" width="3.375" style="6" customWidth="1"/>
    <col min="7686" max="7686" width="34.875" style="6" customWidth="1"/>
    <col min="7687" max="7687" width="72.875" style="6" customWidth="1"/>
    <col min="7688" max="7936" width="9" style="6"/>
    <col min="7937" max="7937" width="4.625" style="6" customWidth="1"/>
    <col min="7938" max="7939" width="2.125" style="6" customWidth="1"/>
    <col min="7940" max="7940" width="28" style="6" customWidth="1"/>
    <col min="7941" max="7941" width="3.375" style="6" customWidth="1"/>
    <col min="7942" max="7942" width="34.875" style="6" customWidth="1"/>
    <col min="7943" max="7943" width="72.875" style="6" customWidth="1"/>
    <col min="7944" max="8192" width="9" style="6"/>
    <col min="8193" max="8193" width="4.625" style="6" customWidth="1"/>
    <col min="8194" max="8195" width="2.125" style="6" customWidth="1"/>
    <col min="8196" max="8196" width="28" style="6" customWidth="1"/>
    <col min="8197" max="8197" width="3.375" style="6" customWidth="1"/>
    <col min="8198" max="8198" width="34.875" style="6" customWidth="1"/>
    <col min="8199" max="8199" width="72.875" style="6" customWidth="1"/>
    <col min="8200" max="8448" width="9" style="6"/>
    <col min="8449" max="8449" width="4.625" style="6" customWidth="1"/>
    <col min="8450" max="8451" width="2.125" style="6" customWidth="1"/>
    <col min="8452" max="8452" width="28" style="6" customWidth="1"/>
    <col min="8453" max="8453" width="3.375" style="6" customWidth="1"/>
    <col min="8454" max="8454" width="34.875" style="6" customWidth="1"/>
    <col min="8455" max="8455" width="72.875" style="6" customWidth="1"/>
    <col min="8456" max="8704" width="9" style="6"/>
    <col min="8705" max="8705" width="4.625" style="6" customWidth="1"/>
    <col min="8706" max="8707" width="2.125" style="6" customWidth="1"/>
    <col min="8708" max="8708" width="28" style="6" customWidth="1"/>
    <col min="8709" max="8709" width="3.375" style="6" customWidth="1"/>
    <col min="8710" max="8710" width="34.875" style="6" customWidth="1"/>
    <col min="8711" max="8711" width="72.875" style="6" customWidth="1"/>
    <col min="8712" max="8960" width="9" style="6"/>
    <col min="8961" max="8961" width="4.625" style="6" customWidth="1"/>
    <col min="8962" max="8963" width="2.125" style="6" customWidth="1"/>
    <col min="8964" max="8964" width="28" style="6" customWidth="1"/>
    <col min="8965" max="8965" width="3.375" style="6" customWidth="1"/>
    <col min="8966" max="8966" width="34.875" style="6" customWidth="1"/>
    <col min="8967" max="8967" width="72.875" style="6" customWidth="1"/>
    <col min="8968" max="9216" width="9" style="6"/>
    <col min="9217" max="9217" width="4.625" style="6" customWidth="1"/>
    <col min="9218" max="9219" width="2.125" style="6" customWidth="1"/>
    <col min="9220" max="9220" width="28" style="6" customWidth="1"/>
    <col min="9221" max="9221" width="3.375" style="6" customWidth="1"/>
    <col min="9222" max="9222" width="34.875" style="6" customWidth="1"/>
    <col min="9223" max="9223" width="72.875" style="6" customWidth="1"/>
    <col min="9224" max="9472" width="9" style="6"/>
    <col min="9473" max="9473" width="4.625" style="6" customWidth="1"/>
    <col min="9474" max="9475" width="2.125" style="6" customWidth="1"/>
    <col min="9476" max="9476" width="28" style="6" customWidth="1"/>
    <col min="9477" max="9477" width="3.375" style="6" customWidth="1"/>
    <col min="9478" max="9478" width="34.875" style="6" customWidth="1"/>
    <col min="9479" max="9479" width="72.875" style="6" customWidth="1"/>
    <col min="9480" max="9728" width="9" style="6"/>
    <col min="9729" max="9729" width="4.625" style="6" customWidth="1"/>
    <col min="9730" max="9731" width="2.125" style="6" customWidth="1"/>
    <col min="9732" max="9732" width="28" style="6" customWidth="1"/>
    <col min="9733" max="9733" width="3.375" style="6" customWidth="1"/>
    <col min="9734" max="9734" width="34.875" style="6" customWidth="1"/>
    <col min="9735" max="9735" width="72.875" style="6" customWidth="1"/>
    <col min="9736" max="9984" width="9" style="6"/>
    <col min="9985" max="9985" width="4.625" style="6" customWidth="1"/>
    <col min="9986" max="9987" width="2.125" style="6" customWidth="1"/>
    <col min="9988" max="9988" width="28" style="6" customWidth="1"/>
    <col min="9989" max="9989" width="3.375" style="6" customWidth="1"/>
    <col min="9990" max="9990" width="34.875" style="6" customWidth="1"/>
    <col min="9991" max="9991" width="72.875" style="6" customWidth="1"/>
    <col min="9992" max="10240" width="9" style="6"/>
    <col min="10241" max="10241" width="4.625" style="6" customWidth="1"/>
    <col min="10242" max="10243" width="2.125" style="6" customWidth="1"/>
    <col min="10244" max="10244" width="28" style="6" customWidth="1"/>
    <col min="10245" max="10245" width="3.375" style="6" customWidth="1"/>
    <col min="10246" max="10246" width="34.875" style="6" customWidth="1"/>
    <col min="10247" max="10247" width="72.875" style="6" customWidth="1"/>
    <col min="10248" max="10496" width="9" style="6"/>
    <col min="10497" max="10497" width="4.625" style="6" customWidth="1"/>
    <col min="10498" max="10499" width="2.125" style="6" customWidth="1"/>
    <col min="10500" max="10500" width="28" style="6" customWidth="1"/>
    <col min="10501" max="10501" width="3.375" style="6" customWidth="1"/>
    <col min="10502" max="10502" width="34.875" style="6" customWidth="1"/>
    <col min="10503" max="10503" width="72.875" style="6" customWidth="1"/>
    <col min="10504" max="10752" width="9" style="6"/>
    <col min="10753" max="10753" width="4.625" style="6" customWidth="1"/>
    <col min="10754" max="10755" width="2.125" style="6" customWidth="1"/>
    <col min="10756" max="10756" width="28" style="6" customWidth="1"/>
    <col min="10757" max="10757" width="3.375" style="6" customWidth="1"/>
    <col min="10758" max="10758" width="34.875" style="6" customWidth="1"/>
    <col min="10759" max="10759" width="72.875" style="6" customWidth="1"/>
    <col min="10760" max="11008" width="9" style="6"/>
    <col min="11009" max="11009" width="4.625" style="6" customWidth="1"/>
    <col min="11010" max="11011" width="2.125" style="6" customWidth="1"/>
    <col min="11012" max="11012" width="28" style="6" customWidth="1"/>
    <col min="11013" max="11013" width="3.375" style="6" customWidth="1"/>
    <col min="11014" max="11014" width="34.875" style="6" customWidth="1"/>
    <col min="11015" max="11015" width="72.875" style="6" customWidth="1"/>
    <col min="11016" max="11264" width="9" style="6"/>
    <col min="11265" max="11265" width="4.625" style="6" customWidth="1"/>
    <col min="11266" max="11267" width="2.125" style="6" customWidth="1"/>
    <col min="11268" max="11268" width="28" style="6" customWidth="1"/>
    <col min="11269" max="11269" width="3.375" style="6" customWidth="1"/>
    <col min="11270" max="11270" width="34.875" style="6" customWidth="1"/>
    <col min="11271" max="11271" width="72.875" style="6" customWidth="1"/>
    <col min="11272" max="11520" width="9" style="6"/>
    <col min="11521" max="11521" width="4.625" style="6" customWidth="1"/>
    <col min="11522" max="11523" width="2.125" style="6" customWidth="1"/>
    <col min="11524" max="11524" width="28" style="6" customWidth="1"/>
    <col min="11525" max="11525" width="3.375" style="6" customWidth="1"/>
    <col min="11526" max="11526" width="34.875" style="6" customWidth="1"/>
    <col min="11527" max="11527" width="72.875" style="6" customWidth="1"/>
    <col min="11528" max="11776" width="9" style="6"/>
    <col min="11777" max="11777" width="4.625" style="6" customWidth="1"/>
    <col min="11778" max="11779" width="2.125" style="6" customWidth="1"/>
    <col min="11780" max="11780" width="28" style="6" customWidth="1"/>
    <col min="11781" max="11781" width="3.375" style="6" customWidth="1"/>
    <col min="11782" max="11782" width="34.875" style="6" customWidth="1"/>
    <col min="11783" max="11783" width="72.875" style="6" customWidth="1"/>
    <col min="11784" max="12032" width="9" style="6"/>
    <col min="12033" max="12033" width="4.625" style="6" customWidth="1"/>
    <col min="12034" max="12035" width="2.125" style="6" customWidth="1"/>
    <col min="12036" max="12036" width="28" style="6" customWidth="1"/>
    <col min="12037" max="12037" width="3.375" style="6" customWidth="1"/>
    <col min="12038" max="12038" width="34.875" style="6" customWidth="1"/>
    <col min="12039" max="12039" width="72.875" style="6" customWidth="1"/>
    <col min="12040" max="12288" width="9" style="6"/>
    <col min="12289" max="12289" width="4.625" style="6" customWidth="1"/>
    <col min="12290" max="12291" width="2.125" style="6" customWidth="1"/>
    <col min="12292" max="12292" width="28" style="6" customWidth="1"/>
    <col min="12293" max="12293" width="3.375" style="6" customWidth="1"/>
    <col min="12294" max="12294" width="34.875" style="6" customWidth="1"/>
    <col min="12295" max="12295" width="72.875" style="6" customWidth="1"/>
    <col min="12296" max="12544" width="9" style="6"/>
    <col min="12545" max="12545" width="4.625" style="6" customWidth="1"/>
    <col min="12546" max="12547" width="2.125" style="6" customWidth="1"/>
    <col min="12548" max="12548" width="28" style="6" customWidth="1"/>
    <col min="12549" max="12549" width="3.375" style="6" customWidth="1"/>
    <col min="12550" max="12550" width="34.875" style="6" customWidth="1"/>
    <col min="12551" max="12551" width="72.875" style="6" customWidth="1"/>
    <col min="12552" max="12800" width="9" style="6"/>
    <col min="12801" max="12801" width="4.625" style="6" customWidth="1"/>
    <col min="12802" max="12803" width="2.125" style="6" customWidth="1"/>
    <col min="12804" max="12804" width="28" style="6" customWidth="1"/>
    <col min="12805" max="12805" width="3.375" style="6" customWidth="1"/>
    <col min="12806" max="12806" width="34.875" style="6" customWidth="1"/>
    <col min="12807" max="12807" width="72.875" style="6" customWidth="1"/>
    <col min="12808" max="13056" width="9" style="6"/>
    <col min="13057" max="13057" width="4.625" style="6" customWidth="1"/>
    <col min="13058" max="13059" width="2.125" style="6" customWidth="1"/>
    <col min="13060" max="13060" width="28" style="6" customWidth="1"/>
    <col min="13061" max="13061" width="3.375" style="6" customWidth="1"/>
    <col min="13062" max="13062" width="34.875" style="6" customWidth="1"/>
    <col min="13063" max="13063" width="72.875" style="6" customWidth="1"/>
    <col min="13064" max="13312" width="9" style="6"/>
    <col min="13313" max="13313" width="4.625" style="6" customWidth="1"/>
    <col min="13314" max="13315" width="2.125" style="6" customWidth="1"/>
    <col min="13316" max="13316" width="28" style="6" customWidth="1"/>
    <col min="13317" max="13317" width="3.375" style="6" customWidth="1"/>
    <col min="13318" max="13318" width="34.875" style="6" customWidth="1"/>
    <col min="13319" max="13319" width="72.875" style="6" customWidth="1"/>
    <col min="13320" max="13568" width="9" style="6"/>
    <col min="13569" max="13569" width="4.625" style="6" customWidth="1"/>
    <col min="13570" max="13571" width="2.125" style="6" customWidth="1"/>
    <col min="13572" max="13572" width="28" style="6" customWidth="1"/>
    <col min="13573" max="13573" width="3.375" style="6" customWidth="1"/>
    <col min="13574" max="13574" width="34.875" style="6" customWidth="1"/>
    <col min="13575" max="13575" width="72.875" style="6" customWidth="1"/>
    <col min="13576" max="13824" width="9" style="6"/>
    <col min="13825" max="13825" width="4.625" style="6" customWidth="1"/>
    <col min="13826" max="13827" width="2.125" style="6" customWidth="1"/>
    <col min="13828" max="13828" width="28" style="6" customWidth="1"/>
    <col min="13829" max="13829" width="3.375" style="6" customWidth="1"/>
    <col min="13830" max="13830" width="34.875" style="6" customWidth="1"/>
    <col min="13831" max="13831" width="72.875" style="6" customWidth="1"/>
    <col min="13832" max="14080" width="9" style="6"/>
    <col min="14081" max="14081" width="4.625" style="6" customWidth="1"/>
    <col min="14082" max="14083" width="2.125" style="6" customWidth="1"/>
    <col min="14084" max="14084" width="28" style="6" customWidth="1"/>
    <col min="14085" max="14085" width="3.375" style="6" customWidth="1"/>
    <col min="14086" max="14086" width="34.875" style="6" customWidth="1"/>
    <col min="14087" max="14087" width="72.875" style="6" customWidth="1"/>
    <col min="14088" max="14336" width="9" style="6"/>
    <col min="14337" max="14337" width="4.625" style="6" customWidth="1"/>
    <col min="14338" max="14339" width="2.125" style="6" customWidth="1"/>
    <col min="14340" max="14340" width="28" style="6" customWidth="1"/>
    <col min="14341" max="14341" width="3.375" style="6" customWidth="1"/>
    <col min="14342" max="14342" width="34.875" style="6" customWidth="1"/>
    <col min="14343" max="14343" width="72.875" style="6" customWidth="1"/>
    <col min="14344" max="14592" width="9" style="6"/>
    <col min="14593" max="14593" width="4.625" style="6" customWidth="1"/>
    <col min="14594" max="14595" width="2.125" style="6" customWidth="1"/>
    <col min="14596" max="14596" width="28" style="6" customWidth="1"/>
    <col min="14597" max="14597" width="3.375" style="6" customWidth="1"/>
    <col min="14598" max="14598" width="34.875" style="6" customWidth="1"/>
    <col min="14599" max="14599" width="72.875" style="6" customWidth="1"/>
    <col min="14600" max="14848" width="9" style="6"/>
    <col min="14849" max="14849" width="4.625" style="6" customWidth="1"/>
    <col min="14850" max="14851" width="2.125" style="6" customWidth="1"/>
    <col min="14852" max="14852" width="28" style="6" customWidth="1"/>
    <col min="14853" max="14853" width="3.375" style="6" customWidth="1"/>
    <col min="14854" max="14854" width="34.875" style="6" customWidth="1"/>
    <col min="14855" max="14855" width="72.875" style="6" customWidth="1"/>
    <col min="14856" max="15104" width="9" style="6"/>
    <col min="15105" max="15105" width="4.625" style="6" customWidth="1"/>
    <col min="15106" max="15107" width="2.125" style="6" customWidth="1"/>
    <col min="15108" max="15108" width="28" style="6" customWidth="1"/>
    <col min="15109" max="15109" width="3.375" style="6" customWidth="1"/>
    <col min="15110" max="15110" width="34.875" style="6" customWidth="1"/>
    <col min="15111" max="15111" width="72.875" style="6" customWidth="1"/>
    <col min="15112" max="15360" width="9" style="6"/>
    <col min="15361" max="15361" width="4.625" style="6" customWidth="1"/>
    <col min="15362" max="15363" width="2.125" style="6" customWidth="1"/>
    <col min="15364" max="15364" width="28" style="6" customWidth="1"/>
    <col min="15365" max="15365" width="3.375" style="6" customWidth="1"/>
    <col min="15366" max="15366" width="34.875" style="6" customWidth="1"/>
    <col min="15367" max="15367" width="72.875" style="6" customWidth="1"/>
    <col min="15368" max="15616" width="9" style="6"/>
    <col min="15617" max="15617" width="4.625" style="6" customWidth="1"/>
    <col min="15618" max="15619" width="2.125" style="6" customWidth="1"/>
    <col min="15620" max="15620" width="28" style="6" customWidth="1"/>
    <col min="15621" max="15621" width="3.375" style="6" customWidth="1"/>
    <col min="15622" max="15622" width="34.875" style="6" customWidth="1"/>
    <col min="15623" max="15623" width="72.875" style="6" customWidth="1"/>
    <col min="15624" max="15872" width="9" style="6"/>
    <col min="15873" max="15873" width="4.625" style="6" customWidth="1"/>
    <col min="15874" max="15875" width="2.125" style="6" customWidth="1"/>
    <col min="15876" max="15876" width="28" style="6" customWidth="1"/>
    <col min="15877" max="15877" width="3.375" style="6" customWidth="1"/>
    <col min="15878" max="15878" width="34.875" style="6" customWidth="1"/>
    <col min="15879" max="15879" width="72.875" style="6" customWidth="1"/>
    <col min="15880" max="16128" width="9" style="6"/>
    <col min="16129" max="16129" width="4.625" style="6" customWidth="1"/>
    <col min="16130" max="16131" width="2.125" style="6" customWidth="1"/>
    <col min="16132" max="16132" width="28" style="6" customWidth="1"/>
    <col min="16133" max="16133" width="3.375" style="6" customWidth="1"/>
    <col min="16134" max="16134" width="34.875" style="6" customWidth="1"/>
    <col min="16135" max="16135" width="72.875" style="6" customWidth="1"/>
    <col min="16136" max="16384" width="9" style="6"/>
  </cols>
  <sheetData>
    <row r="1" spans="1:7" x14ac:dyDescent="0.15">
      <c r="A1" s="5" t="s">
        <v>16</v>
      </c>
      <c r="B1" s="5"/>
      <c r="C1" s="5"/>
      <c r="D1" s="5"/>
      <c r="E1" s="5"/>
      <c r="F1" s="5"/>
      <c r="G1" s="7"/>
    </row>
    <row r="2" spans="1:7" ht="12" customHeight="1" x14ac:dyDescent="0.15">
      <c r="A2" s="5"/>
      <c r="B2" s="5"/>
      <c r="C2" s="5"/>
      <c r="D2" s="5"/>
      <c r="E2" s="5"/>
      <c r="F2" s="5"/>
      <c r="G2" s="7" t="s">
        <v>17</v>
      </c>
    </row>
    <row r="3" spans="1:7" s="9" customFormat="1" ht="19.5" customHeight="1" x14ac:dyDescent="0.15">
      <c r="A3" s="5"/>
      <c r="B3" s="5"/>
      <c r="C3" s="5"/>
      <c r="D3" s="5"/>
      <c r="E3" s="5"/>
      <c r="F3" s="5"/>
      <c r="G3" s="8" t="s">
        <v>95</v>
      </c>
    </row>
    <row r="4" spans="1:7" s="9" customFormat="1" ht="19.5" customHeight="1" x14ac:dyDescent="0.15">
      <c r="A4" s="5"/>
      <c r="B4" s="5"/>
      <c r="C4" s="5"/>
      <c r="D4" s="5"/>
      <c r="E4" s="5"/>
      <c r="F4" s="5"/>
      <c r="G4" s="87"/>
    </row>
    <row r="5" spans="1:7" s="9" customFormat="1" ht="19.5" customHeight="1" x14ac:dyDescent="0.15">
      <c r="A5" s="5"/>
      <c r="B5" s="5"/>
      <c r="C5" s="5"/>
      <c r="D5" s="5"/>
      <c r="E5" s="5"/>
      <c r="F5" s="5"/>
      <c r="G5" s="8" t="s">
        <v>113</v>
      </c>
    </row>
    <row r="6" spans="1:7" s="9" customFormat="1" ht="19.5" customHeight="1" x14ac:dyDescent="0.15">
      <c r="A6" s="5"/>
      <c r="B6" s="5"/>
      <c r="C6" s="5"/>
      <c r="D6" s="5"/>
      <c r="E6" s="5"/>
      <c r="F6" s="5"/>
      <c r="G6" s="87"/>
    </row>
    <row r="7" spans="1:7" s="11" customFormat="1" ht="27.75" customHeight="1" x14ac:dyDescent="0.15">
      <c r="A7" s="10"/>
      <c r="B7" s="136" t="s">
        <v>94</v>
      </c>
      <c r="C7" s="136"/>
      <c r="D7" s="136"/>
      <c r="E7" s="136"/>
      <c r="F7" s="136"/>
      <c r="G7" s="136"/>
    </row>
    <row r="8" spans="1:7" s="9" customFormat="1" ht="30" customHeight="1" x14ac:dyDescent="0.15">
      <c r="A8" s="5"/>
      <c r="B8" s="12"/>
      <c r="C8" s="137" t="s">
        <v>18</v>
      </c>
      <c r="D8" s="137"/>
      <c r="E8" s="13"/>
      <c r="F8" s="14" t="s">
        <v>19</v>
      </c>
      <c r="G8" s="14" t="s">
        <v>20</v>
      </c>
    </row>
    <row r="9" spans="1:7" s="9" customFormat="1" ht="24" customHeight="1" x14ac:dyDescent="0.15">
      <c r="A9" s="5"/>
      <c r="B9" s="15"/>
      <c r="C9" s="16"/>
      <c r="D9" s="17"/>
      <c r="E9" s="18"/>
      <c r="F9" s="19" t="s">
        <v>21</v>
      </c>
      <c r="G9" s="138" t="s">
        <v>128</v>
      </c>
    </row>
    <row r="10" spans="1:7" s="9" customFormat="1" ht="33" customHeight="1" x14ac:dyDescent="0.15">
      <c r="A10" s="5"/>
      <c r="B10" s="20" t="s">
        <v>22</v>
      </c>
      <c r="C10" s="21"/>
      <c r="D10" s="22"/>
      <c r="E10" s="23"/>
      <c r="F10" s="24"/>
      <c r="G10" s="139"/>
    </row>
    <row r="11" spans="1:7" s="9" customFormat="1" ht="24" customHeight="1" x14ac:dyDescent="0.15">
      <c r="A11" s="5"/>
      <c r="B11" s="25"/>
      <c r="C11" s="21"/>
      <c r="D11" s="22"/>
      <c r="E11" s="23"/>
      <c r="F11" s="24"/>
      <c r="G11" s="93"/>
    </row>
    <row r="12" spans="1:7" s="9" customFormat="1" ht="24" customHeight="1" x14ac:dyDescent="0.15">
      <c r="A12" s="5"/>
      <c r="B12" s="26"/>
      <c r="C12" s="135" t="s">
        <v>104</v>
      </c>
      <c r="D12" s="135"/>
      <c r="E12" s="27"/>
      <c r="F12" s="28">
        <f>F14+F16</f>
        <v>260000</v>
      </c>
      <c r="G12" s="93"/>
    </row>
    <row r="13" spans="1:7" s="9" customFormat="1" ht="24" customHeight="1" x14ac:dyDescent="0.15">
      <c r="A13" s="5"/>
      <c r="B13" s="25"/>
      <c r="C13" s="21"/>
      <c r="D13" s="22"/>
      <c r="E13" s="23"/>
      <c r="F13" s="24"/>
      <c r="G13" s="24"/>
    </row>
    <row r="14" spans="1:7" s="9" customFormat="1" ht="24" customHeight="1" x14ac:dyDescent="0.15">
      <c r="A14" s="5"/>
      <c r="B14" s="25"/>
      <c r="C14" s="21"/>
      <c r="D14" s="22" t="s">
        <v>92</v>
      </c>
      <c r="E14" s="23"/>
      <c r="F14" s="88">
        <v>10000</v>
      </c>
      <c r="G14" s="24"/>
    </row>
    <row r="15" spans="1:7" s="9" customFormat="1" ht="24" customHeight="1" x14ac:dyDescent="0.15">
      <c r="A15" s="5"/>
      <c r="B15" s="25"/>
      <c r="C15" s="21"/>
      <c r="D15" s="22"/>
      <c r="E15" s="23"/>
      <c r="F15" s="29"/>
      <c r="G15" s="24"/>
    </row>
    <row r="16" spans="1:7" s="9" customFormat="1" ht="24" customHeight="1" x14ac:dyDescent="0.15">
      <c r="A16" s="5"/>
      <c r="B16" s="25"/>
      <c r="C16" s="21"/>
      <c r="D16" s="22" t="s">
        <v>23</v>
      </c>
      <c r="E16" s="23"/>
      <c r="F16" s="88">
        <v>250000</v>
      </c>
      <c r="G16" s="24"/>
    </row>
    <row r="17" spans="1:7" s="9" customFormat="1" ht="24" customHeight="1" x14ac:dyDescent="0.15">
      <c r="A17" s="5"/>
      <c r="B17" s="25"/>
      <c r="C17" s="21"/>
      <c r="D17" s="22"/>
      <c r="E17" s="23"/>
      <c r="F17" s="29"/>
      <c r="G17" s="24"/>
    </row>
    <row r="18" spans="1:7" s="9" customFormat="1" ht="24" customHeight="1" x14ac:dyDescent="0.15">
      <c r="A18" s="5"/>
      <c r="B18" s="25"/>
      <c r="C18" s="21"/>
      <c r="D18" s="22"/>
      <c r="E18" s="23"/>
      <c r="F18" s="24"/>
      <c r="G18" s="24"/>
    </row>
    <row r="19" spans="1:7" s="9" customFormat="1" ht="24" customHeight="1" x14ac:dyDescent="0.15">
      <c r="A19" s="5"/>
      <c r="B19" s="25"/>
      <c r="C19" s="21"/>
      <c r="D19" s="22"/>
      <c r="E19" s="23"/>
      <c r="F19" s="24"/>
      <c r="G19" s="24"/>
    </row>
    <row r="20" spans="1:7" s="9" customFormat="1" ht="24" customHeight="1" x14ac:dyDescent="0.15">
      <c r="A20" s="5"/>
      <c r="B20" s="26"/>
      <c r="C20" s="135" t="s">
        <v>24</v>
      </c>
      <c r="D20" s="135"/>
      <c r="E20" s="32"/>
      <c r="F20" s="90">
        <v>25000</v>
      </c>
      <c r="G20" s="24" t="s">
        <v>114</v>
      </c>
    </row>
    <row r="21" spans="1:7" s="9" customFormat="1" ht="24" customHeight="1" x14ac:dyDescent="0.15">
      <c r="A21" s="5"/>
      <c r="B21" s="25"/>
      <c r="C21" s="70"/>
      <c r="D21" s="70"/>
      <c r="E21" s="23"/>
      <c r="F21" s="24"/>
      <c r="G21" s="89" t="s">
        <v>131</v>
      </c>
    </row>
    <row r="22" spans="1:7" s="9" customFormat="1" ht="24" customHeight="1" x14ac:dyDescent="0.15">
      <c r="A22" s="5"/>
      <c r="B22" s="25"/>
      <c r="C22" s="21"/>
      <c r="D22" s="31"/>
      <c r="E22" s="23"/>
      <c r="F22" s="24"/>
      <c r="G22" s="24" t="s">
        <v>115</v>
      </c>
    </row>
    <row r="23" spans="1:7" s="9" customFormat="1" ht="24" customHeight="1" x14ac:dyDescent="0.15">
      <c r="A23" s="5"/>
      <c r="B23" s="26"/>
      <c r="C23" s="135" t="s">
        <v>25</v>
      </c>
      <c r="D23" s="135"/>
      <c r="E23" s="32"/>
      <c r="F23" s="33">
        <f>SUM(F25:F29)</f>
        <v>0</v>
      </c>
      <c r="G23" s="24"/>
    </row>
    <row r="24" spans="1:7" s="9" customFormat="1" ht="24" customHeight="1" x14ac:dyDescent="0.15">
      <c r="A24" s="5"/>
      <c r="B24" s="25"/>
      <c r="C24" s="21"/>
      <c r="D24" s="22"/>
      <c r="E24" s="23"/>
      <c r="F24" s="24"/>
      <c r="G24" s="24"/>
    </row>
    <row r="25" spans="1:7" s="9" customFormat="1" ht="24" customHeight="1" x14ac:dyDescent="0.15">
      <c r="A25" s="5"/>
      <c r="B25" s="25"/>
      <c r="C25" s="21"/>
      <c r="D25" s="22" t="s">
        <v>27</v>
      </c>
      <c r="E25" s="23"/>
      <c r="F25" s="24"/>
      <c r="G25" s="24"/>
    </row>
    <row r="26" spans="1:7" s="9" customFormat="1" ht="24" customHeight="1" x14ac:dyDescent="0.15">
      <c r="A26" s="5"/>
      <c r="B26" s="25"/>
      <c r="C26" s="21"/>
      <c r="D26" s="5"/>
      <c r="E26" s="23"/>
      <c r="F26" s="24"/>
      <c r="G26" s="24"/>
    </row>
    <row r="27" spans="1:7" s="9" customFormat="1" ht="24" customHeight="1" x14ac:dyDescent="0.15">
      <c r="A27" s="5"/>
      <c r="B27" s="25"/>
      <c r="C27" s="21"/>
      <c r="D27" s="22" t="s">
        <v>26</v>
      </c>
      <c r="E27" s="23"/>
      <c r="F27" s="24"/>
      <c r="G27" s="24"/>
    </row>
    <row r="28" spans="1:7" s="9" customFormat="1" ht="24" customHeight="1" x14ac:dyDescent="0.15">
      <c r="A28" s="5"/>
      <c r="B28" s="25"/>
      <c r="C28" s="21"/>
      <c r="D28" s="22"/>
      <c r="E28" s="23"/>
      <c r="F28" s="24"/>
      <c r="G28" s="24"/>
    </row>
    <row r="29" spans="1:7" s="9" customFormat="1" ht="24" customHeight="1" x14ac:dyDescent="0.15">
      <c r="A29" s="5"/>
      <c r="B29" s="25"/>
      <c r="C29" s="21"/>
      <c r="D29" s="22" t="s">
        <v>28</v>
      </c>
      <c r="E29" s="23"/>
      <c r="F29" s="24"/>
      <c r="G29" s="24"/>
    </row>
    <row r="30" spans="1:7" s="9" customFormat="1" ht="24" customHeight="1" x14ac:dyDescent="0.15">
      <c r="A30" s="5"/>
      <c r="B30" s="25"/>
      <c r="C30" s="21"/>
      <c r="D30" s="22"/>
      <c r="E30" s="23"/>
      <c r="F30" s="24"/>
      <c r="G30" s="24"/>
    </row>
    <row r="31" spans="1:7" s="9" customFormat="1" ht="24" customHeight="1" x14ac:dyDescent="0.15">
      <c r="A31" s="5"/>
      <c r="B31" s="26"/>
      <c r="C31" s="135" t="s">
        <v>29</v>
      </c>
      <c r="D31" s="135"/>
      <c r="E31" s="32"/>
      <c r="F31" s="33">
        <f>SUM(F33:F35)</f>
        <v>0</v>
      </c>
      <c r="G31" s="24"/>
    </row>
    <row r="32" spans="1:7" s="9" customFormat="1" ht="24" customHeight="1" x14ac:dyDescent="0.15">
      <c r="A32" s="5"/>
      <c r="B32" s="25"/>
      <c r="C32" s="22"/>
      <c r="D32" s="22"/>
      <c r="E32" s="23"/>
      <c r="F32" s="24"/>
      <c r="G32" s="24"/>
    </row>
    <row r="33" spans="1:7" s="9" customFormat="1" ht="24" customHeight="1" x14ac:dyDescent="0.15">
      <c r="A33" s="5"/>
      <c r="B33" s="25"/>
      <c r="C33" s="22"/>
      <c r="D33" s="22" t="s">
        <v>30</v>
      </c>
      <c r="E33" s="23"/>
      <c r="F33" s="24"/>
      <c r="G33" s="24"/>
    </row>
    <row r="34" spans="1:7" s="9" customFormat="1" ht="24" customHeight="1" x14ac:dyDescent="0.15">
      <c r="A34" s="5"/>
      <c r="B34" s="25"/>
      <c r="C34" s="22"/>
      <c r="D34" s="22"/>
      <c r="E34" s="23"/>
      <c r="F34" s="24"/>
      <c r="G34" s="24"/>
    </row>
    <row r="35" spans="1:7" s="9" customFormat="1" ht="24" customHeight="1" x14ac:dyDescent="0.15">
      <c r="A35" s="5"/>
      <c r="B35" s="25"/>
      <c r="C35" s="21"/>
      <c r="D35" s="22" t="s">
        <v>31</v>
      </c>
      <c r="E35" s="23"/>
      <c r="F35" s="24"/>
      <c r="G35" s="24"/>
    </row>
    <row r="36" spans="1:7" s="9" customFormat="1" ht="24" customHeight="1" x14ac:dyDescent="0.15">
      <c r="A36" s="5"/>
      <c r="B36" s="25"/>
      <c r="C36" s="21"/>
      <c r="D36" s="22"/>
      <c r="E36" s="23"/>
      <c r="F36" s="24"/>
      <c r="G36" s="24"/>
    </row>
    <row r="37" spans="1:7" s="9" customFormat="1" ht="24" customHeight="1" x14ac:dyDescent="0.15">
      <c r="A37" s="5"/>
      <c r="B37" s="25"/>
      <c r="C37" s="142" t="s">
        <v>32</v>
      </c>
      <c r="D37" s="142"/>
      <c r="E37" s="23"/>
      <c r="F37" s="24"/>
      <c r="G37" s="24"/>
    </row>
    <row r="38" spans="1:7" s="9" customFormat="1" ht="24" customHeight="1" x14ac:dyDescent="0.15">
      <c r="A38" s="5"/>
      <c r="B38" s="25"/>
      <c r="C38" s="22"/>
      <c r="D38" s="22"/>
      <c r="E38" s="23"/>
      <c r="F38" s="24"/>
      <c r="G38" s="24"/>
    </row>
    <row r="39" spans="1:7" s="9" customFormat="1" ht="24" customHeight="1" x14ac:dyDescent="0.15">
      <c r="A39" s="5"/>
      <c r="B39" s="25"/>
      <c r="C39" s="142" t="s">
        <v>33</v>
      </c>
      <c r="D39" s="142"/>
      <c r="E39" s="23"/>
      <c r="F39" s="24"/>
      <c r="G39" s="24"/>
    </row>
    <row r="40" spans="1:7" s="9" customFormat="1" ht="24" customHeight="1" x14ac:dyDescent="0.15">
      <c r="A40" s="5"/>
      <c r="B40" s="25"/>
      <c r="C40" s="21"/>
      <c r="D40" s="31"/>
      <c r="E40" s="23"/>
      <c r="F40" s="24"/>
      <c r="G40" s="24"/>
    </row>
    <row r="41" spans="1:7" s="9" customFormat="1" ht="24" customHeight="1" x14ac:dyDescent="0.15">
      <c r="A41" s="5"/>
      <c r="B41" s="34"/>
      <c r="C41" s="140" t="s">
        <v>34</v>
      </c>
      <c r="D41" s="140"/>
      <c r="E41" s="35"/>
      <c r="F41" s="36">
        <f>F31+F23+F20+F12</f>
        <v>285000</v>
      </c>
      <c r="G41" s="37"/>
    </row>
    <row r="42" spans="1:7" s="9" customFormat="1" ht="24" customHeight="1" x14ac:dyDescent="0.15">
      <c r="A42" s="5"/>
      <c r="B42" s="20" t="s">
        <v>138</v>
      </c>
      <c r="C42" s="103"/>
      <c r="D42" s="103"/>
      <c r="E42" s="23"/>
      <c r="F42" s="24"/>
      <c r="G42" s="115"/>
    </row>
    <row r="43" spans="1:7" s="9" customFormat="1" ht="24" customHeight="1" x14ac:dyDescent="0.15">
      <c r="A43" s="5"/>
      <c r="B43" s="26"/>
      <c r="C43" s="135" t="s">
        <v>96</v>
      </c>
      <c r="D43" s="135"/>
      <c r="E43" s="32"/>
      <c r="F43" s="33">
        <v>170000</v>
      </c>
      <c r="G43" s="24"/>
    </row>
    <row r="44" spans="1:7" s="9" customFormat="1" ht="24" customHeight="1" x14ac:dyDescent="0.15">
      <c r="A44" s="5"/>
      <c r="B44" s="25"/>
      <c r="C44" s="21"/>
      <c r="D44" s="22"/>
      <c r="E44" s="23"/>
      <c r="F44" s="24"/>
      <c r="G44" s="24" t="s">
        <v>132</v>
      </c>
    </row>
    <row r="45" spans="1:7" s="9" customFormat="1" ht="24" customHeight="1" x14ac:dyDescent="0.15">
      <c r="A45" s="5"/>
      <c r="B45" s="25"/>
      <c r="C45" s="21"/>
      <c r="D45" s="22"/>
      <c r="E45" s="23"/>
      <c r="F45" s="24"/>
      <c r="G45" s="24"/>
    </row>
    <row r="46" spans="1:7" s="9" customFormat="1" ht="24" customHeight="1" x14ac:dyDescent="0.15">
      <c r="A46" s="5"/>
      <c r="B46" s="25"/>
      <c r="C46" s="21"/>
      <c r="D46" s="22"/>
      <c r="E46" s="23"/>
      <c r="F46" s="24"/>
      <c r="G46" s="24"/>
    </row>
    <row r="47" spans="1:7" s="9" customFormat="1" ht="24" customHeight="1" x14ac:dyDescent="0.15">
      <c r="A47" s="5"/>
      <c r="B47" s="26"/>
      <c r="C47" s="135" t="s">
        <v>24</v>
      </c>
      <c r="D47" s="135"/>
      <c r="E47" s="32"/>
      <c r="F47" s="42">
        <f>F49</f>
        <v>5000</v>
      </c>
      <c r="G47" s="24"/>
    </row>
    <row r="48" spans="1:7" s="9" customFormat="1" ht="24" customHeight="1" x14ac:dyDescent="0.15">
      <c r="A48" s="5"/>
      <c r="B48" s="25"/>
      <c r="C48" s="30"/>
      <c r="D48" s="30"/>
      <c r="E48" s="23"/>
      <c r="F48" s="24"/>
      <c r="G48" s="24"/>
    </row>
    <row r="49" spans="1:7" s="9" customFormat="1" ht="24" customHeight="1" x14ac:dyDescent="0.15">
      <c r="A49" s="5"/>
      <c r="B49" s="25"/>
      <c r="C49" s="30"/>
      <c r="D49" s="30" t="s">
        <v>36</v>
      </c>
      <c r="E49" s="23"/>
      <c r="F49" s="91">
        <v>5000</v>
      </c>
      <c r="G49" s="24" t="s">
        <v>133</v>
      </c>
    </row>
    <row r="50" spans="1:7" s="9" customFormat="1" ht="24" customHeight="1" x14ac:dyDescent="0.15">
      <c r="A50" s="5"/>
      <c r="B50" s="25"/>
      <c r="C50" s="21"/>
      <c r="D50" s="22"/>
      <c r="E50" s="23"/>
      <c r="F50" s="24"/>
      <c r="G50" s="24"/>
    </row>
    <row r="51" spans="1:7" s="9" customFormat="1" ht="24" customHeight="1" x14ac:dyDescent="0.15">
      <c r="A51" s="5"/>
      <c r="B51" s="25"/>
      <c r="C51" s="21"/>
      <c r="D51" s="22"/>
      <c r="E51" s="23"/>
      <c r="F51" s="24"/>
      <c r="G51" s="24"/>
    </row>
    <row r="52" spans="1:7" s="9" customFormat="1" ht="24" customHeight="1" x14ac:dyDescent="0.15">
      <c r="A52" s="5"/>
      <c r="B52" s="34"/>
      <c r="C52" s="140" t="s">
        <v>34</v>
      </c>
      <c r="D52" s="140"/>
      <c r="E52" s="35"/>
      <c r="F52" s="36">
        <f>F43+F47</f>
        <v>175000</v>
      </c>
      <c r="G52" s="37"/>
    </row>
    <row r="53" spans="1:7" s="9" customFormat="1" ht="24" customHeight="1" x14ac:dyDescent="0.15">
      <c r="A53" s="5"/>
      <c r="B53" s="38"/>
      <c r="C53" s="141" t="s">
        <v>35</v>
      </c>
      <c r="D53" s="141"/>
      <c r="E53" s="39"/>
      <c r="F53" s="40">
        <f>F41+F52</f>
        <v>460000</v>
      </c>
      <c r="G53" s="41" t="s">
        <v>125</v>
      </c>
    </row>
    <row r="56" spans="1:7" x14ac:dyDescent="0.15">
      <c r="B56" s="86" t="s">
        <v>112</v>
      </c>
    </row>
    <row r="57" spans="1:7" x14ac:dyDescent="0.15">
      <c r="D57" s="5" t="s">
        <v>126</v>
      </c>
    </row>
  </sheetData>
  <mergeCells count="14">
    <mergeCell ref="C53:D53"/>
    <mergeCell ref="C37:D37"/>
    <mergeCell ref="C39:D39"/>
    <mergeCell ref="C41:D41"/>
    <mergeCell ref="C43:D43"/>
    <mergeCell ref="C47:D47"/>
    <mergeCell ref="C52:D52"/>
    <mergeCell ref="C31:D31"/>
    <mergeCell ref="B7:G7"/>
    <mergeCell ref="C8:D8"/>
    <mergeCell ref="C12:D12"/>
    <mergeCell ref="C20:D20"/>
    <mergeCell ref="C23:D23"/>
    <mergeCell ref="G9:G10"/>
  </mergeCells>
  <phoneticPr fontId="4"/>
  <printOptions horizontalCentered="1"/>
  <pageMargins left="0.59055118110236227" right="0.47244094488188981" top="0.59055118110236227" bottom="0.32" header="0.51181102362204722" footer="0.28000000000000003"/>
  <pageSetup paperSize="9" scale="6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別紙１-(１)</vt:lpstr>
      <vt:lpstr>別紙１-(２)</vt:lpstr>
      <vt:lpstr>別添１</vt:lpstr>
      <vt:lpstr>別紙1-(1)記入例</vt:lpstr>
      <vt:lpstr>別紙1-(2)記入例</vt:lpstr>
      <vt:lpstr>'別紙1-(1)記入例'!Print_Area</vt:lpstr>
      <vt:lpstr>'別紙１-(２)'!Print_Area</vt:lpstr>
      <vt:lpstr>'別紙1-(2)記入例'!Print_Area</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企画部情報政策課</dc:creator>
  <cp:lastModifiedBy>R0303XXXX</cp:lastModifiedBy>
  <cp:lastPrinted>2024-10-15T07:04:48Z</cp:lastPrinted>
  <dcterms:created xsi:type="dcterms:W3CDTF">2017-09-05T13:27:00Z</dcterms:created>
  <dcterms:modified xsi:type="dcterms:W3CDTF">2024-10-22T05:28:47Z</dcterms:modified>
</cp:coreProperties>
</file>