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端末更新バックアップ\常住\02 町丁字別\02令和02年度\05 印刷・公表関係\02 印刷\印刷原稿\HP用原稿各市町村\"/>
    </mc:Choice>
  </mc:AlternateContent>
  <bookViews>
    <workbookView xWindow="0" yWindow="0" windowWidth="17640" windowHeight="7845"/>
  </bookViews>
  <sheets>
    <sheet name="茨城町" sheetId="1" r:id="rId1"/>
    <sheet name="大洗町" sheetId="2" r:id="rId2"/>
    <sheet name="城里町" sheetId="3" r:id="rId3"/>
    <sheet name="東海村" sheetId="4" r:id="rId4"/>
    <sheet name="大子町" sheetId="5" r:id="rId5"/>
    <sheet name="美浦村" sheetId="6" r:id="rId6"/>
    <sheet name="阿見町" sheetId="7" r:id="rId7"/>
    <sheet name="河内町" sheetId="8" r:id="rId8"/>
    <sheet name="八千代町" sheetId="9" r:id="rId9"/>
    <sheet name="五霞町" sheetId="10" r:id="rId10"/>
    <sheet name="境町" sheetId="11" r:id="rId11"/>
    <sheet name="利根町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2" l="1"/>
  <c r="D30" i="12"/>
  <c r="C30" i="12"/>
  <c r="B30" i="12"/>
  <c r="E16" i="12"/>
  <c r="D16" i="12"/>
  <c r="C16" i="12"/>
  <c r="B16" i="12"/>
  <c r="E71" i="11"/>
  <c r="D71" i="11"/>
  <c r="C71" i="11"/>
  <c r="B71" i="11"/>
  <c r="E67" i="11"/>
  <c r="D67" i="11"/>
  <c r="C67" i="11"/>
  <c r="B67" i="11"/>
  <c r="E60" i="11"/>
  <c r="D60" i="11"/>
  <c r="C60" i="11"/>
  <c r="B60" i="11"/>
  <c r="E57" i="11"/>
  <c r="D57" i="11"/>
  <c r="C57" i="11"/>
  <c r="B57" i="11"/>
  <c r="E51" i="11"/>
  <c r="D51" i="11"/>
  <c r="C51" i="11"/>
  <c r="B51" i="11"/>
  <c r="E44" i="11"/>
  <c r="D44" i="11"/>
  <c r="C44" i="11"/>
  <c r="B44" i="11"/>
  <c r="E31" i="11"/>
  <c r="D31" i="11"/>
  <c r="C31" i="11"/>
  <c r="B31" i="11"/>
  <c r="E27" i="11"/>
  <c r="D27" i="11"/>
  <c r="C27" i="11"/>
  <c r="B27" i="11"/>
  <c r="E23" i="11"/>
  <c r="D23" i="11"/>
  <c r="C23" i="11"/>
  <c r="B23" i="11"/>
  <c r="E19" i="11"/>
  <c r="D19" i="11"/>
  <c r="C19" i="11"/>
  <c r="B19" i="11"/>
  <c r="E16" i="11"/>
  <c r="D16" i="11"/>
  <c r="C16" i="11"/>
  <c r="B16" i="11"/>
  <c r="E9" i="11"/>
  <c r="D9" i="11"/>
  <c r="C9" i="11"/>
  <c r="B9" i="11"/>
  <c r="E19" i="10"/>
  <c r="D19" i="10"/>
  <c r="C19" i="10"/>
  <c r="B19" i="10"/>
  <c r="E72" i="7"/>
  <c r="D72" i="7"/>
  <c r="C72" i="7"/>
  <c r="B72" i="7"/>
  <c r="E53" i="7"/>
  <c r="D53" i="7"/>
  <c r="C53" i="7"/>
  <c r="B53" i="7"/>
  <c r="E45" i="7"/>
  <c r="D45" i="7"/>
  <c r="C45" i="7"/>
  <c r="B45" i="7"/>
  <c r="E40" i="7"/>
  <c r="D40" i="7"/>
  <c r="C40" i="7"/>
  <c r="B40" i="7"/>
  <c r="E37" i="7"/>
  <c r="D37" i="7"/>
  <c r="C37" i="7"/>
  <c r="B37" i="7"/>
  <c r="E28" i="7"/>
  <c r="D28" i="7"/>
  <c r="C28" i="7"/>
  <c r="B28" i="7"/>
  <c r="E25" i="7"/>
  <c r="D25" i="7"/>
  <c r="C25" i="7"/>
  <c r="B25" i="7"/>
  <c r="E21" i="7"/>
  <c r="D21" i="7"/>
  <c r="C21" i="7"/>
  <c r="B21" i="7"/>
  <c r="E12" i="7"/>
  <c r="D12" i="7"/>
  <c r="C12" i="7"/>
  <c r="B12" i="7"/>
  <c r="E38" i="4"/>
  <c r="D38" i="4"/>
  <c r="C38" i="4"/>
  <c r="B38" i="4"/>
  <c r="E33" i="4"/>
  <c r="D33" i="4"/>
  <c r="C33" i="4"/>
  <c r="B33" i="4"/>
  <c r="E29" i="4"/>
  <c r="D29" i="4"/>
  <c r="C29" i="4"/>
  <c r="B29" i="4"/>
  <c r="E26" i="4"/>
  <c r="D26" i="4"/>
  <c r="C26" i="4"/>
  <c r="B26" i="4"/>
  <c r="E24" i="4"/>
  <c r="D24" i="4"/>
  <c r="C24" i="4"/>
  <c r="B24" i="4"/>
  <c r="E21" i="4"/>
  <c r="D21" i="4"/>
  <c r="C21" i="4"/>
  <c r="B21" i="4"/>
  <c r="E16" i="4"/>
  <c r="D16" i="4"/>
  <c r="C16" i="4"/>
  <c r="B16" i="4"/>
</calcChain>
</file>

<file path=xl/sharedStrings.xml><?xml version="1.0" encoding="utf-8"?>
<sst xmlns="http://schemas.openxmlformats.org/spreadsheetml/2006/main" count="618" uniqueCount="508">
  <si>
    <t>茨城町（その１）</t>
    <rPh sb="0" eb="3">
      <t>イバラキマチ</t>
    </rPh>
    <phoneticPr fontId="1"/>
  </si>
  <si>
    <t>町　丁　字　名</t>
    <rPh sb="0" eb="1">
      <t>チョウ</t>
    </rPh>
    <rPh sb="2" eb="3">
      <t>チョウ</t>
    </rPh>
    <rPh sb="4" eb="5">
      <t>アザ</t>
    </rPh>
    <rPh sb="6" eb="7">
      <t>メイ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</si>
  <si>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</si>
  <si>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人　　　　　　口</t>
    <rPh sb="0" eb="1">
      <t>ヒト</t>
    </rPh>
    <rPh sb="7" eb="8">
      <t>クチ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</si>
  <si>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</si>
  <si>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</si>
  <si>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</si>
  <si>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長岡</t>
  </si>
  <si>
    <t>谷田部</t>
  </si>
  <si>
    <t>小鶴</t>
  </si>
  <si>
    <t>前田</t>
  </si>
  <si>
    <t>大戸</t>
  </si>
  <si>
    <t>馬渡</t>
  </si>
  <si>
    <t>近藤</t>
  </si>
  <si>
    <t>常井</t>
  </si>
  <si>
    <t>木部</t>
  </si>
  <si>
    <t>飯沼</t>
  </si>
  <si>
    <t>上飯沼</t>
  </si>
  <si>
    <t>下飯沼</t>
  </si>
  <si>
    <t>下土師</t>
  </si>
  <si>
    <t>奥谷</t>
  </si>
  <si>
    <t>越安</t>
  </si>
  <si>
    <t>蕎麦原</t>
  </si>
  <si>
    <t>駒渡</t>
  </si>
  <si>
    <t>野曽</t>
  </si>
  <si>
    <t>南栗崎</t>
  </si>
  <si>
    <t>南川又</t>
  </si>
  <si>
    <t>秋葉</t>
  </si>
  <si>
    <t>南島田</t>
  </si>
  <si>
    <t>神谷</t>
  </si>
  <si>
    <t>鳥羽田</t>
  </si>
  <si>
    <t>生井沢</t>
  </si>
  <si>
    <t>下雨ヶ谷</t>
  </si>
  <si>
    <t>上雨ヶ谷</t>
  </si>
  <si>
    <t>下座</t>
  </si>
  <si>
    <t>小幡</t>
  </si>
  <si>
    <t>小堤</t>
  </si>
  <si>
    <t>駒場</t>
  </si>
  <si>
    <t>神宿</t>
  </si>
  <si>
    <t>海老沢</t>
  </si>
  <si>
    <t>城之内</t>
  </si>
  <si>
    <t>宮ヶ崎</t>
  </si>
  <si>
    <t>網掛</t>
  </si>
  <si>
    <t>上石崎</t>
  </si>
  <si>
    <t>中石崎</t>
  </si>
  <si>
    <t>下石崎</t>
  </si>
  <si>
    <t>若宮</t>
  </si>
  <si>
    <t>中央工業団地</t>
    <rPh sb="0" eb="2">
      <t>チュウオウ</t>
    </rPh>
    <rPh sb="2" eb="4">
      <t>コウギョウ</t>
    </rPh>
    <rPh sb="4" eb="6">
      <t>ダンチ</t>
    </rPh>
    <phoneticPr fontId="3"/>
  </si>
  <si>
    <t>茨城町（その２）</t>
    <rPh sb="0" eb="3">
      <t>イバラキマチ</t>
    </rPh>
    <phoneticPr fontId="1"/>
  </si>
  <si>
    <t>桜の郷</t>
    <rPh sb="0" eb="1">
      <t>サクラ</t>
    </rPh>
    <rPh sb="2" eb="3">
      <t>サト</t>
    </rPh>
    <phoneticPr fontId="0"/>
  </si>
  <si>
    <t>茨城町合計</t>
    <rPh sb="0" eb="2">
      <t>イバラキ</t>
    </rPh>
    <rPh sb="2" eb="3">
      <t>マチ</t>
    </rPh>
    <rPh sb="3" eb="5">
      <t>ゴウケイ</t>
    </rPh>
    <phoneticPr fontId="1"/>
  </si>
  <si>
    <t>大洗町</t>
    <rPh sb="0" eb="2">
      <t>オオアライ</t>
    </rPh>
    <rPh sb="2" eb="3">
      <t>マチ</t>
    </rPh>
    <phoneticPr fontId="1"/>
  </si>
  <si>
    <t>磯浜町</t>
    <rPh sb="0" eb="1">
      <t>イソ</t>
    </rPh>
    <rPh sb="1" eb="3">
      <t>ハマチョウ</t>
    </rPh>
    <phoneticPr fontId="2"/>
  </si>
  <si>
    <t>港中央</t>
    <rPh sb="0" eb="1">
      <t>ミナト</t>
    </rPh>
    <rPh sb="1" eb="3">
      <t>チュウオウ</t>
    </rPh>
    <phoneticPr fontId="2"/>
  </si>
  <si>
    <t>東光台</t>
    <rPh sb="0" eb="3">
      <t>トウコウダイ</t>
    </rPh>
    <phoneticPr fontId="2"/>
  </si>
  <si>
    <t>和銅</t>
    <rPh sb="0" eb="2">
      <t>ワドウ</t>
    </rPh>
    <phoneticPr fontId="2"/>
  </si>
  <si>
    <t>五反田</t>
    <rPh sb="0" eb="3">
      <t>ゴタンダ</t>
    </rPh>
    <phoneticPr fontId="2"/>
  </si>
  <si>
    <t>磯道</t>
    <rPh sb="0" eb="1">
      <t>イソ</t>
    </rPh>
    <rPh sb="1" eb="2">
      <t>ミチ</t>
    </rPh>
    <phoneticPr fontId="2"/>
  </si>
  <si>
    <t>桜道</t>
    <rPh sb="0" eb="1">
      <t>サクラ</t>
    </rPh>
    <rPh sb="1" eb="2">
      <t>ミチ</t>
    </rPh>
    <phoneticPr fontId="2"/>
  </si>
  <si>
    <t>大貫町</t>
    <rPh sb="0" eb="3">
      <t>オオヌキチョウ</t>
    </rPh>
    <phoneticPr fontId="2"/>
  </si>
  <si>
    <t>神山町</t>
    <rPh sb="0" eb="3">
      <t>カミヤマチョウ</t>
    </rPh>
    <phoneticPr fontId="2"/>
  </si>
  <si>
    <t>成田町</t>
    <rPh sb="0" eb="2">
      <t>ナリタ</t>
    </rPh>
    <rPh sb="2" eb="3">
      <t>チョウ</t>
    </rPh>
    <phoneticPr fontId="2"/>
  </si>
  <si>
    <t>大洗町合計</t>
    <rPh sb="0" eb="2">
      <t>オオアライ</t>
    </rPh>
    <rPh sb="2" eb="3">
      <t>マチ</t>
    </rPh>
    <rPh sb="3" eb="5">
      <t>ゴウケイ</t>
    </rPh>
    <phoneticPr fontId="1"/>
  </si>
  <si>
    <t>城里町</t>
    <rPh sb="0" eb="2">
      <t>シロサト</t>
    </rPh>
    <rPh sb="2" eb="3">
      <t>マチ</t>
    </rPh>
    <phoneticPr fontId="1"/>
  </si>
  <si>
    <t>石塚</t>
  </si>
  <si>
    <t>那珂西</t>
  </si>
  <si>
    <t>上泉</t>
  </si>
  <si>
    <t>増井</t>
  </si>
  <si>
    <t>磯野</t>
  </si>
  <si>
    <t>上入野</t>
  </si>
  <si>
    <t>上青山</t>
  </si>
  <si>
    <t>下青山</t>
  </si>
  <si>
    <t>春園</t>
  </si>
  <si>
    <t>小坂</t>
  </si>
  <si>
    <t>勝見沢</t>
  </si>
  <si>
    <t>上古内</t>
  </si>
  <si>
    <t>下古内</t>
  </si>
  <si>
    <t>上圷</t>
  </si>
  <si>
    <t>下圷</t>
  </si>
  <si>
    <t>粟</t>
  </si>
  <si>
    <t>北方</t>
  </si>
  <si>
    <t>高久</t>
  </si>
  <si>
    <t>錫高野</t>
  </si>
  <si>
    <t>孫根</t>
  </si>
  <si>
    <t>岩船</t>
  </si>
  <si>
    <t>高根</t>
  </si>
  <si>
    <t>阿波山</t>
    <phoneticPr fontId="1"/>
  </si>
  <si>
    <t>下阿野沢</t>
  </si>
  <si>
    <t>上阿野沢</t>
  </si>
  <si>
    <t>高根台</t>
  </si>
  <si>
    <t>御前山</t>
  </si>
  <si>
    <t>徳蔵</t>
  </si>
  <si>
    <t>小勝</t>
  </si>
  <si>
    <t>塩子</t>
  </si>
  <si>
    <t>下赤沢</t>
  </si>
  <si>
    <t>上赤沢</t>
  </si>
  <si>
    <t>真端</t>
  </si>
  <si>
    <t>大網</t>
    <phoneticPr fontId="1"/>
  </si>
  <si>
    <t>城里町合計</t>
    <rPh sb="0" eb="2">
      <t>シロサト</t>
    </rPh>
    <rPh sb="2" eb="3">
      <t>マチ</t>
    </rPh>
    <rPh sb="3" eb="5">
      <t>ゴウケイ</t>
    </rPh>
    <phoneticPr fontId="1"/>
  </si>
  <si>
    <t>東海村</t>
    <rPh sb="0" eb="3">
      <t>トウカイムラ</t>
    </rPh>
    <phoneticPr fontId="1"/>
  </si>
  <si>
    <t>村松</t>
  </si>
  <si>
    <t>白方</t>
  </si>
  <si>
    <t>豊岡</t>
  </si>
  <si>
    <t>照沼</t>
  </si>
  <si>
    <t>須和間</t>
  </si>
  <si>
    <t>船場</t>
  </si>
  <si>
    <t>石神外宿</t>
  </si>
  <si>
    <t>石神内宿</t>
  </si>
  <si>
    <t>竹瓦</t>
  </si>
  <si>
    <t>亀下</t>
  </si>
  <si>
    <t>舟石川</t>
  </si>
  <si>
    <t>舟石川駅西</t>
  </si>
  <si>
    <t>舟石川駅西一丁目</t>
  </si>
  <si>
    <t>舟石川駅西二丁目</t>
  </si>
  <si>
    <t>舟石川駅西三丁目</t>
  </si>
  <si>
    <t>舟石川駅西四丁目</t>
  </si>
  <si>
    <t>村松北</t>
  </si>
  <si>
    <t>村松北一丁目</t>
  </si>
  <si>
    <t>村松北二丁目</t>
  </si>
  <si>
    <t>豊白</t>
  </si>
  <si>
    <t>豊白一丁目</t>
  </si>
  <si>
    <t>白方中央</t>
  </si>
  <si>
    <t>白方中央一丁目</t>
  </si>
  <si>
    <t>白方中央二丁目</t>
  </si>
  <si>
    <t>東海</t>
  </si>
  <si>
    <t>東海一丁目</t>
  </si>
  <si>
    <t>東海二丁目</t>
  </si>
  <si>
    <t>東海三丁目</t>
  </si>
  <si>
    <t>舟石川駅東</t>
  </si>
  <si>
    <t>舟石川駅東一丁目</t>
  </si>
  <si>
    <t>舟石川駅東二丁目</t>
  </si>
  <si>
    <t>舟石川駅東三丁目</t>
  </si>
  <si>
    <t>舟石川駅東四丁目</t>
  </si>
  <si>
    <t>大山台</t>
  </si>
  <si>
    <t>大山台一丁目</t>
  </si>
  <si>
    <t>大山台二丁目</t>
  </si>
  <si>
    <t/>
  </si>
  <si>
    <t>東海村合計</t>
  </si>
  <si>
    <t>大子町</t>
    <rPh sb="0" eb="2">
      <t>ダイゴ</t>
    </rPh>
    <rPh sb="2" eb="3">
      <t>マチ</t>
    </rPh>
    <phoneticPr fontId="1"/>
  </si>
  <si>
    <t>大子</t>
  </si>
  <si>
    <t>浅川</t>
  </si>
  <si>
    <t>上岡</t>
  </si>
  <si>
    <t>山田</t>
  </si>
  <si>
    <t>田野沢</t>
  </si>
  <si>
    <t>上金沢</t>
  </si>
  <si>
    <t>相川</t>
  </si>
  <si>
    <t>下金沢</t>
  </si>
  <si>
    <t>塙</t>
  </si>
  <si>
    <t>芦野倉</t>
  </si>
  <si>
    <t>初原</t>
  </si>
  <si>
    <t>左貫</t>
  </si>
  <si>
    <t>槙野地</t>
  </si>
  <si>
    <t>町付</t>
  </si>
  <si>
    <t>上郷</t>
  </si>
  <si>
    <t>上野宮</t>
  </si>
  <si>
    <t>中郷</t>
  </si>
  <si>
    <t>北吉沢</t>
  </si>
  <si>
    <t>高田</t>
  </si>
  <si>
    <t>下野宮</t>
  </si>
  <si>
    <t>川山</t>
  </si>
  <si>
    <t>冥賀</t>
  </si>
  <si>
    <t>矢田</t>
  </si>
  <si>
    <t>大生瀬</t>
  </si>
  <si>
    <t>小生瀬</t>
  </si>
  <si>
    <t>高柴</t>
  </si>
  <si>
    <t>内大野</t>
  </si>
  <si>
    <t>外大野</t>
  </si>
  <si>
    <t>袋田</t>
  </si>
  <si>
    <t>下津原</t>
  </si>
  <si>
    <t>久野瀬</t>
  </si>
  <si>
    <t>南田気</t>
  </si>
  <si>
    <t>北田気</t>
  </si>
  <si>
    <t>池田</t>
  </si>
  <si>
    <t>頃藤</t>
  </si>
  <si>
    <t>大沢</t>
  </si>
  <si>
    <t>栃原</t>
  </si>
  <si>
    <t>西金</t>
  </si>
  <si>
    <t>盛金</t>
  </si>
  <si>
    <t>北富田</t>
  </si>
  <si>
    <t>大子町合計</t>
    <rPh sb="0" eb="2">
      <t>ダイゴ</t>
    </rPh>
    <rPh sb="2" eb="3">
      <t>マチ</t>
    </rPh>
    <rPh sb="3" eb="5">
      <t>ゴウケイ</t>
    </rPh>
    <phoneticPr fontId="1"/>
  </si>
  <si>
    <t>美浦村</t>
    <rPh sb="0" eb="3">
      <t>ミホムラ</t>
    </rPh>
    <phoneticPr fontId="1"/>
  </si>
  <si>
    <t>木原</t>
  </si>
  <si>
    <t>大須賀津</t>
    <phoneticPr fontId="1"/>
  </si>
  <si>
    <t>受領</t>
  </si>
  <si>
    <t>茂呂</t>
  </si>
  <si>
    <t>宮地</t>
  </si>
  <si>
    <t>大谷</t>
  </si>
  <si>
    <t>信太</t>
  </si>
  <si>
    <t>興津</t>
  </si>
  <si>
    <t>布佐</t>
  </si>
  <si>
    <t>舟子</t>
  </si>
  <si>
    <t>大塚</t>
  </si>
  <si>
    <t>谷中</t>
  </si>
  <si>
    <t>山王</t>
  </si>
  <si>
    <t>山内</t>
  </si>
  <si>
    <t>堀田</t>
  </si>
  <si>
    <t>中野内</t>
  </si>
  <si>
    <t>八井田</t>
    <rPh sb="0" eb="1">
      <t>ハチ</t>
    </rPh>
    <phoneticPr fontId="1"/>
  </si>
  <si>
    <t>根火</t>
  </si>
  <si>
    <t>牛込</t>
  </si>
  <si>
    <t>根本</t>
  </si>
  <si>
    <t>木</t>
  </si>
  <si>
    <t>定光</t>
  </si>
  <si>
    <t>本橋</t>
  </si>
  <si>
    <t>太田</t>
  </si>
  <si>
    <t>間野</t>
  </si>
  <si>
    <t>土浦</t>
  </si>
  <si>
    <t>馬見山</t>
  </si>
  <si>
    <t>馬掛</t>
  </si>
  <si>
    <t>大山</t>
  </si>
  <si>
    <t>美駒</t>
  </si>
  <si>
    <t>見晴</t>
  </si>
  <si>
    <t>土屋</t>
  </si>
  <si>
    <t>花見塚</t>
  </si>
  <si>
    <t>郷中</t>
  </si>
  <si>
    <t>みどり台</t>
  </si>
  <si>
    <t>美浦村合計</t>
    <rPh sb="0" eb="3">
      <t>ミホムラ</t>
    </rPh>
    <rPh sb="3" eb="5">
      <t>ゴウケイ</t>
    </rPh>
    <phoneticPr fontId="1"/>
  </si>
  <si>
    <t>阿見町（その１）</t>
    <rPh sb="0" eb="3">
      <t>アミマチ</t>
    </rPh>
    <phoneticPr fontId="1"/>
  </si>
  <si>
    <t>阿見</t>
  </si>
  <si>
    <t>青宿</t>
  </si>
  <si>
    <t>廻戸</t>
  </si>
  <si>
    <t>大室</t>
  </si>
  <si>
    <t>曙</t>
  </si>
  <si>
    <t>若栗</t>
  </si>
  <si>
    <t>鈴木</t>
  </si>
  <si>
    <t>中央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</si>
  <si>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</si>
  <si>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</si>
  <si>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</si>
  <si>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</si>
  <si>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</si>
  <si>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</si>
  <si>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中央七丁目</t>
  </si>
  <si>
    <t>中央八丁目</t>
  </si>
  <si>
    <t>岡崎</t>
  </si>
  <si>
    <t>岡崎一丁目</t>
  </si>
  <si>
    <t>岡崎二丁目</t>
  </si>
  <si>
    <t>岡崎三丁目</t>
  </si>
  <si>
    <t>中郷二丁目</t>
  </si>
  <si>
    <t>中郷三丁目</t>
  </si>
  <si>
    <t>西郷</t>
  </si>
  <si>
    <t>西郷三丁目</t>
  </si>
  <si>
    <t>荒川沖</t>
  </si>
  <si>
    <t>荒川本郷</t>
  </si>
  <si>
    <t>実穀</t>
  </si>
  <si>
    <t>上長</t>
  </si>
  <si>
    <t>小池</t>
  </si>
  <si>
    <t>吉原</t>
  </si>
  <si>
    <t>福田</t>
  </si>
  <si>
    <t>住吉</t>
  </si>
  <si>
    <t>住吉一丁目</t>
  </si>
  <si>
    <t>住吉二丁目</t>
  </si>
  <si>
    <t>うずら野</t>
  </si>
  <si>
    <t>うずら野一丁目</t>
  </si>
  <si>
    <t>うずら野二丁目</t>
  </si>
  <si>
    <t>うずら野三丁目</t>
  </si>
  <si>
    <t>うずら野四丁目</t>
  </si>
  <si>
    <t>本郷</t>
  </si>
  <si>
    <t>阿見町（その２）</t>
    <rPh sb="0" eb="3">
      <t>アミマチ</t>
    </rPh>
    <phoneticPr fontId="1"/>
  </si>
  <si>
    <t>本郷一丁目</t>
  </si>
  <si>
    <t>本郷二丁目</t>
  </si>
  <si>
    <t>本郷三丁目</t>
  </si>
  <si>
    <t>よしわら</t>
  </si>
  <si>
    <t>よしわら一丁目</t>
  </si>
  <si>
    <t>よしわら二丁目</t>
  </si>
  <si>
    <t>よしわら三丁目</t>
  </si>
  <si>
    <t>X</t>
  </si>
  <si>
    <t>よしわら四丁目</t>
  </si>
  <si>
    <t>よしわら五丁目</t>
  </si>
  <si>
    <t>よしわら六丁目</t>
  </si>
  <si>
    <t>君島</t>
  </si>
  <si>
    <t>石川</t>
  </si>
  <si>
    <t>上条</t>
  </si>
  <si>
    <t>追原</t>
  </si>
  <si>
    <t>大形</t>
  </si>
  <si>
    <t>飯倉</t>
  </si>
  <si>
    <t>香澄の里</t>
  </si>
  <si>
    <t>星の里</t>
  </si>
  <si>
    <t>竹来</t>
  </si>
  <si>
    <t>掛馬</t>
  </si>
  <si>
    <t>島津</t>
  </si>
  <si>
    <t>南平台</t>
  </si>
  <si>
    <t>南平台一丁目</t>
  </si>
  <si>
    <t>南平台二丁目</t>
  </si>
  <si>
    <t>南平台三丁目</t>
  </si>
  <si>
    <t>阿見町合計</t>
  </si>
  <si>
    <t>河内町</t>
    <rPh sb="0" eb="3">
      <t>カワチマチ</t>
    </rPh>
    <phoneticPr fontId="1"/>
  </si>
  <si>
    <t>生板</t>
    <rPh sb="0" eb="1">
      <t>ナマ</t>
    </rPh>
    <rPh sb="1" eb="2">
      <t>イタ</t>
    </rPh>
    <phoneticPr fontId="0"/>
  </si>
  <si>
    <t>幸谷</t>
    <rPh sb="0" eb="2">
      <t>コウヤ</t>
    </rPh>
    <phoneticPr fontId="0"/>
  </si>
  <si>
    <t>龍ケ崎町歩</t>
    <rPh sb="0" eb="3">
      <t>リュウガサキ</t>
    </rPh>
    <rPh sb="3" eb="5">
      <t>チョウブ</t>
    </rPh>
    <phoneticPr fontId="0"/>
  </si>
  <si>
    <t>大徳鍋子新田</t>
    <rPh sb="0" eb="2">
      <t>ダイトク</t>
    </rPh>
    <rPh sb="2" eb="3">
      <t>ナベ</t>
    </rPh>
    <rPh sb="3" eb="4">
      <t>コ</t>
    </rPh>
    <rPh sb="4" eb="6">
      <t>シンデン</t>
    </rPh>
    <phoneticPr fontId="0"/>
  </si>
  <si>
    <t>生板鍋子新田</t>
    <rPh sb="0" eb="1">
      <t>ナマ</t>
    </rPh>
    <rPh sb="1" eb="2">
      <t>イタ</t>
    </rPh>
    <rPh sb="2" eb="3">
      <t>ナベ</t>
    </rPh>
    <rPh sb="3" eb="4">
      <t>コ</t>
    </rPh>
    <rPh sb="4" eb="6">
      <t>シンデン</t>
    </rPh>
    <phoneticPr fontId="0"/>
  </si>
  <si>
    <t>小林町歩</t>
    <rPh sb="0" eb="2">
      <t>コバヤシ</t>
    </rPh>
    <rPh sb="2" eb="4">
      <t>チョウブ</t>
    </rPh>
    <phoneticPr fontId="0"/>
  </si>
  <si>
    <t>角崎町歩</t>
    <rPh sb="0" eb="2">
      <t>スミザキ</t>
    </rPh>
    <rPh sb="2" eb="4">
      <t>チョウブ</t>
    </rPh>
    <phoneticPr fontId="0"/>
  </si>
  <si>
    <t>源清田</t>
    <rPh sb="0" eb="3">
      <t>ゲンセイダ</t>
    </rPh>
    <phoneticPr fontId="0"/>
  </si>
  <si>
    <t>猿島</t>
    <rPh sb="0" eb="2">
      <t>サシマ</t>
    </rPh>
    <phoneticPr fontId="0"/>
  </si>
  <si>
    <t>宮淵</t>
    <rPh sb="0" eb="2">
      <t>ミヤブチ</t>
    </rPh>
    <phoneticPr fontId="0"/>
  </si>
  <si>
    <t>平三郎</t>
    <rPh sb="0" eb="3">
      <t>ヘイザブロウ</t>
    </rPh>
    <phoneticPr fontId="0"/>
  </si>
  <si>
    <t>布鎌</t>
    <rPh sb="0" eb="2">
      <t>フカマ</t>
    </rPh>
    <phoneticPr fontId="0"/>
  </si>
  <si>
    <t>手栗</t>
    <rPh sb="0" eb="2">
      <t>テグリ</t>
    </rPh>
    <phoneticPr fontId="0"/>
  </si>
  <si>
    <t>羽子騎</t>
    <rPh sb="0" eb="3">
      <t>ハネキ</t>
    </rPh>
    <phoneticPr fontId="0"/>
  </si>
  <si>
    <t>古河林</t>
    <rPh sb="0" eb="3">
      <t>コガバヤシ</t>
    </rPh>
    <phoneticPr fontId="0"/>
  </si>
  <si>
    <t>長竿</t>
    <rPh sb="0" eb="2">
      <t>ナガサオ</t>
    </rPh>
    <phoneticPr fontId="0"/>
  </si>
  <si>
    <t>下町歩</t>
    <rPh sb="0" eb="1">
      <t>シモ</t>
    </rPh>
    <rPh sb="1" eb="3">
      <t>チョウブ</t>
    </rPh>
    <phoneticPr fontId="0"/>
  </si>
  <si>
    <t>十里</t>
    <rPh sb="0" eb="2">
      <t>ジュウリ</t>
    </rPh>
    <phoneticPr fontId="0"/>
  </si>
  <si>
    <t>庄布川</t>
    <rPh sb="0" eb="3">
      <t>ショウブカワ</t>
    </rPh>
    <phoneticPr fontId="0"/>
  </si>
  <si>
    <t>田川</t>
    <rPh sb="0" eb="2">
      <t>タガワ</t>
    </rPh>
    <phoneticPr fontId="0"/>
  </si>
  <si>
    <t>金江津</t>
    <rPh sb="0" eb="3">
      <t>カナエツ</t>
    </rPh>
    <phoneticPr fontId="0"/>
  </si>
  <si>
    <t>片巻</t>
    <rPh sb="0" eb="2">
      <t>カタマキ</t>
    </rPh>
    <phoneticPr fontId="0"/>
  </si>
  <si>
    <t>下加納</t>
    <rPh sb="0" eb="1">
      <t>シモ</t>
    </rPh>
    <rPh sb="1" eb="3">
      <t>カノウ</t>
    </rPh>
    <phoneticPr fontId="0"/>
  </si>
  <si>
    <t>平川</t>
    <rPh sb="0" eb="2">
      <t>ヒラカワ</t>
    </rPh>
    <phoneticPr fontId="0"/>
  </si>
  <si>
    <t>十三間戸</t>
    <rPh sb="0" eb="4">
      <t>ジュウサンマド</t>
    </rPh>
    <phoneticPr fontId="0"/>
  </si>
  <si>
    <t>河内町合計</t>
    <rPh sb="0" eb="2">
      <t>カワチ</t>
    </rPh>
    <rPh sb="2" eb="3">
      <t>マチ</t>
    </rPh>
    <rPh sb="3" eb="5">
      <t>ゴウケイ</t>
    </rPh>
    <phoneticPr fontId="1"/>
  </si>
  <si>
    <t>八千代町（その１）</t>
    <rPh sb="0" eb="3">
      <t>ヤチヨ</t>
    </rPh>
    <rPh sb="3" eb="4">
      <t>マチ</t>
    </rPh>
    <phoneticPr fontId="1"/>
  </si>
  <si>
    <t>西豊田地区</t>
  </si>
  <si>
    <t>仁江戸東</t>
    <rPh sb="0" eb="3">
      <t>ニエド</t>
    </rPh>
    <rPh sb="3" eb="4">
      <t>ヒガシ</t>
    </rPh>
    <phoneticPr fontId="4"/>
  </si>
  <si>
    <t>仁江戸西</t>
    <rPh sb="0" eb="3">
      <t>ニエド</t>
    </rPh>
    <rPh sb="3" eb="4">
      <t>ニシ</t>
    </rPh>
    <phoneticPr fontId="4"/>
  </si>
  <si>
    <t>粟野</t>
    <rPh sb="0" eb="2">
      <t>アワノ</t>
    </rPh>
    <phoneticPr fontId="4"/>
  </si>
  <si>
    <t>片角</t>
    <rPh sb="0" eb="1">
      <t>カタ</t>
    </rPh>
    <rPh sb="1" eb="2">
      <t>カク</t>
    </rPh>
    <phoneticPr fontId="4"/>
  </si>
  <si>
    <t>中野</t>
    <rPh sb="0" eb="1">
      <t>ナカ</t>
    </rPh>
    <rPh sb="1" eb="2">
      <t>ノ</t>
    </rPh>
    <phoneticPr fontId="4"/>
  </si>
  <si>
    <t>苅橋</t>
    <rPh sb="0" eb="2">
      <t>カリハシ</t>
    </rPh>
    <phoneticPr fontId="4"/>
  </si>
  <si>
    <t>東大山</t>
    <rPh sb="0" eb="1">
      <t>ヒガシ</t>
    </rPh>
    <rPh sb="1" eb="3">
      <t>オオヤマ</t>
    </rPh>
    <phoneticPr fontId="4"/>
  </si>
  <si>
    <t>太田</t>
    <rPh sb="0" eb="2">
      <t>オオタ</t>
    </rPh>
    <phoneticPr fontId="4"/>
  </si>
  <si>
    <t>若</t>
    <rPh sb="0" eb="1">
      <t>ワカ</t>
    </rPh>
    <phoneticPr fontId="4"/>
  </si>
  <si>
    <t>沼森</t>
    <rPh sb="0" eb="1">
      <t>ヌマ</t>
    </rPh>
    <rPh sb="1" eb="2">
      <t>モリ</t>
    </rPh>
    <phoneticPr fontId="4"/>
  </si>
  <si>
    <t>貝谷</t>
    <rPh sb="0" eb="1">
      <t>カイ</t>
    </rPh>
    <rPh sb="1" eb="2">
      <t>タニ</t>
    </rPh>
    <phoneticPr fontId="4"/>
  </si>
  <si>
    <t>川尻</t>
    <rPh sb="0" eb="2">
      <t>カワジリ</t>
    </rPh>
    <phoneticPr fontId="4"/>
  </si>
  <si>
    <t>今里</t>
    <rPh sb="0" eb="2">
      <t>イマザト</t>
    </rPh>
    <phoneticPr fontId="4"/>
  </si>
  <si>
    <t>本郷</t>
    <rPh sb="0" eb="2">
      <t>ホンゴウ</t>
    </rPh>
    <phoneticPr fontId="4"/>
  </si>
  <si>
    <t>安静地区</t>
  </si>
  <si>
    <t>蕗田</t>
    <rPh sb="0" eb="1">
      <t>フキ</t>
    </rPh>
    <rPh sb="1" eb="2">
      <t>タ</t>
    </rPh>
    <phoneticPr fontId="4"/>
  </si>
  <si>
    <t>東蕗田</t>
    <rPh sb="0" eb="1">
      <t>ヒガシ</t>
    </rPh>
    <rPh sb="1" eb="3">
      <t>フキダ</t>
    </rPh>
    <phoneticPr fontId="4"/>
  </si>
  <si>
    <t>新地</t>
    <rPh sb="0" eb="2">
      <t>シンチ</t>
    </rPh>
    <phoneticPr fontId="4"/>
  </si>
  <si>
    <t>福岡</t>
    <rPh sb="0" eb="2">
      <t>フクオカ</t>
    </rPh>
    <phoneticPr fontId="4"/>
  </si>
  <si>
    <t>栗山</t>
    <rPh sb="0" eb="2">
      <t>クリヤマ</t>
    </rPh>
    <phoneticPr fontId="4"/>
  </si>
  <si>
    <t>尾崎</t>
    <rPh sb="0" eb="2">
      <t>オサキ</t>
    </rPh>
    <phoneticPr fontId="4"/>
  </si>
  <si>
    <t>大間木</t>
    <rPh sb="0" eb="3">
      <t>オオマギ</t>
    </rPh>
    <phoneticPr fontId="4"/>
  </si>
  <si>
    <t>芦ケ谷新田</t>
    <rPh sb="0" eb="3">
      <t>アシガヤ</t>
    </rPh>
    <rPh sb="3" eb="5">
      <t>シンデン</t>
    </rPh>
    <phoneticPr fontId="4"/>
  </si>
  <si>
    <t>舟戸</t>
    <rPh sb="0" eb="2">
      <t>フナト</t>
    </rPh>
    <phoneticPr fontId="4"/>
  </si>
  <si>
    <t>仲坪</t>
    <rPh sb="0" eb="1">
      <t>ナカ</t>
    </rPh>
    <rPh sb="1" eb="2">
      <t>ツボ</t>
    </rPh>
    <phoneticPr fontId="4"/>
  </si>
  <si>
    <t>山ノ神</t>
    <rPh sb="0" eb="1">
      <t>ヤマ</t>
    </rPh>
    <rPh sb="2" eb="3">
      <t>カミ</t>
    </rPh>
    <phoneticPr fontId="4"/>
  </si>
  <si>
    <t>神山</t>
    <rPh sb="0" eb="2">
      <t>カミヤマ</t>
    </rPh>
    <phoneticPr fontId="4"/>
  </si>
  <si>
    <t>磯</t>
    <rPh sb="0" eb="1">
      <t>イソ</t>
    </rPh>
    <phoneticPr fontId="4"/>
  </si>
  <si>
    <t>村貫東</t>
    <rPh sb="0" eb="2">
      <t>ムラヌキ</t>
    </rPh>
    <rPh sb="2" eb="3">
      <t>ヒガシ</t>
    </rPh>
    <phoneticPr fontId="4"/>
  </si>
  <si>
    <t>村貫西</t>
    <rPh sb="0" eb="2">
      <t>ムラヌキ</t>
    </rPh>
    <rPh sb="2" eb="3">
      <t>ニシ</t>
    </rPh>
    <phoneticPr fontId="4"/>
  </si>
  <si>
    <t>中結城地区</t>
  </si>
  <si>
    <t>佐野東</t>
  </si>
  <si>
    <t>佐野西</t>
  </si>
  <si>
    <t>瀬戸井</t>
  </si>
  <si>
    <t>兵庫・沼端</t>
  </si>
  <si>
    <t>高野</t>
  </si>
  <si>
    <t>伊勢山</t>
  </si>
  <si>
    <t>根ノ谷</t>
  </si>
  <si>
    <t>菅谷西</t>
  </si>
  <si>
    <t>八千代町（その２）</t>
    <rPh sb="0" eb="3">
      <t>ヤチヨ</t>
    </rPh>
    <rPh sb="3" eb="4">
      <t>マチ</t>
    </rPh>
    <phoneticPr fontId="1"/>
  </si>
  <si>
    <t>西大山</t>
  </si>
  <si>
    <t>塩本</t>
  </si>
  <si>
    <t>下山川</t>
  </si>
  <si>
    <t>粕礼</t>
  </si>
  <si>
    <t>下結城地区計</t>
  </si>
  <si>
    <t>本田</t>
    <rPh sb="0" eb="2">
      <t>ホンダ</t>
    </rPh>
    <phoneticPr fontId="4"/>
  </si>
  <si>
    <t>前山</t>
    <rPh sb="0" eb="2">
      <t>マエヤマ</t>
    </rPh>
    <phoneticPr fontId="4"/>
  </si>
  <si>
    <t>松山</t>
    <rPh sb="0" eb="2">
      <t>マツヤマ</t>
    </rPh>
    <phoneticPr fontId="4"/>
  </si>
  <si>
    <t>天王木番田</t>
    <rPh sb="0" eb="1">
      <t>テン</t>
    </rPh>
    <rPh sb="1" eb="2">
      <t>オウ</t>
    </rPh>
    <rPh sb="2" eb="3">
      <t>キ</t>
    </rPh>
    <rPh sb="3" eb="4">
      <t>バン</t>
    </rPh>
    <rPh sb="4" eb="5">
      <t>タ</t>
    </rPh>
    <phoneticPr fontId="4"/>
  </si>
  <si>
    <t>築越六軒</t>
    <rPh sb="0" eb="1">
      <t>キズ</t>
    </rPh>
    <rPh sb="1" eb="2">
      <t>コ</t>
    </rPh>
    <rPh sb="2" eb="4">
      <t>ロッケン</t>
    </rPh>
    <phoneticPr fontId="4"/>
  </si>
  <si>
    <t>二ツ釜</t>
    <rPh sb="0" eb="1">
      <t>ニ</t>
    </rPh>
    <rPh sb="2" eb="3">
      <t>カマ</t>
    </rPh>
    <phoneticPr fontId="4"/>
  </si>
  <si>
    <t>道前六保</t>
    <rPh sb="0" eb="1">
      <t>ミチ</t>
    </rPh>
    <rPh sb="1" eb="2">
      <t>マエ</t>
    </rPh>
    <rPh sb="2" eb="3">
      <t>ロク</t>
    </rPh>
    <rPh sb="3" eb="4">
      <t>タモツ</t>
    </rPh>
    <phoneticPr fontId="4"/>
  </si>
  <si>
    <t>平塚新田</t>
    <rPh sb="0" eb="2">
      <t>ヒラツカ</t>
    </rPh>
    <rPh sb="2" eb="4">
      <t>シンデン</t>
    </rPh>
    <phoneticPr fontId="4"/>
  </si>
  <si>
    <t>水口</t>
    <rPh sb="0" eb="1">
      <t>ミズ</t>
    </rPh>
    <rPh sb="1" eb="2">
      <t>クチ</t>
    </rPh>
    <phoneticPr fontId="4"/>
  </si>
  <si>
    <t>松本</t>
    <rPh sb="0" eb="2">
      <t>マツモト</t>
    </rPh>
    <phoneticPr fontId="4"/>
  </si>
  <si>
    <t>川西地区計</t>
  </si>
  <si>
    <t>久下田</t>
    <rPh sb="0" eb="3">
      <t>クゲタ</t>
    </rPh>
    <phoneticPr fontId="4"/>
  </si>
  <si>
    <t>新井</t>
    <rPh sb="0" eb="2">
      <t>アライ</t>
    </rPh>
    <phoneticPr fontId="4"/>
  </si>
  <si>
    <t>八町</t>
    <rPh sb="0" eb="1">
      <t>ハチ</t>
    </rPh>
    <rPh sb="1" eb="2">
      <t>マチ</t>
    </rPh>
    <phoneticPr fontId="4"/>
  </si>
  <si>
    <t>袋</t>
    <rPh sb="0" eb="1">
      <t>フクロ</t>
    </rPh>
    <phoneticPr fontId="4"/>
  </si>
  <si>
    <t>野爪</t>
    <rPh sb="0" eb="1">
      <t>ノ</t>
    </rPh>
    <rPh sb="1" eb="2">
      <t>ツメ</t>
    </rPh>
    <phoneticPr fontId="4"/>
  </si>
  <si>
    <t>坪井</t>
    <rPh sb="0" eb="1">
      <t>ツボ</t>
    </rPh>
    <rPh sb="1" eb="2">
      <t>イ</t>
    </rPh>
    <phoneticPr fontId="4"/>
  </si>
  <si>
    <t>高崎</t>
    <rPh sb="0" eb="2">
      <t>タカサキ</t>
    </rPh>
    <phoneticPr fontId="4"/>
  </si>
  <si>
    <t>大渡戸</t>
    <rPh sb="0" eb="1">
      <t>オオ</t>
    </rPh>
    <rPh sb="1" eb="2">
      <t>ワタル</t>
    </rPh>
    <rPh sb="2" eb="3">
      <t>ト</t>
    </rPh>
    <phoneticPr fontId="4"/>
  </si>
  <si>
    <t>大里</t>
    <rPh sb="0" eb="2">
      <t>オオサト</t>
    </rPh>
    <phoneticPr fontId="4"/>
  </si>
  <si>
    <t>小屋</t>
    <rPh sb="0" eb="2">
      <t>コヤ</t>
    </rPh>
    <phoneticPr fontId="4"/>
  </si>
  <si>
    <t>八千代町合計</t>
  </si>
  <si>
    <t>五霞町</t>
    <rPh sb="0" eb="1">
      <t>ゴ</t>
    </rPh>
    <rPh sb="1" eb="2">
      <t>カスミ</t>
    </rPh>
    <rPh sb="2" eb="3">
      <t>マチ</t>
    </rPh>
    <phoneticPr fontId="1"/>
  </si>
  <si>
    <t>元栗橋</t>
    <rPh sb="0" eb="1">
      <t>モト</t>
    </rPh>
    <rPh sb="1" eb="3">
      <t>クリハシ</t>
    </rPh>
    <phoneticPr fontId="3"/>
  </si>
  <si>
    <t>川妻</t>
    <rPh sb="0" eb="1">
      <t>カワ</t>
    </rPh>
    <rPh sb="1" eb="2">
      <t>ツマ</t>
    </rPh>
    <phoneticPr fontId="3"/>
  </si>
  <si>
    <t>小手指</t>
    <rPh sb="0" eb="3">
      <t>コテサシ</t>
    </rPh>
    <phoneticPr fontId="3"/>
  </si>
  <si>
    <t>堀之内</t>
    <rPh sb="0" eb="3">
      <t>ホリノウチ</t>
    </rPh>
    <phoneticPr fontId="3"/>
  </si>
  <si>
    <t>新幸谷</t>
    <rPh sb="0" eb="1">
      <t>シン</t>
    </rPh>
    <rPh sb="1" eb="2">
      <t>コウ</t>
    </rPh>
    <rPh sb="2" eb="3">
      <t>タニ</t>
    </rPh>
    <phoneticPr fontId="3"/>
  </si>
  <si>
    <t>小福田</t>
    <rPh sb="0" eb="1">
      <t>コ</t>
    </rPh>
    <rPh sb="1" eb="3">
      <t>フクダ</t>
    </rPh>
    <phoneticPr fontId="3"/>
  </si>
  <si>
    <t>大福田</t>
    <rPh sb="0" eb="1">
      <t>オオ</t>
    </rPh>
    <rPh sb="1" eb="3">
      <t>フクダ</t>
    </rPh>
    <phoneticPr fontId="3"/>
  </si>
  <si>
    <t>山王山</t>
    <rPh sb="0" eb="2">
      <t>サンノウ</t>
    </rPh>
    <rPh sb="2" eb="3">
      <t>ヤマ</t>
    </rPh>
    <phoneticPr fontId="3"/>
  </si>
  <si>
    <t>山王</t>
    <rPh sb="0" eb="2">
      <t>サンノウ</t>
    </rPh>
    <phoneticPr fontId="3"/>
  </si>
  <si>
    <t>江川</t>
    <rPh sb="0" eb="2">
      <t>エガワ</t>
    </rPh>
    <phoneticPr fontId="3"/>
  </si>
  <si>
    <t>幸主</t>
    <rPh sb="0" eb="1">
      <t>シアワ</t>
    </rPh>
    <rPh sb="1" eb="2">
      <t>ヌシ</t>
    </rPh>
    <phoneticPr fontId="3"/>
  </si>
  <si>
    <t>冬木</t>
    <rPh sb="0" eb="2">
      <t>フユキ</t>
    </rPh>
    <phoneticPr fontId="3"/>
  </si>
  <si>
    <t>両新田</t>
    <rPh sb="0" eb="3">
      <t>リョウシンデン</t>
    </rPh>
    <phoneticPr fontId="3"/>
  </si>
  <si>
    <t>土与部</t>
    <rPh sb="0" eb="1">
      <t>ツチ</t>
    </rPh>
    <rPh sb="1" eb="2">
      <t>アタ</t>
    </rPh>
    <rPh sb="2" eb="3">
      <t>ブ</t>
    </rPh>
    <phoneticPr fontId="3"/>
  </si>
  <si>
    <t>原宿台</t>
  </si>
  <si>
    <t>原宿台1丁目</t>
    <rPh sb="0" eb="3">
      <t>ハラジュクダイ</t>
    </rPh>
    <rPh sb="4" eb="6">
      <t>チョウメ</t>
    </rPh>
    <phoneticPr fontId="3"/>
  </si>
  <si>
    <t>原宿台2丁目</t>
    <rPh sb="0" eb="3">
      <t>ハラジュクダイ</t>
    </rPh>
    <rPh sb="4" eb="6">
      <t>チョウメ</t>
    </rPh>
    <phoneticPr fontId="3"/>
  </si>
  <si>
    <t>原宿台3丁目</t>
    <rPh sb="0" eb="3">
      <t>ハラジュクダイ</t>
    </rPh>
    <rPh sb="4" eb="6">
      <t>チョウメ</t>
    </rPh>
    <phoneticPr fontId="3"/>
  </si>
  <si>
    <t>原宿台4丁目</t>
    <rPh sb="0" eb="3">
      <t>ハラジュクダイ</t>
    </rPh>
    <rPh sb="4" eb="6">
      <t>チョウメ</t>
    </rPh>
    <phoneticPr fontId="3"/>
  </si>
  <si>
    <t>五霞町合計</t>
  </si>
  <si>
    <t>境町（その１）</t>
    <phoneticPr fontId="1"/>
  </si>
  <si>
    <t>町　丁　字　名</t>
    <rPh sb="0" eb="1">
      <t>マチ</t>
    </rPh>
    <rPh sb="2" eb="3">
      <t>チョウ</t>
    </rPh>
    <rPh sb="4" eb="5">
      <t>ジ</t>
    </rPh>
    <rPh sb="6" eb="7">
      <t>メイ</t>
    </rPh>
    <phoneticPr fontId="1"/>
  </si>
  <si>
    <t>本船町</t>
    <rPh sb="0" eb="1">
      <t>ホン</t>
    </rPh>
    <rPh sb="1" eb="2">
      <t>フナ</t>
    </rPh>
    <rPh sb="2" eb="3">
      <t>マチ</t>
    </rPh>
    <phoneticPr fontId="0"/>
  </si>
  <si>
    <t>下仲町</t>
    <rPh sb="0" eb="1">
      <t>シタ</t>
    </rPh>
    <rPh sb="1" eb="2">
      <t>ナカ</t>
    </rPh>
    <rPh sb="2" eb="3">
      <t>マチ</t>
    </rPh>
    <phoneticPr fontId="0"/>
  </si>
  <si>
    <t>上仲町</t>
    <rPh sb="0" eb="1">
      <t>ウエ</t>
    </rPh>
    <rPh sb="1" eb="2">
      <t>ナカ</t>
    </rPh>
    <rPh sb="2" eb="3">
      <t>マチ</t>
    </rPh>
    <phoneticPr fontId="0"/>
  </si>
  <si>
    <t>上町</t>
    <rPh sb="0" eb="1">
      <t>ウエ</t>
    </rPh>
    <rPh sb="1" eb="2">
      <t>マチ</t>
    </rPh>
    <phoneticPr fontId="0"/>
  </si>
  <si>
    <t>住吉町</t>
  </si>
  <si>
    <t>住吉町１区</t>
    <rPh sb="0" eb="2">
      <t>スミヨシ</t>
    </rPh>
    <rPh sb="2" eb="3">
      <t>マチ</t>
    </rPh>
    <rPh sb="4" eb="5">
      <t>ク</t>
    </rPh>
    <phoneticPr fontId="0"/>
  </si>
  <si>
    <t>住吉町２区</t>
    <rPh sb="0" eb="2">
      <t>スミヨシ</t>
    </rPh>
    <rPh sb="2" eb="3">
      <t>マチ</t>
    </rPh>
    <rPh sb="4" eb="5">
      <t>ク</t>
    </rPh>
    <phoneticPr fontId="0"/>
  </si>
  <si>
    <t>住吉町３区</t>
    <rPh sb="0" eb="2">
      <t>スミヨシ</t>
    </rPh>
    <rPh sb="2" eb="3">
      <t>マチ</t>
    </rPh>
    <rPh sb="4" eb="5">
      <t>ク</t>
    </rPh>
    <phoneticPr fontId="0"/>
  </si>
  <si>
    <t>宮本町</t>
    <rPh sb="0" eb="1">
      <t>ミヤ</t>
    </rPh>
    <rPh sb="1" eb="2">
      <t>ホン</t>
    </rPh>
    <rPh sb="2" eb="3">
      <t>マチ</t>
    </rPh>
    <phoneticPr fontId="0"/>
  </si>
  <si>
    <t>坂花町</t>
    <rPh sb="0" eb="1">
      <t>サカ</t>
    </rPh>
    <rPh sb="1" eb="2">
      <t>ハナ</t>
    </rPh>
    <rPh sb="2" eb="3">
      <t>マチ</t>
    </rPh>
    <phoneticPr fontId="0"/>
  </si>
  <si>
    <t>新吉町</t>
    <rPh sb="0" eb="1">
      <t>シン</t>
    </rPh>
    <rPh sb="1" eb="2">
      <t>キチ</t>
    </rPh>
    <rPh sb="2" eb="3">
      <t>マチ</t>
    </rPh>
    <phoneticPr fontId="0"/>
  </si>
  <si>
    <t>山神町</t>
  </si>
  <si>
    <t>山神町１区</t>
    <rPh sb="0" eb="1">
      <t>ヤマ</t>
    </rPh>
    <rPh sb="1" eb="2">
      <t>カミ</t>
    </rPh>
    <rPh sb="2" eb="3">
      <t>マチ</t>
    </rPh>
    <rPh sb="4" eb="5">
      <t>ク</t>
    </rPh>
    <phoneticPr fontId="0"/>
  </si>
  <si>
    <t>山神町２区</t>
    <rPh sb="0" eb="1">
      <t>ヤマ</t>
    </rPh>
    <rPh sb="1" eb="2">
      <t>カミ</t>
    </rPh>
    <rPh sb="2" eb="3">
      <t>マチ</t>
    </rPh>
    <rPh sb="4" eb="5">
      <t>ク</t>
    </rPh>
    <phoneticPr fontId="0"/>
  </si>
  <si>
    <t>松岡町</t>
  </si>
  <si>
    <t>松岡町１区</t>
    <rPh sb="0" eb="2">
      <t>マツオカ</t>
    </rPh>
    <rPh sb="2" eb="3">
      <t>マチ</t>
    </rPh>
    <rPh sb="4" eb="5">
      <t>ク</t>
    </rPh>
    <phoneticPr fontId="0"/>
  </si>
  <si>
    <t>松岡町２区</t>
    <rPh sb="0" eb="2">
      <t>マツオカ</t>
    </rPh>
    <rPh sb="2" eb="3">
      <t>マチ</t>
    </rPh>
    <rPh sb="4" eb="5">
      <t>ク</t>
    </rPh>
    <phoneticPr fontId="0"/>
  </si>
  <si>
    <t>松岡町３区</t>
    <rPh sb="0" eb="3">
      <t>マツオカマチ</t>
    </rPh>
    <rPh sb="4" eb="5">
      <t>ク</t>
    </rPh>
    <phoneticPr fontId="0"/>
  </si>
  <si>
    <t>旭町</t>
  </si>
  <si>
    <t>旭町１区</t>
    <rPh sb="0" eb="1">
      <t>アサヒ</t>
    </rPh>
    <rPh sb="1" eb="2">
      <t>マチ</t>
    </rPh>
    <rPh sb="3" eb="4">
      <t>ク</t>
    </rPh>
    <phoneticPr fontId="0"/>
  </si>
  <si>
    <t>旭町２区</t>
    <rPh sb="0" eb="1">
      <t>アサヒ</t>
    </rPh>
    <rPh sb="1" eb="2">
      <t>マチ</t>
    </rPh>
    <rPh sb="3" eb="4">
      <t>ク</t>
    </rPh>
    <phoneticPr fontId="0"/>
  </si>
  <si>
    <t>旭町３区</t>
    <rPh sb="0" eb="1">
      <t>アサヒ</t>
    </rPh>
    <rPh sb="1" eb="2">
      <t>マチ</t>
    </rPh>
    <rPh sb="3" eb="4">
      <t>ク</t>
    </rPh>
    <phoneticPr fontId="0"/>
  </si>
  <si>
    <t>陽光台</t>
  </si>
  <si>
    <t>陽光台一丁目</t>
    <rPh sb="0" eb="3">
      <t>ヨウコウダイ</t>
    </rPh>
    <rPh sb="3" eb="4">
      <t>イチ</t>
    </rPh>
    <rPh sb="4" eb="6">
      <t>チョウメ</t>
    </rPh>
    <phoneticPr fontId="0"/>
  </si>
  <si>
    <t>陽光台二丁目</t>
    <rPh sb="0" eb="3">
      <t>ヨウコウダイ</t>
    </rPh>
    <rPh sb="3" eb="4">
      <t>ニ</t>
    </rPh>
    <rPh sb="4" eb="6">
      <t>チョウメ</t>
    </rPh>
    <phoneticPr fontId="0"/>
  </si>
  <si>
    <t>蛇池</t>
    <rPh sb="0" eb="2">
      <t>ジャイケ</t>
    </rPh>
    <phoneticPr fontId="0"/>
  </si>
  <si>
    <t>長井戸</t>
  </si>
  <si>
    <t>長井戸１区</t>
    <rPh sb="0" eb="2">
      <t>ナガイ</t>
    </rPh>
    <rPh sb="2" eb="3">
      <t>ト</t>
    </rPh>
    <rPh sb="4" eb="5">
      <t>ク</t>
    </rPh>
    <phoneticPr fontId="0"/>
  </si>
  <si>
    <t>長井戸２区</t>
    <rPh sb="0" eb="2">
      <t>ナガイ</t>
    </rPh>
    <rPh sb="2" eb="3">
      <t>ト</t>
    </rPh>
    <rPh sb="4" eb="5">
      <t>ク</t>
    </rPh>
    <phoneticPr fontId="0"/>
  </si>
  <si>
    <t>猿山</t>
    <rPh sb="0" eb="2">
      <t>サルヤマ</t>
    </rPh>
    <phoneticPr fontId="0"/>
  </si>
  <si>
    <t>下砂井</t>
    <rPh sb="0" eb="1">
      <t>シタ</t>
    </rPh>
    <rPh sb="1" eb="2">
      <t>スナ</t>
    </rPh>
    <rPh sb="2" eb="3">
      <t>イ</t>
    </rPh>
    <phoneticPr fontId="0"/>
  </si>
  <si>
    <t>栗山</t>
    <rPh sb="0" eb="2">
      <t>クリヤマ</t>
    </rPh>
    <phoneticPr fontId="0"/>
  </si>
  <si>
    <t>西泉田</t>
    <rPh sb="0" eb="1">
      <t>ニシ</t>
    </rPh>
    <rPh sb="1" eb="2">
      <t>イズミ</t>
    </rPh>
    <rPh sb="2" eb="3">
      <t>タ</t>
    </rPh>
    <phoneticPr fontId="0"/>
  </si>
  <si>
    <t>上小橋</t>
    <rPh sb="0" eb="1">
      <t>ウエ</t>
    </rPh>
    <rPh sb="1" eb="2">
      <t>コ</t>
    </rPh>
    <rPh sb="2" eb="3">
      <t>ハシ</t>
    </rPh>
    <phoneticPr fontId="0"/>
  </si>
  <si>
    <t>上野原</t>
    <rPh sb="0" eb="3">
      <t>ウエノハラ</t>
    </rPh>
    <phoneticPr fontId="0"/>
  </si>
  <si>
    <t>金岡</t>
    <rPh sb="0" eb="1">
      <t>カネ</t>
    </rPh>
    <rPh sb="1" eb="2">
      <t>オカ</t>
    </rPh>
    <phoneticPr fontId="0"/>
  </si>
  <si>
    <t>浦向</t>
    <rPh sb="0" eb="1">
      <t>ウラ</t>
    </rPh>
    <rPh sb="1" eb="2">
      <t>ムカイ</t>
    </rPh>
    <phoneticPr fontId="0"/>
  </si>
  <si>
    <t>下小橋</t>
    <rPh sb="0" eb="1">
      <t>シタ</t>
    </rPh>
    <rPh sb="1" eb="2">
      <t>コ</t>
    </rPh>
    <rPh sb="2" eb="3">
      <t>ハシ</t>
    </rPh>
    <phoneticPr fontId="0"/>
  </si>
  <si>
    <t>染谷</t>
    <rPh sb="0" eb="2">
      <t>ソメヤ</t>
    </rPh>
    <phoneticPr fontId="0"/>
  </si>
  <si>
    <t>大歩</t>
    <rPh sb="0" eb="1">
      <t>オオ</t>
    </rPh>
    <rPh sb="1" eb="2">
      <t>アル</t>
    </rPh>
    <phoneticPr fontId="0"/>
  </si>
  <si>
    <t>大歩</t>
  </si>
  <si>
    <t>境町（その２）</t>
    <phoneticPr fontId="1"/>
  </si>
  <si>
    <t>中大歩</t>
    <rPh sb="0" eb="1">
      <t>ナカ</t>
    </rPh>
    <rPh sb="1" eb="3">
      <t>ワゴ</t>
    </rPh>
    <phoneticPr fontId="0"/>
  </si>
  <si>
    <t>内門</t>
  </si>
  <si>
    <t>内門本田</t>
    <rPh sb="0" eb="2">
      <t>ウチカド</t>
    </rPh>
    <rPh sb="2" eb="4">
      <t>ホンデン</t>
    </rPh>
    <phoneticPr fontId="0"/>
  </si>
  <si>
    <t>内門新田</t>
    <rPh sb="0" eb="2">
      <t>ウチカド</t>
    </rPh>
    <rPh sb="2" eb="4">
      <t>シンデン</t>
    </rPh>
    <phoneticPr fontId="0"/>
  </si>
  <si>
    <t>井草</t>
    <rPh sb="0" eb="1">
      <t>イ</t>
    </rPh>
    <rPh sb="1" eb="2">
      <t>クサ</t>
    </rPh>
    <phoneticPr fontId="0"/>
  </si>
  <si>
    <t>七軒</t>
    <rPh sb="0" eb="2">
      <t>シチケン</t>
    </rPh>
    <phoneticPr fontId="0"/>
  </si>
  <si>
    <t>喜五郎</t>
    <rPh sb="0" eb="1">
      <t>キ</t>
    </rPh>
    <rPh sb="1" eb="3">
      <t>ゴロウ</t>
    </rPh>
    <phoneticPr fontId="0"/>
  </si>
  <si>
    <t>山崎</t>
  </si>
  <si>
    <t>山崎南</t>
    <rPh sb="0" eb="2">
      <t>ヤマザキ</t>
    </rPh>
    <rPh sb="2" eb="3">
      <t>ミナミ</t>
    </rPh>
    <phoneticPr fontId="0"/>
  </si>
  <si>
    <t>山崎北</t>
    <rPh sb="0" eb="2">
      <t>ヤマザキ</t>
    </rPh>
    <rPh sb="2" eb="3">
      <t>キタ</t>
    </rPh>
    <phoneticPr fontId="0"/>
  </si>
  <si>
    <t>伏木</t>
  </si>
  <si>
    <t>伏木北部</t>
    <rPh sb="0" eb="2">
      <t>フセギ</t>
    </rPh>
    <rPh sb="2" eb="4">
      <t>ホクブ</t>
    </rPh>
    <phoneticPr fontId="0"/>
  </si>
  <si>
    <t>伏木中部</t>
    <rPh sb="0" eb="2">
      <t>フセギ</t>
    </rPh>
    <rPh sb="2" eb="4">
      <t>チュウブ</t>
    </rPh>
    <phoneticPr fontId="0"/>
  </si>
  <si>
    <t>伏木南部</t>
    <rPh sb="0" eb="2">
      <t>フセギ</t>
    </rPh>
    <rPh sb="2" eb="4">
      <t>ナンブ</t>
    </rPh>
    <phoneticPr fontId="0"/>
  </si>
  <si>
    <t>一ノ谷</t>
    <rPh sb="0" eb="1">
      <t>イチ</t>
    </rPh>
    <rPh sb="2" eb="3">
      <t>タニ</t>
    </rPh>
    <phoneticPr fontId="0"/>
  </si>
  <si>
    <t>百戸</t>
    <rPh sb="0" eb="1">
      <t>ヒャク</t>
    </rPh>
    <rPh sb="1" eb="2">
      <t>ト</t>
    </rPh>
    <phoneticPr fontId="0"/>
  </si>
  <si>
    <t>桐ケ作・新田戸</t>
    <rPh sb="0" eb="1">
      <t>キリ</t>
    </rPh>
    <rPh sb="2" eb="3">
      <t>サク</t>
    </rPh>
    <rPh sb="4" eb="7">
      <t>ニッタド</t>
    </rPh>
    <phoneticPr fontId="0"/>
  </si>
  <si>
    <t>若林</t>
  </si>
  <si>
    <t>若林蓮台</t>
    <rPh sb="0" eb="1">
      <t>ワカ</t>
    </rPh>
    <rPh sb="1" eb="2">
      <t>ハヤシ</t>
    </rPh>
    <rPh sb="2" eb="4">
      <t>レンダイ</t>
    </rPh>
    <phoneticPr fontId="0"/>
  </si>
  <si>
    <t>若林新田</t>
    <rPh sb="0" eb="1">
      <t>ワカ</t>
    </rPh>
    <rPh sb="1" eb="2">
      <t>ハヤシ</t>
    </rPh>
    <rPh sb="2" eb="4">
      <t>シンデン</t>
    </rPh>
    <phoneticPr fontId="0"/>
  </si>
  <si>
    <t>若林本田</t>
    <rPh sb="0" eb="2">
      <t>ワカハヤシ</t>
    </rPh>
    <rPh sb="2" eb="4">
      <t>ホンデン</t>
    </rPh>
    <phoneticPr fontId="0"/>
  </si>
  <si>
    <t>塚崎</t>
  </si>
  <si>
    <t>塚崎１区</t>
    <rPh sb="0" eb="2">
      <t>ツカザキ</t>
    </rPh>
    <rPh sb="3" eb="4">
      <t>ク</t>
    </rPh>
    <phoneticPr fontId="0"/>
  </si>
  <si>
    <t>塚崎２区</t>
    <rPh sb="0" eb="2">
      <t>ツカザキ</t>
    </rPh>
    <rPh sb="3" eb="4">
      <t>ク</t>
    </rPh>
    <phoneticPr fontId="0"/>
  </si>
  <si>
    <t>稲尾</t>
    <rPh sb="0" eb="2">
      <t>イナオ</t>
    </rPh>
    <phoneticPr fontId="0"/>
  </si>
  <si>
    <t>志鳥</t>
    <rPh sb="0" eb="2">
      <t>シトリ</t>
    </rPh>
    <phoneticPr fontId="0"/>
  </si>
  <si>
    <t>横塚</t>
    <rPh sb="0" eb="2">
      <t>ヨコツカ</t>
    </rPh>
    <phoneticPr fontId="0"/>
  </si>
  <si>
    <t>境町合計</t>
  </si>
  <si>
    <t>利根町</t>
    <rPh sb="0" eb="3">
      <t>トネマチ</t>
    </rPh>
    <phoneticPr fontId="1"/>
  </si>
  <si>
    <t>早尾</t>
  </si>
  <si>
    <t>大平</t>
  </si>
  <si>
    <t>横須賀</t>
  </si>
  <si>
    <t>羽根野</t>
  </si>
  <si>
    <t>上曽根</t>
  </si>
  <si>
    <t>下曽根</t>
  </si>
  <si>
    <t>下井</t>
  </si>
  <si>
    <t>押付新田</t>
  </si>
  <si>
    <t>中田切</t>
  </si>
  <si>
    <t>布川</t>
  </si>
  <si>
    <t>八幡台</t>
  </si>
  <si>
    <t>四季の丘</t>
  </si>
  <si>
    <t>四季の丘１丁目</t>
  </si>
  <si>
    <t>四季の丘２丁目</t>
  </si>
  <si>
    <t>奥山</t>
  </si>
  <si>
    <t>押戸</t>
  </si>
  <si>
    <t>大房</t>
  </si>
  <si>
    <t>立木</t>
  </si>
  <si>
    <t>羽中</t>
  </si>
  <si>
    <t>福木</t>
  </si>
  <si>
    <t>中谷</t>
  </si>
  <si>
    <t>立崎</t>
  </si>
  <si>
    <t>惣新田</t>
  </si>
  <si>
    <t>加納新田</t>
  </si>
  <si>
    <t>東奥山新田</t>
  </si>
  <si>
    <t>もえぎ野台</t>
  </si>
  <si>
    <t>もえぎ野台１丁目</t>
  </si>
  <si>
    <t>もえぎ野台２丁目</t>
  </si>
  <si>
    <t>もえぎ野台３丁目</t>
  </si>
  <si>
    <t>もえぎ野台４丁目</t>
  </si>
  <si>
    <t>もえぎ野台５丁目</t>
  </si>
  <si>
    <t>利根町合計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</si>
</sst>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___!@"/>
    <numFmt numFmtId="178" formatCode="___1@"/>
    <numFmt numFmtId="179" formatCode="0_);[Red]\(0\)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theme="1"/>
      <name val="ＭＳ 明朝"/>
      <family val="2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0" xfId="0" quotePrefix="1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6" fontId="0" fillId="0" borderId="0" xfId="0" quotePrefix="1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5" xfId="0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77" fontId="0" fillId="0" borderId="0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left" vertical="center"/>
    </xf>
    <xf numFmtId="177" fontId="0" fillId="0" borderId="1" xfId="0" applyNumberFormat="1" applyFont="1" applyFill="1" applyBorder="1" applyAlignment="1">
      <alignment horizontal="left" vertical="center"/>
    </xf>
    <xf numFmtId="176" fontId="0" fillId="0" borderId="0" xfId="0" quotePrefix="1" applyNumberFormat="1" applyFon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7" fontId="0" fillId="0" borderId="5" xfId="0" applyNumberFormat="1" applyFont="1" applyBorder="1" applyAlignment="1">
      <alignment vertical="center"/>
    </xf>
    <xf numFmtId="176" fontId="0" fillId="0" borderId="0" xfId="0" quotePrefix="1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view="pageLayout" zoomScaleNormal="100" workbookViewId="0"/>
  </sheetViews>
  <sheetFormatPr defaultColWidth="9" defaultRowHeight="13.5" x14ac:dyDescent="0.15"/>
  <cols>
    <col min="1" max="1" width="25.625" style="1" customWidth="1"/>
    <col min="2" max="5" width="14.75" style="1" customWidth="1"/>
    <col min="6" max="16384" width="9" style="2"/>
  </cols>
  <sheetData>
    <row r="1" spans="1:5" ht="25.5" customHeight="1" x14ac:dyDescent="0.15"/>
    <row r="2" spans="1:5" ht="15" customHeight="1" x14ac:dyDescent="0.15">
      <c r="A2" s="3" t="s">
        <v>0</v>
      </c>
      <c r="B2" s="3"/>
      <c r="C2" s="3"/>
      <c r="D2" s="3"/>
      <c r="E2" s="3"/>
    </row>
    <row r="3" spans="1:5" ht="15" customHeight="1" x14ac:dyDescent="0.15">
      <c r="A3" s="4" t="s">
        <v>1</v>
      </c>
      <c r="B3" s="5" t="s">
        <v>2</v>
      </c>
      <c r="C3" s="6" t="s">
        <v>3</v>
      </c>
      <c r="D3" s="7"/>
      <c r="E3" s="7"/>
    </row>
    <row r="4" spans="1:5" ht="15" customHeight="1" x14ac:dyDescent="0.15">
      <c r="A4" s="8"/>
      <c r="B4" s="9"/>
      <c r="C4" s="10" t="s">
        <v>4</v>
      </c>
      <c r="D4" s="10" t="s">
        <v>5</v>
      </c>
      <c r="E4" s="11" t="s">
        <v>6</v>
      </c>
    </row>
    <row r="5" spans="1:5" ht="17.25" customHeight="1" x14ac:dyDescent="0.15">
      <c r="A5" s="12" t="s">
        <v>7</v>
      </c>
      <c r="B5" s="13">
        <v>2859</v>
      </c>
      <c r="C5" s="14">
        <v>6767</v>
      </c>
      <c r="D5" s="15">
        <v>3361</v>
      </c>
      <c r="E5" s="15">
        <v>3406</v>
      </c>
    </row>
    <row r="6" spans="1:5" ht="17.25" customHeight="1" x14ac:dyDescent="0.15">
      <c r="A6" s="12" t="s">
        <v>8</v>
      </c>
      <c r="B6" s="13">
        <v>173</v>
      </c>
      <c r="C6" s="15">
        <v>457</v>
      </c>
      <c r="D6" s="15">
        <v>236</v>
      </c>
      <c r="E6" s="15">
        <v>221</v>
      </c>
    </row>
    <row r="7" spans="1:5" ht="17.25" customHeight="1" x14ac:dyDescent="0.15">
      <c r="A7" s="12" t="s">
        <v>9</v>
      </c>
      <c r="B7" s="13">
        <v>601</v>
      </c>
      <c r="C7" s="15">
        <v>1444</v>
      </c>
      <c r="D7" s="15">
        <v>725</v>
      </c>
      <c r="E7" s="15">
        <v>719</v>
      </c>
    </row>
    <row r="8" spans="1:5" ht="17.25" customHeight="1" x14ac:dyDescent="0.15">
      <c r="A8" s="12" t="s">
        <v>10</v>
      </c>
      <c r="B8" s="13">
        <v>877</v>
      </c>
      <c r="C8" s="15">
        <v>1994</v>
      </c>
      <c r="D8" s="15">
        <v>985</v>
      </c>
      <c r="E8" s="15">
        <v>1009</v>
      </c>
    </row>
    <row r="9" spans="1:5" ht="17.25" customHeight="1" x14ac:dyDescent="0.15">
      <c r="A9" s="12" t="s">
        <v>11</v>
      </c>
      <c r="B9" s="13">
        <v>831</v>
      </c>
      <c r="C9" s="15">
        <v>1972</v>
      </c>
      <c r="D9" s="15">
        <v>977</v>
      </c>
      <c r="E9" s="15">
        <v>995</v>
      </c>
    </row>
    <row r="10" spans="1:5" ht="17.25" customHeight="1" x14ac:dyDescent="0.15">
      <c r="A10" s="12" t="s">
        <v>12</v>
      </c>
      <c r="B10" s="13">
        <v>41</v>
      </c>
      <c r="C10" s="15">
        <v>106</v>
      </c>
      <c r="D10" s="15">
        <v>55</v>
      </c>
      <c r="E10" s="15">
        <v>51</v>
      </c>
    </row>
    <row r="11" spans="1:5" ht="17.25" customHeight="1" x14ac:dyDescent="0.15">
      <c r="A11" s="12" t="s">
        <v>13</v>
      </c>
      <c r="B11" s="13">
        <v>62</v>
      </c>
      <c r="C11" s="15">
        <v>186</v>
      </c>
      <c r="D11" s="15">
        <v>98</v>
      </c>
      <c r="E11" s="15">
        <v>88</v>
      </c>
    </row>
    <row r="12" spans="1:5" ht="17.25" customHeight="1" x14ac:dyDescent="0.15">
      <c r="A12" s="12" t="s">
        <v>14</v>
      </c>
      <c r="B12" s="13">
        <v>107</v>
      </c>
      <c r="C12" s="15">
        <v>288</v>
      </c>
      <c r="D12" s="15">
        <v>137</v>
      </c>
      <c r="E12" s="15">
        <v>151</v>
      </c>
    </row>
    <row r="13" spans="1:5" ht="17.25" customHeight="1" x14ac:dyDescent="0.15">
      <c r="A13" s="12" t="s">
        <v>15</v>
      </c>
      <c r="B13" s="13">
        <v>296</v>
      </c>
      <c r="C13" s="15">
        <v>822</v>
      </c>
      <c r="D13" s="15">
        <v>413</v>
      </c>
      <c r="E13" s="15">
        <v>409</v>
      </c>
    </row>
    <row r="14" spans="1:5" ht="17.25" customHeight="1" x14ac:dyDescent="0.15">
      <c r="A14" s="12" t="s">
        <v>16</v>
      </c>
      <c r="B14" s="13">
        <v>48</v>
      </c>
      <c r="C14" s="15">
        <v>121</v>
      </c>
      <c r="D14" s="15">
        <v>63</v>
      </c>
      <c r="E14" s="15">
        <v>58</v>
      </c>
    </row>
    <row r="15" spans="1:5" ht="17.25" customHeight="1" x14ac:dyDescent="0.15">
      <c r="A15" s="12" t="s">
        <v>17</v>
      </c>
      <c r="B15" s="13">
        <v>169</v>
      </c>
      <c r="C15" s="15">
        <v>475</v>
      </c>
      <c r="D15" s="15">
        <v>238</v>
      </c>
      <c r="E15" s="15">
        <v>237</v>
      </c>
    </row>
    <row r="16" spans="1:5" ht="17.25" customHeight="1" x14ac:dyDescent="0.15">
      <c r="A16" s="12" t="s">
        <v>18</v>
      </c>
      <c r="B16" s="13">
        <v>115</v>
      </c>
      <c r="C16" s="15">
        <v>318</v>
      </c>
      <c r="D16" s="15">
        <v>146</v>
      </c>
      <c r="E16" s="15">
        <v>172</v>
      </c>
    </row>
    <row r="17" spans="1:6" ht="17.25" customHeight="1" x14ac:dyDescent="0.15">
      <c r="A17" s="12" t="s">
        <v>19</v>
      </c>
      <c r="B17" s="13">
        <v>216</v>
      </c>
      <c r="C17" s="16">
        <v>544</v>
      </c>
      <c r="D17" s="16">
        <v>275</v>
      </c>
      <c r="E17" s="16">
        <v>269</v>
      </c>
    </row>
    <row r="18" spans="1:6" ht="17.25" customHeight="1" x14ac:dyDescent="0.15">
      <c r="A18" s="12" t="s">
        <v>20</v>
      </c>
      <c r="B18" s="13">
        <v>455</v>
      </c>
      <c r="C18" s="16">
        <v>1108</v>
      </c>
      <c r="D18" s="16">
        <v>542</v>
      </c>
      <c r="E18" s="16">
        <v>566</v>
      </c>
    </row>
    <row r="19" spans="1:6" ht="17.25" customHeight="1" x14ac:dyDescent="0.15">
      <c r="A19" s="12" t="s">
        <v>21</v>
      </c>
      <c r="B19" s="13">
        <v>48</v>
      </c>
      <c r="C19" s="15">
        <v>146</v>
      </c>
      <c r="D19" s="15">
        <v>76</v>
      </c>
      <c r="E19" s="15">
        <v>70</v>
      </c>
    </row>
    <row r="20" spans="1:6" ht="17.25" customHeight="1" x14ac:dyDescent="0.15">
      <c r="A20" s="12" t="s">
        <v>22</v>
      </c>
      <c r="B20" s="13">
        <v>32</v>
      </c>
      <c r="C20" s="15">
        <v>73</v>
      </c>
      <c r="D20" s="15">
        <v>33</v>
      </c>
      <c r="E20" s="15">
        <v>40</v>
      </c>
    </row>
    <row r="21" spans="1:6" ht="17.25" customHeight="1" x14ac:dyDescent="0.15">
      <c r="A21" s="12" t="s">
        <v>23</v>
      </c>
      <c r="B21" s="13">
        <v>110</v>
      </c>
      <c r="C21" s="15">
        <v>246</v>
      </c>
      <c r="D21" s="15">
        <v>135</v>
      </c>
      <c r="E21" s="15">
        <v>111</v>
      </c>
    </row>
    <row r="22" spans="1:6" ht="17.25" customHeight="1" x14ac:dyDescent="0.15">
      <c r="A22" s="12" t="s">
        <v>24</v>
      </c>
      <c r="B22" s="13">
        <v>131</v>
      </c>
      <c r="C22" s="15">
        <v>369</v>
      </c>
      <c r="D22" s="15">
        <v>188</v>
      </c>
      <c r="E22" s="15">
        <v>181</v>
      </c>
    </row>
    <row r="23" spans="1:6" ht="17.25" customHeight="1" x14ac:dyDescent="0.15">
      <c r="A23" s="12" t="s">
        <v>25</v>
      </c>
      <c r="B23" s="13">
        <v>46</v>
      </c>
      <c r="C23" s="15">
        <v>107</v>
      </c>
      <c r="D23" s="15">
        <v>54</v>
      </c>
      <c r="E23" s="15">
        <v>53</v>
      </c>
    </row>
    <row r="24" spans="1:6" ht="17.25" customHeight="1" x14ac:dyDescent="0.15">
      <c r="A24" s="12" t="s">
        <v>26</v>
      </c>
      <c r="B24" s="13">
        <v>56</v>
      </c>
      <c r="C24" s="15">
        <v>146</v>
      </c>
      <c r="D24" s="15">
        <v>65</v>
      </c>
      <c r="E24" s="15">
        <v>81</v>
      </c>
    </row>
    <row r="25" spans="1:6" ht="17.25" customHeight="1" x14ac:dyDescent="0.15">
      <c r="A25" s="12" t="s">
        <v>27</v>
      </c>
      <c r="B25" s="13">
        <v>150</v>
      </c>
      <c r="C25" s="15">
        <v>355</v>
      </c>
      <c r="D25" s="15">
        <v>170</v>
      </c>
      <c r="E25" s="15">
        <v>185</v>
      </c>
    </row>
    <row r="26" spans="1:6" ht="17.25" customHeight="1" x14ac:dyDescent="0.15">
      <c r="A26" s="12" t="s">
        <v>28</v>
      </c>
      <c r="B26" s="13">
        <v>62</v>
      </c>
      <c r="C26" s="16">
        <v>154</v>
      </c>
      <c r="D26" s="16">
        <v>78</v>
      </c>
      <c r="E26" s="16">
        <v>76</v>
      </c>
      <c r="F26" s="17"/>
    </row>
    <row r="27" spans="1:6" ht="17.25" customHeight="1" x14ac:dyDescent="0.15">
      <c r="A27" s="12" t="s">
        <v>29</v>
      </c>
      <c r="B27" s="13">
        <v>99</v>
      </c>
      <c r="C27" s="15">
        <v>227</v>
      </c>
      <c r="D27" s="15">
        <v>111</v>
      </c>
      <c r="E27" s="15">
        <v>116</v>
      </c>
    </row>
    <row r="28" spans="1:6" ht="17.25" customHeight="1" x14ac:dyDescent="0.15">
      <c r="A28" s="12" t="s">
        <v>30</v>
      </c>
      <c r="B28" s="13">
        <v>364</v>
      </c>
      <c r="C28" s="15">
        <v>937</v>
      </c>
      <c r="D28" s="15">
        <v>466</v>
      </c>
      <c r="E28" s="15">
        <v>471</v>
      </c>
    </row>
    <row r="29" spans="1:6" ht="17.25" customHeight="1" x14ac:dyDescent="0.15">
      <c r="A29" s="12" t="s">
        <v>31</v>
      </c>
      <c r="B29" s="13">
        <v>64</v>
      </c>
      <c r="C29" s="16">
        <v>167</v>
      </c>
      <c r="D29" s="16">
        <v>88</v>
      </c>
      <c r="E29" s="16">
        <v>79</v>
      </c>
    </row>
    <row r="30" spans="1:6" ht="17.25" customHeight="1" x14ac:dyDescent="0.15">
      <c r="A30" s="12" t="s">
        <v>32</v>
      </c>
      <c r="B30" s="13">
        <v>70</v>
      </c>
      <c r="C30" s="16">
        <v>165</v>
      </c>
      <c r="D30" s="16">
        <v>82</v>
      </c>
      <c r="E30" s="16">
        <v>83</v>
      </c>
    </row>
    <row r="31" spans="1:6" ht="17.25" customHeight="1" x14ac:dyDescent="0.15">
      <c r="A31" s="12" t="s">
        <v>33</v>
      </c>
      <c r="B31" s="13">
        <v>113</v>
      </c>
      <c r="C31" s="15">
        <v>288</v>
      </c>
      <c r="D31" s="15">
        <v>141</v>
      </c>
      <c r="E31" s="15">
        <v>147</v>
      </c>
    </row>
    <row r="32" spans="1:6" ht="17.25" customHeight="1" x14ac:dyDescent="0.15">
      <c r="A32" s="12" t="s">
        <v>34</v>
      </c>
      <c r="B32" s="13">
        <v>64</v>
      </c>
      <c r="C32" s="15">
        <v>145</v>
      </c>
      <c r="D32" s="15">
        <v>67</v>
      </c>
      <c r="E32" s="15">
        <v>78</v>
      </c>
    </row>
    <row r="33" spans="1:5" ht="17.25" customHeight="1" x14ac:dyDescent="0.15">
      <c r="A33" s="12" t="s">
        <v>35</v>
      </c>
      <c r="B33" s="13">
        <v>684</v>
      </c>
      <c r="C33" s="15">
        <v>1655</v>
      </c>
      <c r="D33" s="15">
        <v>851</v>
      </c>
      <c r="E33" s="15">
        <v>804</v>
      </c>
    </row>
    <row r="34" spans="1:5" ht="17.25" customHeight="1" x14ac:dyDescent="0.15">
      <c r="A34" s="12" t="s">
        <v>36</v>
      </c>
      <c r="B34" s="13">
        <v>368</v>
      </c>
      <c r="C34" s="16">
        <v>935</v>
      </c>
      <c r="D34" s="16">
        <v>452</v>
      </c>
      <c r="E34" s="16">
        <v>483</v>
      </c>
    </row>
    <row r="35" spans="1:5" ht="17.25" customHeight="1" x14ac:dyDescent="0.15">
      <c r="A35" s="12" t="s">
        <v>37</v>
      </c>
      <c r="B35" s="13">
        <v>246</v>
      </c>
      <c r="C35" s="16">
        <v>676</v>
      </c>
      <c r="D35" s="16">
        <v>336</v>
      </c>
      <c r="E35" s="16">
        <v>340</v>
      </c>
    </row>
    <row r="36" spans="1:5" ht="17.25" customHeight="1" x14ac:dyDescent="0.15">
      <c r="A36" s="12" t="s">
        <v>38</v>
      </c>
      <c r="B36" s="13">
        <v>67</v>
      </c>
      <c r="C36" s="16">
        <v>185</v>
      </c>
      <c r="D36" s="16">
        <v>89</v>
      </c>
      <c r="E36" s="16">
        <v>96</v>
      </c>
    </row>
    <row r="37" spans="1:5" ht="17.25" customHeight="1" x14ac:dyDescent="0.15">
      <c r="A37" s="12" t="s">
        <v>39</v>
      </c>
      <c r="B37" s="13">
        <v>276</v>
      </c>
      <c r="C37" s="15">
        <v>647</v>
      </c>
      <c r="D37" s="15">
        <v>335</v>
      </c>
      <c r="E37" s="15">
        <v>312</v>
      </c>
    </row>
    <row r="38" spans="1:5" ht="17.25" customHeight="1" x14ac:dyDescent="0.15">
      <c r="A38" s="12" t="s">
        <v>40</v>
      </c>
      <c r="B38" s="13">
        <v>226</v>
      </c>
      <c r="C38" s="16">
        <v>520</v>
      </c>
      <c r="D38" s="16">
        <v>254</v>
      </c>
      <c r="E38" s="16">
        <v>266</v>
      </c>
    </row>
    <row r="39" spans="1:5" ht="17.25" customHeight="1" x14ac:dyDescent="0.15">
      <c r="A39" s="12" t="s">
        <v>41</v>
      </c>
      <c r="B39" s="13">
        <v>573</v>
      </c>
      <c r="C39" s="16">
        <v>1406</v>
      </c>
      <c r="D39" s="16">
        <v>743</v>
      </c>
      <c r="E39" s="16">
        <v>663</v>
      </c>
    </row>
    <row r="40" spans="1:5" ht="17.25" customHeight="1" x14ac:dyDescent="0.15">
      <c r="A40" s="12" t="s">
        <v>42</v>
      </c>
      <c r="B40" s="13">
        <v>248</v>
      </c>
      <c r="C40" s="16">
        <v>539</v>
      </c>
      <c r="D40" s="16">
        <v>294</v>
      </c>
      <c r="E40" s="16">
        <v>245</v>
      </c>
    </row>
    <row r="41" spans="1:5" ht="17.25" customHeight="1" x14ac:dyDescent="0.15">
      <c r="A41" s="12" t="s">
        <v>43</v>
      </c>
      <c r="B41" s="13">
        <v>785</v>
      </c>
      <c r="C41" s="16">
        <v>2003</v>
      </c>
      <c r="D41" s="16">
        <v>1045</v>
      </c>
      <c r="E41" s="16">
        <v>958</v>
      </c>
    </row>
    <row r="42" spans="1:5" ht="17.25" customHeight="1" x14ac:dyDescent="0.15">
      <c r="A42" s="12" t="s">
        <v>44</v>
      </c>
      <c r="B42" s="13">
        <v>266</v>
      </c>
      <c r="C42" s="16">
        <v>639</v>
      </c>
      <c r="D42" s="16">
        <v>322</v>
      </c>
      <c r="E42" s="16">
        <v>317</v>
      </c>
    </row>
    <row r="43" spans="1:5" ht="17.25" customHeight="1" x14ac:dyDescent="0.15">
      <c r="A43" s="12" t="s">
        <v>45</v>
      </c>
      <c r="B43" s="13">
        <v>412</v>
      </c>
      <c r="C43" s="16">
        <v>1021</v>
      </c>
      <c r="D43" s="16">
        <v>522</v>
      </c>
      <c r="E43" s="16">
        <v>499</v>
      </c>
    </row>
    <row r="44" spans="1:5" ht="17.25" customHeight="1" x14ac:dyDescent="0.15">
      <c r="A44" s="12" t="s">
        <v>46</v>
      </c>
      <c r="B44" s="13">
        <v>248</v>
      </c>
      <c r="C44" s="15">
        <v>553</v>
      </c>
      <c r="D44" s="15">
        <v>275</v>
      </c>
      <c r="E44" s="15">
        <v>278</v>
      </c>
    </row>
    <row r="45" spans="1:5" ht="17.25" customHeight="1" x14ac:dyDescent="0.15">
      <c r="A45" s="18" t="s">
        <v>47</v>
      </c>
      <c r="B45" s="19">
        <v>0</v>
      </c>
      <c r="C45" s="20">
        <v>0</v>
      </c>
      <c r="D45" s="20">
        <v>0</v>
      </c>
      <c r="E45" s="20">
        <v>0</v>
      </c>
    </row>
    <row r="46" spans="1:5" ht="25.5" customHeight="1" x14ac:dyDescent="0.15"/>
    <row r="47" spans="1:5" ht="15" customHeight="1" x14ac:dyDescent="0.15">
      <c r="A47" s="3" t="s">
        <v>48</v>
      </c>
      <c r="B47" s="3"/>
      <c r="C47" s="3"/>
      <c r="D47" s="3"/>
      <c r="E47" s="3"/>
    </row>
    <row r="48" spans="1:5" ht="15" customHeight="1" x14ac:dyDescent="0.15">
      <c r="A48" s="4" t="s">
        <v>1</v>
      </c>
      <c r="B48" s="5" t="s">
        <v>2</v>
      </c>
      <c r="C48" s="6" t="s">
        <v>3</v>
      </c>
      <c r="D48" s="7"/>
      <c r="E48" s="7"/>
    </row>
    <row r="49" spans="1:5" ht="15" customHeight="1" x14ac:dyDescent="0.15">
      <c r="A49" s="8"/>
      <c r="B49" s="9"/>
      <c r="C49" s="10" t="s">
        <v>4</v>
      </c>
      <c r="D49" s="10" t="s">
        <v>5</v>
      </c>
      <c r="E49" s="11" t="s">
        <v>6</v>
      </c>
    </row>
    <row r="50" spans="1:5" ht="17.25" customHeight="1" x14ac:dyDescent="0.15">
      <c r="A50" s="12" t="s">
        <v>49</v>
      </c>
      <c r="B50" s="13">
        <v>526</v>
      </c>
      <c r="C50" s="15">
        <v>1248</v>
      </c>
      <c r="D50" s="15">
        <v>584</v>
      </c>
      <c r="E50" s="15">
        <v>664</v>
      </c>
    </row>
    <row r="51" spans="1:5" ht="17.25" customHeight="1" x14ac:dyDescent="0.15">
      <c r="A51" s="12"/>
      <c r="B51" s="13"/>
      <c r="C51" s="15"/>
      <c r="D51" s="15"/>
      <c r="E51" s="15"/>
    </row>
    <row r="52" spans="1:5" ht="17.25" customHeight="1" x14ac:dyDescent="0.15">
      <c r="A52" s="12"/>
      <c r="B52" s="13"/>
      <c r="C52" s="15"/>
      <c r="D52" s="15"/>
      <c r="E52" s="15"/>
    </row>
    <row r="53" spans="1:5" ht="17.25" customHeight="1" x14ac:dyDescent="0.15">
      <c r="A53" s="3" t="s">
        <v>50</v>
      </c>
      <c r="B53" s="19">
        <v>13184</v>
      </c>
      <c r="C53" s="20">
        <v>32154</v>
      </c>
      <c r="D53" s="20">
        <v>16107</v>
      </c>
      <c r="E53" s="20">
        <v>16047</v>
      </c>
    </row>
    <row r="54" spans="1:5" x14ac:dyDescent="0.15">
      <c r="A54" s="21"/>
      <c r="B54" s="16"/>
      <c r="C54" s="15"/>
      <c r="D54" s="15"/>
      <c r="E54" s="15"/>
    </row>
    <row r="55" spans="1:5" x14ac:dyDescent="0.15">
      <c r="B55" s="15"/>
      <c r="C55" s="15"/>
      <c r="D55" s="15"/>
      <c r="E55" s="15"/>
    </row>
    <row r="63" spans="1:5" x14ac:dyDescent="0.15">
      <c r="A63" s="21"/>
    </row>
    <row r="66" spans="6:6" x14ac:dyDescent="0.15">
      <c r="F66" s="22"/>
    </row>
  </sheetData>
  <mergeCells count="4">
    <mergeCell ref="A3:A4"/>
    <mergeCell ref="B3:B4"/>
    <mergeCell ref="A48:A49"/>
    <mergeCell ref="B48:B49"/>
  </mergeCells>
  <phoneticPr fontId="1"/>
  <printOptions horizontalCentered="1"/>
  <pageMargins left="0.78740157480314965" right="0.78740157480314965" top="0.86614173228346458" bottom="0.86614173228346458" header="0.51181102362204722" footer="0.31496062992125984"/>
  <pageSetup paperSize="9" firstPageNumber="117" orientation="portrait" useFirstPageNumber="1" r:id="rId1"/>
  <headerFooter alignWithMargins="0">
    <oddFooter>&amp;C-&amp;P&amp;'-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23" customWidth="1"/>
    <col min="2" max="5" width="14.75" style="23" customWidth="1"/>
    <col min="6" max="16384" width="9" style="24"/>
  </cols>
  <sheetData>
    <row r="1" spans="1:5" ht="25.5" customHeight="1" x14ac:dyDescent="0.15">
      <c r="A1" s="1"/>
    </row>
    <row r="2" spans="1:5" ht="15" customHeight="1" x14ac:dyDescent="0.15">
      <c r="A2" s="25" t="s">
        <v>382</v>
      </c>
      <c r="B2" s="25"/>
      <c r="C2" s="25"/>
      <c r="D2" s="25"/>
      <c r="E2" s="25"/>
    </row>
    <row r="3" spans="1:5" ht="15" customHeight="1" x14ac:dyDescent="0.15">
      <c r="A3" s="26" t="s">
        <v>1</v>
      </c>
      <c r="B3" s="27" t="s">
        <v>2</v>
      </c>
      <c r="C3" s="28" t="s">
        <v>3</v>
      </c>
      <c r="D3" s="29"/>
      <c r="E3" s="29"/>
    </row>
    <row r="4" spans="1:5" ht="15" customHeight="1" x14ac:dyDescent="0.15">
      <c r="A4" s="30"/>
      <c r="B4" s="31"/>
      <c r="C4" s="32" t="s">
        <v>4</v>
      </c>
      <c r="D4" s="32" t="s">
        <v>5</v>
      </c>
      <c r="E4" s="33" t="s">
        <v>6</v>
      </c>
    </row>
    <row r="5" spans="1:5" ht="17.25" customHeight="1" x14ac:dyDescent="0.15">
      <c r="A5" s="23" t="s">
        <v>383</v>
      </c>
      <c r="B5" s="34">
        <v>532</v>
      </c>
      <c r="C5" s="35">
        <v>1187</v>
      </c>
      <c r="D5" s="36">
        <v>570</v>
      </c>
      <c r="E5" s="36">
        <v>617</v>
      </c>
    </row>
    <row r="6" spans="1:5" ht="17.25" customHeight="1" x14ac:dyDescent="0.15">
      <c r="A6" s="23" t="s">
        <v>384</v>
      </c>
      <c r="B6" s="34">
        <v>161</v>
      </c>
      <c r="C6" s="36">
        <v>454</v>
      </c>
      <c r="D6" s="36">
        <v>233</v>
      </c>
      <c r="E6" s="36">
        <v>221</v>
      </c>
    </row>
    <row r="7" spans="1:5" ht="17.25" customHeight="1" x14ac:dyDescent="0.15">
      <c r="A7" s="23" t="s">
        <v>385</v>
      </c>
      <c r="B7" s="34">
        <v>190</v>
      </c>
      <c r="C7" s="36">
        <v>547</v>
      </c>
      <c r="D7" s="36">
        <v>282</v>
      </c>
      <c r="E7" s="36">
        <v>265</v>
      </c>
    </row>
    <row r="8" spans="1:5" ht="17.25" customHeight="1" x14ac:dyDescent="0.15">
      <c r="A8" s="23" t="s">
        <v>386</v>
      </c>
      <c r="B8" s="34">
        <v>207</v>
      </c>
      <c r="C8" s="36">
        <v>520</v>
      </c>
      <c r="D8" s="36">
        <v>277</v>
      </c>
      <c r="E8" s="36">
        <v>243</v>
      </c>
    </row>
    <row r="9" spans="1:5" ht="17.25" customHeight="1" x14ac:dyDescent="0.15">
      <c r="A9" s="23" t="s">
        <v>387</v>
      </c>
      <c r="B9" s="34">
        <v>68</v>
      </c>
      <c r="C9" s="36">
        <v>197</v>
      </c>
      <c r="D9" s="36">
        <v>108</v>
      </c>
      <c r="E9" s="36">
        <v>89</v>
      </c>
    </row>
    <row r="10" spans="1:5" ht="17.25" customHeight="1" x14ac:dyDescent="0.15">
      <c r="A10" s="23" t="s">
        <v>388</v>
      </c>
      <c r="B10" s="34">
        <v>196</v>
      </c>
      <c r="C10" s="36">
        <v>584</v>
      </c>
      <c r="D10" s="36">
        <v>286</v>
      </c>
      <c r="E10" s="36">
        <v>298</v>
      </c>
    </row>
    <row r="11" spans="1:5" ht="17.25" customHeight="1" x14ac:dyDescent="0.15">
      <c r="A11" s="23" t="s">
        <v>389</v>
      </c>
      <c r="B11" s="34">
        <v>130</v>
      </c>
      <c r="C11" s="36">
        <v>397</v>
      </c>
      <c r="D11" s="36">
        <v>193</v>
      </c>
      <c r="E11" s="36">
        <v>204</v>
      </c>
    </row>
    <row r="12" spans="1:5" ht="17.25" customHeight="1" x14ac:dyDescent="0.15">
      <c r="A12" s="23" t="s">
        <v>390</v>
      </c>
      <c r="B12" s="34">
        <v>80</v>
      </c>
      <c r="C12" s="36">
        <v>246</v>
      </c>
      <c r="D12" s="36">
        <v>128</v>
      </c>
      <c r="E12" s="36">
        <v>118</v>
      </c>
    </row>
    <row r="13" spans="1:5" ht="17.25" customHeight="1" x14ac:dyDescent="0.15">
      <c r="A13" s="23" t="s">
        <v>391</v>
      </c>
      <c r="B13" s="34">
        <v>65</v>
      </c>
      <c r="C13" s="36">
        <v>190</v>
      </c>
      <c r="D13" s="36">
        <v>93</v>
      </c>
      <c r="E13" s="36">
        <v>97</v>
      </c>
    </row>
    <row r="14" spans="1:5" ht="17.25" customHeight="1" x14ac:dyDescent="0.15">
      <c r="A14" s="23" t="s">
        <v>392</v>
      </c>
      <c r="B14" s="34">
        <v>163</v>
      </c>
      <c r="C14" s="36">
        <v>452</v>
      </c>
      <c r="D14" s="36">
        <v>226</v>
      </c>
      <c r="E14" s="36">
        <v>226</v>
      </c>
    </row>
    <row r="15" spans="1:5" ht="17.25" customHeight="1" x14ac:dyDescent="0.15">
      <c r="A15" s="23" t="s">
        <v>393</v>
      </c>
      <c r="B15" s="34">
        <v>149</v>
      </c>
      <c r="C15" s="36">
        <v>434</v>
      </c>
      <c r="D15" s="36">
        <v>220</v>
      </c>
      <c r="E15" s="36">
        <v>214</v>
      </c>
    </row>
    <row r="16" spans="1:5" ht="17.25" customHeight="1" x14ac:dyDescent="0.15">
      <c r="A16" s="23" t="s">
        <v>394</v>
      </c>
      <c r="B16" s="34">
        <v>118</v>
      </c>
      <c r="C16" s="36">
        <v>342</v>
      </c>
      <c r="D16" s="36">
        <v>166</v>
      </c>
      <c r="E16" s="36">
        <v>176</v>
      </c>
    </row>
    <row r="17" spans="1:5" ht="17.25" customHeight="1" x14ac:dyDescent="0.15">
      <c r="A17" s="23" t="s">
        <v>395</v>
      </c>
      <c r="B17" s="34">
        <v>31</v>
      </c>
      <c r="C17" s="36">
        <v>80</v>
      </c>
      <c r="D17" s="36">
        <v>45</v>
      </c>
      <c r="E17" s="36">
        <v>35</v>
      </c>
    </row>
    <row r="18" spans="1:5" ht="17.25" customHeight="1" x14ac:dyDescent="0.15">
      <c r="A18" s="23" t="s">
        <v>396</v>
      </c>
      <c r="B18" s="34">
        <v>180</v>
      </c>
      <c r="C18" s="36">
        <v>461</v>
      </c>
      <c r="D18" s="36">
        <v>238</v>
      </c>
      <c r="E18" s="36">
        <v>223</v>
      </c>
    </row>
    <row r="19" spans="1:5" ht="17.25" customHeight="1" x14ac:dyDescent="0.15">
      <c r="A19" s="23" t="s">
        <v>397</v>
      </c>
      <c r="B19" s="34">
        <f>SUM(B20:B23)</f>
        <v>1036</v>
      </c>
      <c r="C19" s="37">
        <f t="shared" ref="C19:E19" si="0">SUM(C20:C23)</f>
        <v>2393</v>
      </c>
      <c r="D19" s="37">
        <f t="shared" si="0"/>
        <v>1249</v>
      </c>
      <c r="E19" s="37">
        <f t="shared" si="0"/>
        <v>1144</v>
      </c>
    </row>
    <row r="20" spans="1:5" ht="17.25" customHeight="1" x14ac:dyDescent="0.15">
      <c r="A20" s="51" t="s">
        <v>398</v>
      </c>
      <c r="B20" s="34">
        <v>110</v>
      </c>
      <c r="C20" s="36">
        <v>200</v>
      </c>
      <c r="D20" s="36">
        <v>121</v>
      </c>
      <c r="E20" s="36">
        <v>79</v>
      </c>
    </row>
    <row r="21" spans="1:5" ht="17.25" customHeight="1" x14ac:dyDescent="0.15">
      <c r="A21" s="51" t="s">
        <v>399</v>
      </c>
      <c r="B21" s="34">
        <v>345</v>
      </c>
      <c r="C21" s="36">
        <v>800</v>
      </c>
      <c r="D21" s="36">
        <v>404</v>
      </c>
      <c r="E21" s="36">
        <v>396</v>
      </c>
    </row>
    <row r="22" spans="1:5" ht="17.25" customHeight="1" x14ac:dyDescent="0.15">
      <c r="A22" s="51" t="s">
        <v>400</v>
      </c>
      <c r="B22" s="34">
        <v>304</v>
      </c>
      <c r="C22" s="36">
        <v>731</v>
      </c>
      <c r="D22" s="36">
        <v>394</v>
      </c>
      <c r="E22" s="36">
        <v>337</v>
      </c>
    </row>
    <row r="23" spans="1:5" ht="17.25" customHeight="1" x14ac:dyDescent="0.15">
      <c r="A23" s="51" t="s">
        <v>401</v>
      </c>
      <c r="B23" s="34">
        <v>277</v>
      </c>
      <c r="C23" s="36">
        <v>662</v>
      </c>
      <c r="D23" s="36">
        <v>330</v>
      </c>
      <c r="E23" s="36">
        <v>332</v>
      </c>
    </row>
    <row r="24" spans="1:5" ht="17.25" customHeight="1" x14ac:dyDescent="0.15">
      <c r="A24" s="23" t="s">
        <v>136</v>
      </c>
      <c r="B24" s="34"/>
      <c r="C24" s="36"/>
      <c r="D24" s="36"/>
      <c r="E24" s="36"/>
    </row>
    <row r="25" spans="1:5" ht="17.25" customHeight="1" x14ac:dyDescent="0.15">
      <c r="A25" s="23" t="s">
        <v>136</v>
      </c>
      <c r="B25" s="34"/>
      <c r="C25" s="36"/>
      <c r="D25" s="36"/>
      <c r="E25" s="36"/>
    </row>
    <row r="26" spans="1:5" ht="17.25" customHeight="1" x14ac:dyDescent="0.15">
      <c r="A26" s="25" t="s">
        <v>402</v>
      </c>
      <c r="B26" s="40">
        <v>3306</v>
      </c>
      <c r="C26" s="41">
        <v>8484</v>
      </c>
      <c r="D26" s="41">
        <v>4314</v>
      </c>
      <c r="E26" s="41">
        <v>4170</v>
      </c>
    </row>
    <row r="27" spans="1:5" ht="15" customHeight="1" x14ac:dyDescent="0.15"/>
    <row r="28" spans="1:5" ht="15" customHeight="1" x14ac:dyDescent="0.15">
      <c r="B28" s="36"/>
      <c r="C28" s="36"/>
      <c r="D28" s="36"/>
      <c r="E28" s="36"/>
    </row>
    <row r="29" spans="1:5" ht="15" customHeight="1" x14ac:dyDescent="0.15"/>
    <row r="30" spans="1:5" ht="15" customHeight="1" x14ac:dyDescent="0.15"/>
    <row r="31" spans="1:5" ht="15" customHeight="1" x14ac:dyDescent="0.15"/>
    <row r="32" spans="1:5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</sheetData>
  <mergeCells count="2">
    <mergeCell ref="A3:A4"/>
    <mergeCell ref="B3:B4"/>
  </mergeCells>
  <phoneticPr fontId="1"/>
  <printOptions horizontalCentered="1"/>
  <pageMargins left="0.78740157480314965" right="0.78740157480314965" top="0.86614173228346458" bottom="0.86614173228346458" header="0.51181102362204722" footer="0.31496062992125984"/>
  <pageSetup paperSize="9" firstPageNumber="129" orientation="portrait" useFirstPageNumber="1" r:id="rId1"/>
  <headerFooter alignWithMargins="0">
    <oddFooter>&amp;C-&amp;P&amp;'-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81"/>
  <sheetViews>
    <sheetView view="pageLayout" zoomScale="70" zoomScaleNormal="100" zoomScalePageLayoutView="70" workbookViewId="0"/>
  </sheetViews>
  <sheetFormatPr defaultColWidth="9" defaultRowHeight="13.5" x14ac:dyDescent="0.15"/>
  <cols>
    <col min="1" max="1" width="25.625" style="23" customWidth="1"/>
    <col min="2" max="5" width="14.75" style="23" customWidth="1"/>
    <col min="6" max="16384" width="9" style="24"/>
  </cols>
  <sheetData>
    <row r="1" spans="1:5" ht="25.5" customHeight="1" x14ac:dyDescent="0.15">
      <c r="A1" s="1"/>
    </row>
    <row r="2" spans="1:5" ht="15" customHeight="1" x14ac:dyDescent="0.15">
      <c r="A2" s="25" t="s">
        <v>403</v>
      </c>
      <c r="B2" s="25"/>
      <c r="C2" s="25"/>
      <c r="D2" s="25"/>
      <c r="E2" s="25"/>
    </row>
    <row r="3" spans="1:5" ht="15" customHeight="1" x14ac:dyDescent="0.15">
      <c r="A3" s="52" t="s">
        <v>404</v>
      </c>
      <c r="B3" s="27" t="s">
        <v>2</v>
      </c>
      <c r="C3" s="28" t="s">
        <v>3</v>
      </c>
      <c r="D3" s="29"/>
      <c r="E3" s="29"/>
    </row>
    <row r="4" spans="1:5" ht="15" customHeight="1" x14ac:dyDescent="0.15">
      <c r="A4" s="30"/>
      <c r="B4" s="31"/>
      <c r="C4" s="32" t="s">
        <v>4</v>
      </c>
      <c r="D4" s="32" t="s">
        <v>5</v>
      </c>
      <c r="E4" s="33" t="s">
        <v>6</v>
      </c>
    </row>
    <row r="5" spans="1:5" ht="17.25" customHeight="1" x14ac:dyDescent="0.15">
      <c r="A5" s="23" t="s">
        <v>405</v>
      </c>
      <c r="B5" s="34">
        <v>46</v>
      </c>
      <c r="C5" s="35">
        <v>115</v>
      </c>
      <c r="D5" s="36">
        <v>61</v>
      </c>
      <c r="E5" s="36">
        <v>54</v>
      </c>
    </row>
    <row r="6" spans="1:5" ht="17.25" customHeight="1" x14ac:dyDescent="0.15">
      <c r="A6" s="23" t="s">
        <v>406</v>
      </c>
      <c r="B6" s="34">
        <v>31</v>
      </c>
      <c r="C6" s="36">
        <v>58</v>
      </c>
      <c r="D6" s="36">
        <v>32</v>
      </c>
      <c r="E6" s="36">
        <v>26</v>
      </c>
    </row>
    <row r="7" spans="1:5" ht="17.25" customHeight="1" x14ac:dyDescent="0.15">
      <c r="A7" s="23" t="s">
        <v>407</v>
      </c>
      <c r="B7" s="34">
        <v>50</v>
      </c>
      <c r="C7" s="36">
        <v>115</v>
      </c>
      <c r="D7" s="36">
        <v>58</v>
      </c>
      <c r="E7" s="36">
        <v>57</v>
      </c>
    </row>
    <row r="8" spans="1:5" ht="17.25" customHeight="1" x14ac:dyDescent="0.15">
      <c r="A8" s="23" t="s">
        <v>408</v>
      </c>
      <c r="B8" s="34">
        <v>164</v>
      </c>
      <c r="C8" s="37">
        <v>352</v>
      </c>
      <c r="D8" s="37">
        <v>185</v>
      </c>
      <c r="E8" s="37">
        <v>167</v>
      </c>
    </row>
    <row r="9" spans="1:5" ht="17.25" customHeight="1" x14ac:dyDescent="0.15">
      <c r="A9" s="23" t="s">
        <v>409</v>
      </c>
      <c r="B9" s="34">
        <f>SUM(B10:B12)</f>
        <v>699</v>
      </c>
      <c r="C9" s="37">
        <f t="shared" ref="C9:E9" si="0">SUM(C10:C12)</f>
        <v>1463</v>
      </c>
      <c r="D9" s="37">
        <f t="shared" si="0"/>
        <v>755</v>
      </c>
      <c r="E9" s="37">
        <f t="shared" si="0"/>
        <v>708</v>
      </c>
    </row>
    <row r="10" spans="1:5" ht="17.25" customHeight="1" x14ac:dyDescent="0.15">
      <c r="A10" s="38" t="s">
        <v>410</v>
      </c>
      <c r="B10" s="34">
        <v>228</v>
      </c>
      <c r="C10" s="36">
        <v>474</v>
      </c>
      <c r="D10" s="36">
        <v>233</v>
      </c>
      <c r="E10" s="36">
        <v>241</v>
      </c>
    </row>
    <row r="11" spans="1:5" ht="17.25" customHeight="1" x14ac:dyDescent="0.15">
      <c r="A11" s="38" t="s">
        <v>411</v>
      </c>
      <c r="B11" s="34">
        <v>238</v>
      </c>
      <c r="C11" s="36">
        <v>501</v>
      </c>
      <c r="D11" s="36">
        <v>255</v>
      </c>
      <c r="E11" s="36">
        <v>246</v>
      </c>
    </row>
    <row r="12" spans="1:5" ht="17.25" customHeight="1" x14ac:dyDescent="0.15">
      <c r="A12" s="38" t="s">
        <v>412</v>
      </c>
      <c r="B12" s="34">
        <v>233</v>
      </c>
      <c r="C12" s="36">
        <v>488</v>
      </c>
      <c r="D12" s="36">
        <v>267</v>
      </c>
      <c r="E12" s="36">
        <v>221</v>
      </c>
    </row>
    <row r="13" spans="1:5" ht="17.25" customHeight="1" x14ac:dyDescent="0.15">
      <c r="A13" s="23" t="s">
        <v>413</v>
      </c>
      <c r="B13" s="34">
        <v>352</v>
      </c>
      <c r="C13" s="36">
        <v>800</v>
      </c>
      <c r="D13" s="36">
        <v>405</v>
      </c>
      <c r="E13" s="36">
        <v>395</v>
      </c>
    </row>
    <row r="14" spans="1:5" ht="17.25" customHeight="1" x14ac:dyDescent="0.15">
      <c r="A14" s="23" t="s">
        <v>414</v>
      </c>
      <c r="B14" s="34">
        <v>60</v>
      </c>
      <c r="C14" s="36">
        <v>132</v>
      </c>
      <c r="D14" s="36">
        <v>60</v>
      </c>
      <c r="E14" s="36">
        <v>72</v>
      </c>
    </row>
    <row r="15" spans="1:5" ht="17.25" customHeight="1" x14ac:dyDescent="0.15">
      <c r="A15" s="23" t="s">
        <v>415</v>
      </c>
      <c r="B15" s="34">
        <v>120</v>
      </c>
      <c r="C15" s="36">
        <v>306</v>
      </c>
      <c r="D15" s="36">
        <v>147</v>
      </c>
      <c r="E15" s="36">
        <v>159</v>
      </c>
    </row>
    <row r="16" spans="1:5" ht="17.25" customHeight="1" x14ac:dyDescent="0.15">
      <c r="A16" s="23" t="s">
        <v>416</v>
      </c>
      <c r="B16" s="34">
        <f>SUM(B17:B18)</f>
        <v>584</v>
      </c>
      <c r="C16" s="37">
        <f t="shared" ref="C16:E16" si="1">SUM(C17:C18)</f>
        <v>1329</v>
      </c>
      <c r="D16" s="37">
        <f t="shared" si="1"/>
        <v>672</v>
      </c>
      <c r="E16" s="37">
        <f t="shared" si="1"/>
        <v>657</v>
      </c>
    </row>
    <row r="17" spans="1:6" ht="17.25" customHeight="1" x14ac:dyDescent="0.15">
      <c r="A17" s="38" t="s">
        <v>417</v>
      </c>
      <c r="B17" s="34">
        <v>359</v>
      </c>
      <c r="C17" s="36">
        <v>784</v>
      </c>
      <c r="D17" s="36">
        <v>404</v>
      </c>
      <c r="E17" s="36">
        <v>380</v>
      </c>
    </row>
    <row r="18" spans="1:6" ht="17.25" customHeight="1" x14ac:dyDescent="0.15">
      <c r="A18" s="38" t="s">
        <v>418</v>
      </c>
      <c r="B18" s="34">
        <v>225</v>
      </c>
      <c r="C18" s="36">
        <v>545</v>
      </c>
      <c r="D18" s="36">
        <v>268</v>
      </c>
      <c r="E18" s="36">
        <v>277</v>
      </c>
      <c r="F18" s="53"/>
    </row>
    <row r="19" spans="1:6" ht="17.25" customHeight="1" x14ac:dyDescent="0.15">
      <c r="A19" s="23" t="s">
        <v>419</v>
      </c>
      <c r="B19" s="34">
        <f>SUM(B20:B22)</f>
        <v>770</v>
      </c>
      <c r="C19" s="37">
        <f t="shared" ref="C19:E19" si="2">SUM(C20:C22)</f>
        <v>1833</v>
      </c>
      <c r="D19" s="37">
        <f t="shared" si="2"/>
        <v>931</v>
      </c>
      <c r="E19" s="37">
        <f t="shared" si="2"/>
        <v>902</v>
      </c>
      <c r="F19" s="53"/>
    </row>
    <row r="20" spans="1:6" ht="17.25" customHeight="1" x14ac:dyDescent="0.15">
      <c r="A20" s="38" t="s">
        <v>420</v>
      </c>
      <c r="B20" s="44">
        <v>226</v>
      </c>
      <c r="C20" s="45">
        <v>541</v>
      </c>
      <c r="D20" s="45">
        <v>261</v>
      </c>
      <c r="E20" s="45">
        <v>280</v>
      </c>
    </row>
    <row r="21" spans="1:6" ht="17.25" customHeight="1" x14ac:dyDescent="0.15">
      <c r="A21" s="38" t="s">
        <v>421</v>
      </c>
      <c r="B21" s="34">
        <v>246</v>
      </c>
      <c r="C21" s="36">
        <v>623</v>
      </c>
      <c r="D21" s="36">
        <v>312</v>
      </c>
      <c r="E21" s="36">
        <v>311</v>
      </c>
    </row>
    <row r="22" spans="1:6" ht="17.25" customHeight="1" x14ac:dyDescent="0.15">
      <c r="A22" s="38" t="s">
        <v>422</v>
      </c>
      <c r="B22" s="34">
        <v>298</v>
      </c>
      <c r="C22" s="36">
        <v>669</v>
      </c>
      <c r="D22" s="36">
        <v>358</v>
      </c>
      <c r="E22" s="36">
        <v>311</v>
      </c>
    </row>
    <row r="23" spans="1:6" ht="17.25" customHeight="1" x14ac:dyDescent="0.15">
      <c r="A23" s="23" t="s">
        <v>423</v>
      </c>
      <c r="B23" s="34">
        <f>SUM(B24:B26)</f>
        <v>515</v>
      </c>
      <c r="C23" s="37">
        <f t="shared" ref="C23:E23" si="3">SUM(C24:C26)</f>
        <v>1258</v>
      </c>
      <c r="D23" s="37">
        <f t="shared" si="3"/>
        <v>638</v>
      </c>
      <c r="E23" s="37">
        <f t="shared" si="3"/>
        <v>620</v>
      </c>
    </row>
    <row r="24" spans="1:6" ht="17.25" customHeight="1" x14ac:dyDescent="0.15">
      <c r="A24" s="38" t="s">
        <v>424</v>
      </c>
      <c r="B24" s="34">
        <v>187</v>
      </c>
      <c r="C24" s="36">
        <v>452</v>
      </c>
      <c r="D24" s="36">
        <v>228</v>
      </c>
      <c r="E24" s="36">
        <v>224</v>
      </c>
    </row>
    <row r="25" spans="1:6" ht="17.25" customHeight="1" x14ac:dyDescent="0.15">
      <c r="A25" s="38" t="s">
        <v>425</v>
      </c>
      <c r="B25" s="34">
        <v>157</v>
      </c>
      <c r="C25" s="36">
        <v>383</v>
      </c>
      <c r="D25" s="36">
        <v>187</v>
      </c>
      <c r="E25" s="36">
        <v>196</v>
      </c>
    </row>
    <row r="26" spans="1:6" ht="17.25" customHeight="1" x14ac:dyDescent="0.15">
      <c r="A26" s="38" t="s">
        <v>426</v>
      </c>
      <c r="B26" s="34">
        <v>171</v>
      </c>
      <c r="C26" s="36">
        <v>423</v>
      </c>
      <c r="D26" s="36">
        <v>223</v>
      </c>
      <c r="E26" s="36">
        <v>200</v>
      </c>
    </row>
    <row r="27" spans="1:6" ht="17.25" customHeight="1" x14ac:dyDescent="0.15">
      <c r="A27" s="23" t="s">
        <v>427</v>
      </c>
      <c r="B27" s="34">
        <f>SUM(B28:B29)</f>
        <v>334</v>
      </c>
      <c r="C27" s="37">
        <f t="shared" ref="C27:E27" si="4">SUM(C28:C29)</f>
        <v>869</v>
      </c>
      <c r="D27" s="37">
        <f t="shared" si="4"/>
        <v>473</v>
      </c>
      <c r="E27" s="37">
        <f t="shared" si="4"/>
        <v>396</v>
      </c>
    </row>
    <row r="28" spans="1:6" ht="17.25" customHeight="1" x14ac:dyDescent="0.15">
      <c r="A28" s="38" t="s">
        <v>428</v>
      </c>
      <c r="B28" s="34">
        <v>164</v>
      </c>
      <c r="C28" s="36">
        <v>396</v>
      </c>
      <c r="D28" s="36">
        <v>223</v>
      </c>
      <c r="E28" s="36">
        <v>173</v>
      </c>
    </row>
    <row r="29" spans="1:6" ht="17.25" customHeight="1" x14ac:dyDescent="0.15">
      <c r="A29" s="38" t="s">
        <v>429</v>
      </c>
      <c r="B29" s="34">
        <v>170</v>
      </c>
      <c r="C29" s="36">
        <v>473</v>
      </c>
      <c r="D29" s="36">
        <v>250</v>
      </c>
      <c r="E29" s="36">
        <v>223</v>
      </c>
    </row>
    <row r="30" spans="1:6" ht="17.25" customHeight="1" x14ac:dyDescent="0.15">
      <c r="A30" s="23" t="s">
        <v>430</v>
      </c>
      <c r="B30" s="34">
        <v>130</v>
      </c>
      <c r="C30" s="37">
        <v>405</v>
      </c>
      <c r="D30" s="37">
        <v>206</v>
      </c>
      <c r="E30" s="37">
        <v>199</v>
      </c>
    </row>
    <row r="31" spans="1:6" ht="17.25" customHeight="1" x14ac:dyDescent="0.15">
      <c r="A31" s="23" t="s">
        <v>431</v>
      </c>
      <c r="B31" s="34">
        <f>SUM(B32:B33)</f>
        <v>1009</v>
      </c>
      <c r="C31" s="37">
        <f t="shared" ref="C31:E31" si="5">SUM(C32:C33)</f>
        <v>2481</v>
      </c>
      <c r="D31" s="37">
        <f t="shared" si="5"/>
        <v>1315</v>
      </c>
      <c r="E31" s="37">
        <f t="shared" si="5"/>
        <v>1166</v>
      </c>
    </row>
    <row r="32" spans="1:6" ht="17.25" customHeight="1" x14ac:dyDescent="0.15">
      <c r="A32" s="38" t="s">
        <v>432</v>
      </c>
      <c r="B32" s="34">
        <v>243</v>
      </c>
      <c r="C32" s="37">
        <v>679</v>
      </c>
      <c r="D32" s="37">
        <v>354</v>
      </c>
      <c r="E32" s="37">
        <v>325</v>
      </c>
    </row>
    <row r="33" spans="1:5" ht="17.25" customHeight="1" x14ac:dyDescent="0.15">
      <c r="A33" s="38" t="s">
        <v>433</v>
      </c>
      <c r="B33" s="34">
        <v>766</v>
      </c>
      <c r="C33" s="36">
        <v>1802</v>
      </c>
      <c r="D33" s="36">
        <v>961</v>
      </c>
      <c r="E33" s="36">
        <v>841</v>
      </c>
    </row>
    <row r="34" spans="1:5" ht="17.25" customHeight="1" x14ac:dyDescent="0.15">
      <c r="A34" s="23" t="s">
        <v>434</v>
      </c>
      <c r="B34" s="34">
        <v>116</v>
      </c>
      <c r="C34" s="36">
        <v>359</v>
      </c>
      <c r="D34" s="36">
        <v>181</v>
      </c>
      <c r="E34" s="36">
        <v>178</v>
      </c>
    </row>
    <row r="35" spans="1:5" ht="17.25" customHeight="1" x14ac:dyDescent="0.15">
      <c r="A35" s="23" t="s">
        <v>435</v>
      </c>
      <c r="B35" s="34">
        <v>114</v>
      </c>
      <c r="C35" s="36">
        <v>355</v>
      </c>
      <c r="D35" s="36">
        <v>177</v>
      </c>
      <c r="E35" s="36">
        <v>178</v>
      </c>
    </row>
    <row r="36" spans="1:5" ht="17.25" customHeight="1" x14ac:dyDescent="0.15">
      <c r="A36" s="23" t="s">
        <v>436</v>
      </c>
      <c r="B36" s="34">
        <v>87</v>
      </c>
      <c r="C36" s="36">
        <v>257</v>
      </c>
      <c r="D36" s="36">
        <v>141</v>
      </c>
      <c r="E36" s="36">
        <v>116</v>
      </c>
    </row>
    <row r="37" spans="1:5" ht="17.25" customHeight="1" x14ac:dyDescent="0.15">
      <c r="A37" s="23" t="s">
        <v>437</v>
      </c>
      <c r="B37" s="34">
        <v>348</v>
      </c>
      <c r="C37" s="36">
        <v>927</v>
      </c>
      <c r="D37" s="36">
        <v>469</v>
      </c>
      <c r="E37" s="36">
        <v>458</v>
      </c>
    </row>
    <row r="38" spans="1:5" ht="17.25" customHeight="1" x14ac:dyDescent="0.15">
      <c r="A38" s="23" t="s">
        <v>438</v>
      </c>
      <c r="B38" s="34">
        <v>340</v>
      </c>
      <c r="C38" s="36">
        <v>816</v>
      </c>
      <c r="D38" s="36">
        <v>434</v>
      </c>
      <c r="E38" s="36">
        <v>382</v>
      </c>
    </row>
    <row r="39" spans="1:5" ht="17.25" customHeight="1" x14ac:dyDescent="0.15">
      <c r="A39" s="23" t="s">
        <v>439</v>
      </c>
      <c r="B39" s="34">
        <v>55</v>
      </c>
      <c r="C39" s="36">
        <v>89</v>
      </c>
      <c r="D39" s="36">
        <v>47</v>
      </c>
      <c r="E39" s="36">
        <v>42</v>
      </c>
    </row>
    <row r="40" spans="1:5" ht="17.25" customHeight="1" x14ac:dyDescent="0.15">
      <c r="A40" s="23" t="s">
        <v>440</v>
      </c>
      <c r="B40" s="34">
        <v>62</v>
      </c>
      <c r="C40" s="36">
        <v>200</v>
      </c>
      <c r="D40" s="36">
        <v>102</v>
      </c>
      <c r="E40" s="36">
        <v>98</v>
      </c>
    </row>
    <row r="41" spans="1:5" ht="17.25" customHeight="1" x14ac:dyDescent="0.15">
      <c r="A41" s="23" t="s">
        <v>441</v>
      </c>
      <c r="B41" s="34">
        <v>213</v>
      </c>
      <c r="C41" s="36">
        <v>550</v>
      </c>
      <c r="D41" s="36">
        <v>274</v>
      </c>
      <c r="E41" s="36">
        <v>276</v>
      </c>
    </row>
    <row r="42" spans="1:5" ht="17.25" customHeight="1" x14ac:dyDescent="0.15">
      <c r="A42" s="23" t="s">
        <v>442</v>
      </c>
      <c r="B42" s="34">
        <v>206</v>
      </c>
      <c r="C42" s="36">
        <v>497</v>
      </c>
      <c r="D42" s="36">
        <v>267</v>
      </c>
      <c r="E42" s="36">
        <v>230</v>
      </c>
    </row>
    <row r="43" spans="1:5" ht="17.25" customHeight="1" x14ac:dyDescent="0.15">
      <c r="A43" s="23" t="s">
        <v>443</v>
      </c>
      <c r="B43" s="34">
        <v>155</v>
      </c>
      <c r="C43" s="37">
        <v>459</v>
      </c>
      <c r="D43" s="37">
        <v>244</v>
      </c>
      <c r="E43" s="37">
        <v>215</v>
      </c>
    </row>
    <row r="44" spans="1:5" ht="17.25" customHeight="1" x14ac:dyDescent="0.15">
      <c r="A44" s="54" t="s">
        <v>444</v>
      </c>
      <c r="B44" s="36">
        <f>SUM(B45,B50)</f>
        <v>237</v>
      </c>
      <c r="C44" s="55">
        <f t="shared" ref="C44:E44" si="6">SUM(C45,C50)</f>
        <v>603</v>
      </c>
      <c r="D44" s="55">
        <f t="shared" si="6"/>
        <v>310</v>
      </c>
      <c r="E44" s="55">
        <f t="shared" si="6"/>
        <v>293</v>
      </c>
    </row>
    <row r="45" spans="1:5" ht="17.25" customHeight="1" x14ac:dyDescent="0.15">
      <c r="A45" s="56" t="s">
        <v>445</v>
      </c>
      <c r="B45" s="41">
        <v>179</v>
      </c>
      <c r="C45" s="41">
        <v>434</v>
      </c>
      <c r="D45" s="41">
        <v>217</v>
      </c>
      <c r="E45" s="41">
        <v>217</v>
      </c>
    </row>
    <row r="46" spans="1:5" ht="25.5" customHeight="1" x14ac:dyDescent="0.15">
      <c r="A46" s="1"/>
    </row>
    <row r="47" spans="1:5" ht="15" customHeight="1" x14ac:dyDescent="0.15">
      <c r="A47" s="25" t="s">
        <v>446</v>
      </c>
      <c r="B47" s="25"/>
      <c r="C47" s="25"/>
      <c r="D47" s="25"/>
      <c r="E47" s="25"/>
    </row>
    <row r="48" spans="1:5" ht="15" customHeight="1" x14ac:dyDescent="0.15">
      <c r="A48" s="52" t="s">
        <v>404</v>
      </c>
      <c r="B48" s="27" t="s">
        <v>2</v>
      </c>
      <c r="C48" s="28" t="s">
        <v>3</v>
      </c>
      <c r="D48" s="29"/>
      <c r="E48" s="29"/>
    </row>
    <row r="49" spans="1:5" ht="15" customHeight="1" x14ac:dyDescent="0.15">
      <c r="A49" s="30"/>
      <c r="B49" s="31"/>
      <c r="C49" s="32" t="s">
        <v>4</v>
      </c>
      <c r="D49" s="32" t="s">
        <v>5</v>
      </c>
      <c r="E49" s="33" t="s">
        <v>6</v>
      </c>
    </row>
    <row r="50" spans="1:5" ht="17.25" customHeight="1" x14ac:dyDescent="0.15">
      <c r="A50" s="38" t="s">
        <v>447</v>
      </c>
      <c r="B50" s="34">
        <v>58</v>
      </c>
      <c r="C50" s="37">
        <v>169</v>
      </c>
      <c r="D50" s="37">
        <v>93</v>
      </c>
      <c r="E50" s="37">
        <v>76</v>
      </c>
    </row>
    <row r="51" spans="1:5" ht="17.25" customHeight="1" x14ac:dyDescent="0.15">
      <c r="A51" s="23" t="s">
        <v>448</v>
      </c>
      <c r="B51" s="34">
        <f>SUM(B52:B53)</f>
        <v>149</v>
      </c>
      <c r="C51" s="37">
        <f t="shared" ref="C51:E51" si="7">SUM(C52:C53)</f>
        <v>451</v>
      </c>
      <c r="D51" s="37">
        <f t="shared" si="7"/>
        <v>221</v>
      </c>
      <c r="E51" s="37">
        <f t="shared" si="7"/>
        <v>230</v>
      </c>
    </row>
    <row r="52" spans="1:5" ht="17.25" customHeight="1" x14ac:dyDescent="0.15">
      <c r="A52" s="38" t="s">
        <v>449</v>
      </c>
      <c r="B52" s="34">
        <v>101</v>
      </c>
      <c r="C52" s="37">
        <v>311</v>
      </c>
      <c r="D52" s="37">
        <v>149</v>
      </c>
      <c r="E52" s="37">
        <v>162</v>
      </c>
    </row>
    <row r="53" spans="1:5" ht="17.25" customHeight="1" x14ac:dyDescent="0.15">
      <c r="A53" s="38" t="s">
        <v>450</v>
      </c>
      <c r="B53" s="34">
        <v>48</v>
      </c>
      <c r="C53" s="37">
        <v>140</v>
      </c>
      <c r="D53" s="37">
        <v>72</v>
      </c>
      <c r="E53" s="37">
        <v>68</v>
      </c>
    </row>
    <row r="54" spans="1:5" ht="17.25" customHeight="1" x14ac:dyDescent="0.15">
      <c r="A54" s="23" t="s">
        <v>451</v>
      </c>
      <c r="B54" s="34">
        <v>111</v>
      </c>
      <c r="C54" s="37">
        <v>347</v>
      </c>
      <c r="D54" s="37">
        <v>168</v>
      </c>
      <c r="E54" s="37">
        <v>179</v>
      </c>
    </row>
    <row r="55" spans="1:5" ht="17.25" customHeight="1" x14ac:dyDescent="0.15">
      <c r="A55" s="23" t="s">
        <v>452</v>
      </c>
      <c r="B55" s="34">
        <v>79</v>
      </c>
      <c r="C55" s="37">
        <v>223</v>
      </c>
      <c r="D55" s="37">
        <v>124</v>
      </c>
      <c r="E55" s="37">
        <v>99</v>
      </c>
    </row>
    <row r="56" spans="1:5" ht="17.25" customHeight="1" x14ac:dyDescent="0.15">
      <c r="A56" s="23" t="s">
        <v>453</v>
      </c>
      <c r="B56" s="34">
        <v>145</v>
      </c>
      <c r="C56" s="36">
        <v>308</v>
      </c>
      <c r="D56" s="36">
        <v>162</v>
      </c>
      <c r="E56" s="36">
        <v>146</v>
      </c>
    </row>
    <row r="57" spans="1:5" ht="17.25" customHeight="1" x14ac:dyDescent="0.15">
      <c r="A57" s="23" t="s">
        <v>454</v>
      </c>
      <c r="B57" s="34">
        <f>SUM(B58:B59)</f>
        <v>185</v>
      </c>
      <c r="C57" s="36">
        <f t="shared" ref="C57:E57" si="8">SUM(C58:C59)</f>
        <v>555</v>
      </c>
      <c r="D57" s="36">
        <f t="shared" si="8"/>
        <v>260</v>
      </c>
      <c r="E57" s="36">
        <f t="shared" si="8"/>
        <v>295</v>
      </c>
    </row>
    <row r="58" spans="1:5" ht="17.25" customHeight="1" x14ac:dyDescent="0.15">
      <c r="A58" s="38" t="s">
        <v>455</v>
      </c>
      <c r="B58" s="34">
        <v>89</v>
      </c>
      <c r="C58" s="37">
        <v>246</v>
      </c>
      <c r="D58" s="37">
        <v>120</v>
      </c>
      <c r="E58" s="37">
        <v>126</v>
      </c>
    </row>
    <row r="59" spans="1:5" ht="17.25" customHeight="1" x14ac:dyDescent="0.15">
      <c r="A59" s="38" t="s">
        <v>456</v>
      </c>
      <c r="B59" s="34">
        <v>96</v>
      </c>
      <c r="C59" s="37">
        <v>309</v>
      </c>
      <c r="D59" s="37">
        <v>140</v>
      </c>
      <c r="E59" s="37">
        <v>169</v>
      </c>
    </row>
    <row r="60" spans="1:5" ht="17.25" customHeight="1" x14ac:dyDescent="0.15">
      <c r="A60" s="23" t="s">
        <v>457</v>
      </c>
      <c r="B60" s="34">
        <f>SUM(B61:B63)</f>
        <v>586</v>
      </c>
      <c r="C60" s="37">
        <f t="shared" ref="C60:E60" si="9">SUM(C61:C63)</f>
        <v>1607</v>
      </c>
      <c r="D60" s="37">
        <f t="shared" si="9"/>
        <v>823</v>
      </c>
      <c r="E60" s="37">
        <f t="shared" si="9"/>
        <v>784</v>
      </c>
    </row>
    <row r="61" spans="1:5" ht="17.25" customHeight="1" x14ac:dyDescent="0.15">
      <c r="A61" s="38" t="s">
        <v>458</v>
      </c>
      <c r="B61" s="34">
        <v>90</v>
      </c>
      <c r="C61" s="37">
        <v>261</v>
      </c>
      <c r="D61" s="37">
        <v>138</v>
      </c>
      <c r="E61" s="37">
        <v>123</v>
      </c>
    </row>
    <row r="62" spans="1:5" ht="17.25" customHeight="1" x14ac:dyDescent="0.15">
      <c r="A62" s="38" t="s">
        <v>459</v>
      </c>
      <c r="B62" s="34">
        <v>289</v>
      </c>
      <c r="C62" s="57">
        <v>753</v>
      </c>
      <c r="D62" s="37">
        <v>383</v>
      </c>
      <c r="E62" s="37">
        <v>370</v>
      </c>
    </row>
    <row r="63" spans="1:5" ht="17.25" customHeight="1" x14ac:dyDescent="0.15">
      <c r="A63" s="38" t="s">
        <v>460</v>
      </c>
      <c r="B63" s="34">
        <v>207</v>
      </c>
      <c r="C63" s="36">
        <v>593</v>
      </c>
      <c r="D63" s="36">
        <v>302</v>
      </c>
      <c r="E63" s="36">
        <v>291</v>
      </c>
    </row>
    <row r="64" spans="1:5" ht="17.25" customHeight="1" x14ac:dyDescent="0.15">
      <c r="A64" s="23" t="s">
        <v>461</v>
      </c>
      <c r="B64" s="34">
        <v>65</v>
      </c>
      <c r="C64" s="36">
        <v>222</v>
      </c>
      <c r="D64" s="36">
        <v>119</v>
      </c>
      <c r="E64" s="36">
        <v>103</v>
      </c>
    </row>
    <row r="65" spans="1:5" ht="17.25" customHeight="1" x14ac:dyDescent="0.15">
      <c r="A65" s="23" t="s">
        <v>462</v>
      </c>
      <c r="B65" s="34">
        <v>158</v>
      </c>
      <c r="C65" s="36">
        <v>544</v>
      </c>
      <c r="D65" s="36">
        <v>288</v>
      </c>
      <c r="E65" s="36">
        <v>256</v>
      </c>
    </row>
    <row r="66" spans="1:5" ht="17.25" customHeight="1" x14ac:dyDescent="0.15">
      <c r="A66" s="23" t="s">
        <v>463</v>
      </c>
      <c r="B66" s="34">
        <v>48</v>
      </c>
      <c r="C66" s="36">
        <v>146</v>
      </c>
      <c r="D66" s="36">
        <v>81</v>
      </c>
      <c r="E66" s="36">
        <v>65</v>
      </c>
    </row>
    <row r="67" spans="1:5" ht="17.25" customHeight="1" x14ac:dyDescent="0.15">
      <c r="A67" s="23" t="s">
        <v>464</v>
      </c>
      <c r="B67" s="34">
        <f>SUM(B68:B70)</f>
        <v>491</v>
      </c>
      <c r="C67" s="37">
        <f t="shared" ref="C67:E67" si="10">SUM(C68:C70)</f>
        <v>1539</v>
      </c>
      <c r="D67" s="37">
        <f t="shared" si="10"/>
        <v>774</v>
      </c>
      <c r="E67" s="37">
        <f t="shared" si="10"/>
        <v>765</v>
      </c>
    </row>
    <row r="68" spans="1:5" ht="17.25" customHeight="1" x14ac:dyDescent="0.15">
      <c r="A68" s="38" t="s">
        <v>465</v>
      </c>
      <c r="B68" s="34">
        <v>199</v>
      </c>
      <c r="C68" s="37">
        <v>590</v>
      </c>
      <c r="D68" s="37">
        <v>290</v>
      </c>
      <c r="E68" s="37">
        <v>300</v>
      </c>
    </row>
    <row r="69" spans="1:5" ht="17.25" customHeight="1" x14ac:dyDescent="0.15">
      <c r="A69" s="38" t="s">
        <v>466</v>
      </c>
      <c r="B69" s="34">
        <v>112</v>
      </c>
      <c r="C69" s="57">
        <v>350</v>
      </c>
      <c r="D69" s="37">
        <v>160</v>
      </c>
      <c r="E69" s="37">
        <v>190</v>
      </c>
    </row>
    <row r="70" spans="1:5" ht="17.25" customHeight="1" x14ac:dyDescent="0.15">
      <c r="A70" s="38" t="s">
        <v>467</v>
      </c>
      <c r="B70" s="34">
        <v>180</v>
      </c>
      <c r="C70" s="36">
        <v>599</v>
      </c>
      <c r="D70" s="36">
        <v>324</v>
      </c>
      <c r="E70" s="36">
        <v>275</v>
      </c>
    </row>
    <row r="71" spans="1:5" ht="17.25" customHeight="1" x14ac:dyDescent="0.15">
      <c r="A71" s="23" t="s">
        <v>468</v>
      </c>
      <c r="B71" s="34">
        <f>SUM(B72:B73)</f>
        <v>636</v>
      </c>
      <c r="C71" s="36">
        <f t="shared" ref="C71:E71" si="11">SUM(C72:C73)</f>
        <v>1738</v>
      </c>
      <c r="D71" s="36">
        <f t="shared" si="11"/>
        <v>841</v>
      </c>
      <c r="E71" s="36">
        <f t="shared" si="11"/>
        <v>897</v>
      </c>
    </row>
    <row r="72" spans="1:5" ht="17.25" customHeight="1" x14ac:dyDescent="0.15">
      <c r="A72" s="38" t="s">
        <v>469</v>
      </c>
      <c r="B72" s="34">
        <v>355</v>
      </c>
      <c r="C72" s="37">
        <v>892</v>
      </c>
      <c r="D72" s="37">
        <v>412</v>
      </c>
      <c r="E72" s="37">
        <v>480</v>
      </c>
    </row>
    <row r="73" spans="1:5" ht="17.25" customHeight="1" x14ac:dyDescent="0.15">
      <c r="A73" s="38" t="s">
        <v>470</v>
      </c>
      <c r="B73" s="34">
        <v>281</v>
      </c>
      <c r="C73" s="36">
        <v>846</v>
      </c>
      <c r="D73" s="36">
        <v>429</v>
      </c>
      <c r="E73" s="36">
        <v>417</v>
      </c>
    </row>
    <row r="74" spans="1:5" ht="17.25" customHeight="1" x14ac:dyDescent="0.15">
      <c r="A74" s="23" t="s">
        <v>471</v>
      </c>
      <c r="B74" s="34">
        <v>91</v>
      </c>
      <c r="C74" s="36">
        <v>272</v>
      </c>
      <c r="D74" s="36">
        <v>149</v>
      </c>
      <c r="E74" s="36">
        <v>123</v>
      </c>
    </row>
    <row r="75" spans="1:5" ht="17.25" customHeight="1" x14ac:dyDescent="0.15">
      <c r="A75" s="23" t="s">
        <v>472</v>
      </c>
      <c r="B75" s="34">
        <v>129</v>
      </c>
      <c r="C75" s="36">
        <v>360</v>
      </c>
      <c r="D75" s="36">
        <v>203</v>
      </c>
      <c r="E75" s="36">
        <v>157</v>
      </c>
    </row>
    <row r="76" spans="1:5" ht="17.25" customHeight="1" x14ac:dyDescent="0.15">
      <c r="A76" s="23" t="s">
        <v>473</v>
      </c>
      <c r="B76" s="34">
        <v>52</v>
      </c>
      <c r="C76" s="36">
        <v>161</v>
      </c>
      <c r="D76" s="36">
        <v>68</v>
      </c>
      <c r="E76" s="36">
        <v>93</v>
      </c>
    </row>
    <row r="77" spans="1:5" ht="17.25" customHeight="1" x14ac:dyDescent="0.15">
      <c r="B77" s="34"/>
      <c r="C77" s="36"/>
      <c r="D77" s="36"/>
      <c r="E77" s="36"/>
    </row>
    <row r="78" spans="1:5" ht="17.25" customHeight="1" x14ac:dyDescent="0.15">
      <c r="A78" s="23" t="s">
        <v>136</v>
      </c>
      <c r="B78" s="34"/>
      <c r="C78" s="36"/>
      <c r="D78" s="36"/>
      <c r="E78" s="36"/>
    </row>
    <row r="79" spans="1:5" ht="17.25" customHeight="1" x14ac:dyDescent="0.15">
      <c r="A79" s="25" t="s">
        <v>474</v>
      </c>
      <c r="B79" s="40">
        <v>9722</v>
      </c>
      <c r="C79" s="41">
        <v>25101</v>
      </c>
      <c r="D79" s="41">
        <v>12865</v>
      </c>
      <c r="E79" s="41">
        <v>12236</v>
      </c>
    </row>
    <row r="80" spans="1:5" ht="17.25" customHeight="1" x14ac:dyDescent="0.15"/>
    <row r="81" spans="2:5" x14ac:dyDescent="0.15">
      <c r="B81" s="36"/>
      <c r="C81" s="36"/>
      <c r="D81" s="36"/>
      <c r="E81" s="36"/>
    </row>
  </sheetData>
  <mergeCells count="4">
    <mergeCell ref="A3:A4"/>
    <mergeCell ref="B3:B4"/>
    <mergeCell ref="A48:A49"/>
    <mergeCell ref="B48:B49"/>
  </mergeCells>
  <phoneticPr fontId="1"/>
  <printOptions horizontalCentered="1"/>
  <pageMargins left="0.78740157480314965" right="0.78740157480314965" top="0.86614173228346458" bottom="0.86614173228346458" header="0.51181102362204722" footer="0.31496062992125984"/>
  <pageSetup paperSize="9" firstPageNumber="130" orientation="portrait" useFirstPageNumber="1" r:id="rId1"/>
  <headerFooter alignWithMargins="0">
    <oddFooter>&amp;C-&amp;P&amp;'-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23" customWidth="1"/>
    <col min="2" max="5" width="14.75" style="23" customWidth="1"/>
    <col min="6" max="16384" width="9" style="24"/>
  </cols>
  <sheetData>
    <row r="1" spans="1:5" ht="25.5" customHeight="1" x14ac:dyDescent="0.15">
      <c r="A1" s="1"/>
    </row>
    <row r="2" spans="1:5" ht="15" customHeight="1" x14ac:dyDescent="0.15">
      <c r="A2" s="25" t="s">
        <v>475</v>
      </c>
      <c r="B2" s="25"/>
      <c r="C2" s="25"/>
      <c r="D2" s="25"/>
      <c r="E2" s="25"/>
    </row>
    <row r="3" spans="1:5" ht="15" customHeight="1" x14ac:dyDescent="0.15">
      <c r="A3" s="26" t="s">
        <v>1</v>
      </c>
      <c r="B3" s="27" t="s">
        <v>2</v>
      </c>
      <c r="C3" s="28" t="s">
        <v>3</v>
      </c>
      <c r="D3" s="29"/>
      <c r="E3" s="29"/>
    </row>
    <row r="4" spans="1:5" ht="15" customHeight="1" x14ac:dyDescent="0.15">
      <c r="A4" s="30"/>
      <c r="B4" s="31"/>
      <c r="C4" s="32" t="s">
        <v>4</v>
      </c>
      <c r="D4" s="32" t="s">
        <v>5</v>
      </c>
      <c r="E4" s="33" t="s">
        <v>6</v>
      </c>
    </row>
    <row r="5" spans="1:5" ht="17.25" customHeight="1" x14ac:dyDescent="0.15">
      <c r="A5" s="58" t="s">
        <v>476</v>
      </c>
      <c r="B5" s="37">
        <v>650</v>
      </c>
      <c r="C5" s="35">
        <v>1397</v>
      </c>
      <c r="D5" s="36">
        <v>667</v>
      </c>
      <c r="E5" s="36">
        <v>730</v>
      </c>
    </row>
    <row r="6" spans="1:5" ht="17.25" customHeight="1" x14ac:dyDescent="0.15">
      <c r="A6" s="54" t="s">
        <v>477</v>
      </c>
      <c r="B6" s="37">
        <v>16</v>
      </c>
      <c r="C6" s="36">
        <v>29</v>
      </c>
      <c r="D6" s="36">
        <v>15</v>
      </c>
      <c r="E6" s="36">
        <v>14</v>
      </c>
    </row>
    <row r="7" spans="1:5" ht="17.25" customHeight="1" x14ac:dyDescent="0.15">
      <c r="A7" s="54" t="s">
        <v>478</v>
      </c>
      <c r="B7" s="37">
        <v>80</v>
      </c>
      <c r="C7" s="36">
        <v>201</v>
      </c>
      <c r="D7" s="36">
        <v>95</v>
      </c>
      <c r="E7" s="36">
        <v>106</v>
      </c>
    </row>
    <row r="8" spans="1:5" ht="17.25" customHeight="1" x14ac:dyDescent="0.15">
      <c r="A8" s="54" t="s">
        <v>479</v>
      </c>
      <c r="B8" s="37">
        <v>932</v>
      </c>
      <c r="C8" s="36">
        <v>1915</v>
      </c>
      <c r="D8" s="36">
        <v>944</v>
      </c>
      <c r="E8" s="36">
        <v>971</v>
      </c>
    </row>
    <row r="9" spans="1:5" ht="17.25" customHeight="1" x14ac:dyDescent="0.15">
      <c r="A9" s="54" t="s">
        <v>480</v>
      </c>
      <c r="B9" s="37">
        <v>64</v>
      </c>
      <c r="C9" s="36">
        <v>162</v>
      </c>
      <c r="D9" s="36">
        <v>80</v>
      </c>
      <c r="E9" s="36">
        <v>82</v>
      </c>
    </row>
    <row r="10" spans="1:5" ht="17.25" customHeight="1" x14ac:dyDescent="0.15">
      <c r="A10" s="54" t="s">
        <v>481</v>
      </c>
      <c r="B10" s="37">
        <v>22</v>
      </c>
      <c r="C10" s="36">
        <v>68</v>
      </c>
      <c r="D10" s="36">
        <v>34</v>
      </c>
      <c r="E10" s="36">
        <v>34</v>
      </c>
    </row>
    <row r="11" spans="1:5" ht="17.25" customHeight="1" x14ac:dyDescent="0.15">
      <c r="A11" s="54" t="s">
        <v>482</v>
      </c>
      <c r="B11" s="37">
        <v>19</v>
      </c>
      <c r="C11" s="36">
        <v>50</v>
      </c>
      <c r="D11" s="36">
        <v>26</v>
      </c>
      <c r="E11" s="36">
        <v>24</v>
      </c>
    </row>
    <row r="12" spans="1:5" ht="17.25" customHeight="1" x14ac:dyDescent="0.15">
      <c r="A12" s="54" t="s">
        <v>483</v>
      </c>
      <c r="B12" s="37">
        <v>61</v>
      </c>
      <c r="C12" s="36">
        <v>148</v>
      </c>
      <c r="D12" s="36">
        <v>76</v>
      </c>
      <c r="E12" s="36">
        <v>72</v>
      </c>
    </row>
    <row r="13" spans="1:5" ht="17.25" customHeight="1" x14ac:dyDescent="0.15">
      <c r="A13" s="54" t="s">
        <v>484</v>
      </c>
      <c r="B13" s="37">
        <v>74</v>
      </c>
      <c r="C13" s="36">
        <v>173</v>
      </c>
      <c r="D13" s="36">
        <v>92</v>
      </c>
      <c r="E13" s="36">
        <v>81</v>
      </c>
    </row>
    <row r="14" spans="1:5" ht="17.25" customHeight="1" x14ac:dyDescent="0.15">
      <c r="A14" s="54" t="s">
        <v>485</v>
      </c>
      <c r="B14" s="37">
        <v>2862</v>
      </c>
      <c r="C14" s="36">
        <v>6022</v>
      </c>
      <c r="D14" s="36">
        <v>2977</v>
      </c>
      <c r="E14" s="36">
        <v>3045</v>
      </c>
    </row>
    <row r="15" spans="1:5" ht="17.25" customHeight="1" x14ac:dyDescent="0.15">
      <c r="A15" s="54" t="s">
        <v>486</v>
      </c>
      <c r="B15" s="37">
        <v>153</v>
      </c>
      <c r="C15" s="36">
        <v>304</v>
      </c>
      <c r="D15" s="36">
        <v>150</v>
      </c>
      <c r="E15" s="36">
        <v>154</v>
      </c>
    </row>
    <row r="16" spans="1:5" ht="17.25" customHeight="1" x14ac:dyDescent="0.15">
      <c r="A16" s="54" t="s">
        <v>487</v>
      </c>
      <c r="B16" s="37">
        <f>SUM(B17:B18)</f>
        <v>402</v>
      </c>
      <c r="C16" s="37">
        <f t="shared" ref="C16:E16" si="0">SUM(C17:C18)</f>
        <v>1124</v>
      </c>
      <c r="D16" s="37">
        <f t="shared" si="0"/>
        <v>549</v>
      </c>
      <c r="E16" s="37">
        <f t="shared" si="0"/>
        <v>575</v>
      </c>
    </row>
    <row r="17" spans="1:5" ht="17.25" customHeight="1" x14ac:dyDescent="0.15">
      <c r="A17" s="59" t="s">
        <v>488</v>
      </c>
      <c r="B17" s="37">
        <v>136</v>
      </c>
      <c r="C17" s="36">
        <v>391</v>
      </c>
      <c r="D17" s="36">
        <v>186</v>
      </c>
      <c r="E17" s="36">
        <v>205</v>
      </c>
    </row>
    <row r="18" spans="1:5" ht="17.25" customHeight="1" x14ac:dyDescent="0.15">
      <c r="A18" s="59" t="s">
        <v>489</v>
      </c>
      <c r="B18" s="37">
        <v>266</v>
      </c>
      <c r="C18" s="36">
        <v>733</v>
      </c>
      <c r="D18" s="36">
        <v>363</v>
      </c>
      <c r="E18" s="36">
        <v>370</v>
      </c>
    </row>
    <row r="19" spans="1:5" ht="17.25" customHeight="1" x14ac:dyDescent="0.15">
      <c r="A19" s="54" t="s">
        <v>490</v>
      </c>
      <c r="B19" s="37">
        <v>28</v>
      </c>
      <c r="C19" s="36">
        <v>79</v>
      </c>
      <c r="D19" s="36">
        <v>40</v>
      </c>
      <c r="E19" s="36">
        <v>39</v>
      </c>
    </row>
    <row r="20" spans="1:5" ht="17.25" customHeight="1" x14ac:dyDescent="0.15">
      <c r="A20" s="54" t="s">
        <v>491</v>
      </c>
      <c r="B20" s="37">
        <v>156</v>
      </c>
      <c r="C20" s="36">
        <v>357</v>
      </c>
      <c r="D20" s="36">
        <v>183</v>
      </c>
      <c r="E20" s="36">
        <v>174</v>
      </c>
    </row>
    <row r="21" spans="1:5" ht="17.25" customHeight="1" x14ac:dyDescent="0.15">
      <c r="A21" s="54" t="s">
        <v>492</v>
      </c>
      <c r="B21" s="37">
        <v>153</v>
      </c>
      <c r="C21" s="36">
        <v>403</v>
      </c>
      <c r="D21" s="36">
        <v>197</v>
      </c>
      <c r="E21" s="36">
        <v>206</v>
      </c>
    </row>
    <row r="22" spans="1:5" ht="17.25" customHeight="1" x14ac:dyDescent="0.15">
      <c r="A22" s="54" t="s">
        <v>493</v>
      </c>
      <c r="B22" s="37">
        <v>227</v>
      </c>
      <c r="C22" s="36">
        <v>497</v>
      </c>
      <c r="D22" s="36">
        <v>242</v>
      </c>
      <c r="E22" s="36">
        <v>255</v>
      </c>
    </row>
    <row r="23" spans="1:5" ht="17.25" customHeight="1" x14ac:dyDescent="0.15">
      <c r="A23" s="54" t="s">
        <v>494</v>
      </c>
      <c r="B23" s="37">
        <v>86</v>
      </c>
      <c r="C23" s="36">
        <v>224</v>
      </c>
      <c r="D23" s="36">
        <v>113</v>
      </c>
      <c r="E23" s="36">
        <v>111</v>
      </c>
    </row>
    <row r="24" spans="1:5" ht="17.25" customHeight="1" x14ac:dyDescent="0.15">
      <c r="A24" s="54" t="s">
        <v>495</v>
      </c>
      <c r="B24" s="37">
        <v>70</v>
      </c>
      <c r="C24" s="36">
        <v>180</v>
      </c>
      <c r="D24" s="36">
        <v>83</v>
      </c>
      <c r="E24" s="36">
        <v>97</v>
      </c>
    </row>
    <row r="25" spans="1:5" ht="17.25" customHeight="1" x14ac:dyDescent="0.15">
      <c r="A25" s="54" t="s">
        <v>496</v>
      </c>
      <c r="B25" s="37">
        <v>111</v>
      </c>
      <c r="C25" s="36">
        <v>282</v>
      </c>
      <c r="D25" s="36">
        <v>139</v>
      </c>
      <c r="E25" s="36">
        <v>143</v>
      </c>
    </row>
    <row r="26" spans="1:5" ht="17.25" customHeight="1" x14ac:dyDescent="0.15">
      <c r="A26" s="54" t="s">
        <v>497</v>
      </c>
      <c r="B26" s="37">
        <v>70</v>
      </c>
      <c r="C26" s="36">
        <v>154</v>
      </c>
      <c r="D26" s="36">
        <v>76</v>
      </c>
      <c r="E26" s="36">
        <v>78</v>
      </c>
    </row>
    <row r="27" spans="1:5" ht="17.25" customHeight="1" x14ac:dyDescent="0.15">
      <c r="A27" s="54" t="s">
        <v>498</v>
      </c>
      <c r="B27" s="37">
        <v>70</v>
      </c>
      <c r="C27" s="36">
        <v>186</v>
      </c>
      <c r="D27" s="36">
        <v>86</v>
      </c>
      <c r="E27" s="36">
        <v>100</v>
      </c>
    </row>
    <row r="28" spans="1:5" ht="17.25" customHeight="1" x14ac:dyDescent="0.15">
      <c r="A28" s="54" t="s">
        <v>499</v>
      </c>
      <c r="B28" s="37">
        <v>101</v>
      </c>
      <c r="C28" s="36">
        <v>259</v>
      </c>
      <c r="D28" s="36">
        <v>122</v>
      </c>
      <c r="E28" s="36">
        <v>137</v>
      </c>
    </row>
    <row r="29" spans="1:5" ht="17.25" customHeight="1" x14ac:dyDescent="0.15">
      <c r="A29" s="54" t="s">
        <v>500</v>
      </c>
      <c r="B29" s="37">
        <v>7</v>
      </c>
      <c r="C29" s="37">
        <v>17</v>
      </c>
      <c r="D29" s="37">
        <v>10</v>
      </c>
      <c r="E29" s="37">
        <v>7</v>
      </c>
    </row>
    <row r="30" spans="1:5" ht="17.25" customHeight="1" x14ac:dyDescent="0.15">
      <c r="A30" s="54" t="s">
        <v>501</v>
      </c>
      <c r="B30" s="37">
        <f>SUM(B31:B35)</f>
        <v>630</v>
      </c>
      <c r="C30" s="37">
        <f t="shared" ref="C30:E30" si="1">SUM(C31:C35)</f>
        <v>1726</v>
      </c>
      <c r="D30" s="37">
        <f t="shared" si="1"/>
        <v>867</v>
      </c>
      <c r="E30" s="37">
        <f t="shared" si="1"/>
        <v>859</v>
      </c>
    </row>
    <row r="31" spans="1:5" ht="17.25" customHeight="1" x14ac:dyDescent="0.15">
      <c r="A31" s="59" t="s">
        <v>502</v>
      </c>
      <c r="B31" s="37">
        <v>119</v>
      </c>
      <c r="C31" s="36">
        <v>328</v>
      </c>
      <c r="D31" s="36">
        <v>161</v>
      </c>
      <c r="E31" s="36">
        <v>167</v>
      </c>
    </row>
    <row r="32" spans="1:5" ht="17.25" customHeight="1" x14ac:dyDescent="0.15">
      <c r="A32" s="59" t="s">
        <v>503</v>
      </c>
      <c r="B32" s="37">
        <v>46</v>
      </c>
      <c r="C32" s="36">
        <v>141</v>
      </c>
      <c r="D32" s="36">
        <v>75</v>
      </c>
      <c r="E32" s="36">
        <v>66</v>
      </c>
    </row>
    <row r="33" spans="1:5" ht="17.25" customHeight="1" x14ac:dyDescent="0.15">
      <c r="A33" s="59" t="s">
        <v>504</v>
      </c>
      <c r="B33" s="37">
        <v>167</v>
      </c>
      <c r="C33" s="36">
        <v>451</v>
      </c>
      <c r="D33" s="36">
        <v>227</v>
      </c>
      <c r="E33" s="36">
        <v>224</v>
      </c>
    </row>
    <row r="34" spans="1:5" ht="17.25" customHeight="1" x14ac:dyDescent="0.15">
      <c r="A34" s="59" t="s">
        <v>505</v>
      </c>
      <c r="B34" s="37">
        <v>155</v>
      </c>
      <c r="C34" s="36">
        <v>420</v>
      </c>
      <c r="D34" s="36">
        <v>210</v>
      </c>
      <c r="E34" s="36">
        <v>210</v>
      </c>
    </row>
    <row r="35" spans="1:5" ht="17.25" customHeight="1" x14ac:dyDescent="0.15">
      <c r="A35" s="59" t="s">
        <v>506</v>
      </c>
      <c r="B35" s="37">
        <v>143</v>
      </c>
      <c r="C35" s="36">
        <v>386</v>
      </c>
      <c r="D35" s="36">
        <v>194</v>
      </c>
      <c r="E35" s="36">
        <v>192</v>
      </c>
    </row>
    <row r="36" spans="1:5" ht="17.25" customHeight="1" x14ac:dyDescent="0.15">
      <c r="A36" s="54" t="s">
        <v>136</v>
      </c>
      <c r="B36" s="37"/>
      <c r="C36" s="36"/>
      <c r="D36" s="36"/>
      <c r="E36" s="36"/>
    </row>
    <row r="37" spans="1:5" ht="17.25" customHeight="1" x14ac:dyDescent="0.15">
      <c r="A37" s="54" t="s">
        <v>136</v>
      </c>
      <c r="B37" s="37"/>
      <c r="C37" s="36"/>
      <c r="D37" s="36"/>
      <c r="E37" s="36"/>
    </row>
    <row r="38" spans="1:5" ht="17.25" customHeight="1" x14ac:dyDescent="0.15">
      <c r="A38" s="39" t="s">
        <v>507</v>
      </c>
      <c r="B38" s="41">
        <v>7044</v>
      </c>
      <c r="C38" s="41">
        <v>15957</v>
      </c>
      <c r="D38" s="41">
        <v>7863</v>
      </c>
      <c r="E38" s="41">
        <v>8094</v>
      </c>
    </row>
    <row r="40" spans="1:5" x14ac:dyDescent="0.15">
      <c r="B40" s="36"/>
      <c r="C40" s="36"/>
      <c r="D40" s="36"/>
      <c r="E40" s="36"/>
    </row>
  </sheetData>
  <mergeCells count="2">
    <mergeCell ref="A3:A4"/>
    <mergeCell ref="B3:B4"/>
  </mergeCells>
  <phoneticPr fontId="1"/>
  <printOptions horizontalCentered="1"/>
  <pageMargins left="0.78740157480314965" right="0.78740157480314965" top="0.86614173228346458" bottom="0.86614173228346458" header="0.51181102362204722" footer="0.31496062992125984"/>
  <pageSetup paperSize="9" firstPageNumber="132" orientation="portrait" useFirstPageNumber="1" r:id="rId1"/>
  <headerFooter alignWithMargins="0">
    <oddFooter>&amp;C&amp;"ＭＳ ゴシック,標準"-&amp;P&amp;'-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="70" zoomScaleNormal="100" zoomScalePageLayoutView="70" workbookViewId="0"/>
  </sheetViews>
  <sheetFormatPr defaultColWidth="9" defaultRowHeight="13.5" x14ac:dyDescent="0.15"/>
  <cols>
    <col min="1" max="1" width="25.625" style="1" customWidth="1"/>
    <col min="2" max="5" width="14.75" style="1" customWidth="1"/>
    <col min="6" max="16384" width="9" style="2"/>
  </cols>
  <sheetData>
    <row r="1" spans="1:5" ht="25.5" customHeight="1" x14ac:dyDescent="0.15"/>
    <row r="2" spans="1:5" ht="15" customHeight="1" x14ac:dyDescent="0.15">
      <c r="A2" s="3" t="s">
        <v>51</v>
      </c>
      <c r="B2" s="3"/>
      <c r="C2" s="3"/>
      <c r="D2" s="3"/>
      <c r="E2" s="3"/>
    </row>
    <row r="3" spans="1:5" ht="15" customHeight="1" x14ac:dyDescent="0.15">
      <c r="A3" s="4" t="s">
        <v>1</v>
      </c>
      <c r="B3" s="5" t="s">
        <v>2</v>
      </c>
      <c r="C3" s="6" t="s">
        <v>3</v>
      </c>
      <c r="D3" s="7"/>
      <c r="E3" s="7"/>
    </row>
    <row r="4" spans="1:5" ht="15" customHeight="1" x14ac:dyDescent="0.15">
      <c r="A4" s="8"/>
      <c r="B4" s="9"/>
      <c r="C4" s="10" t="s">
        <v>4</v>
      </c>
      <c r="D4" s="10" t="s">
        <v>5</v>
      </c>
      <c r="E4" s="11" t="s">
        <v>6</v>
      </c>
    </row>
    <row r="5" spans="1:5" ht="17.25" customHeight="1" x14ac:dyDescent="0.15">
      <c r="A5" s="12" t="s">
        <v>52</v>
      </c>
      <c r="B5" s="13">
        <v>3682</v>
      </c>
      <c r="C5" s="14">
        <v>7950</v>
      </c>
      <c r="D5" s="15">
        <v>3891</v>
      </c>
      <c r="E5" s="15">
        <v>4059</v>
      </c>
    </row>
    <row r="6" spans="1:5" ht="17.25" customHeight="1" x14ac:dyDescent="0.15">
      <c r="A6" s="12" t="s">
        <v>53</v>
      </c>
      <c r="B6" s="13">
        <v>15</v>
      </c>
      <c r="C6" s="15">
        <v>42</v>
      </c>
      <c r="D6" s="15">
        <v>22</v>
      </c>
      <c r="E6" s="15">
        <v>20</v>
      </c>
    </row>
    <row r="7" spans="1:5" ht="17.25" customHeight="1" x14ac:dyDescent="0.15">
      <c r="A7" s="12" t="s">
        <v>54</v>
      </c>
      <c r="B7" s="13">
        <v>204</v>
      </c>
      <c r="C7" s="15">
        <v>455</v>
      </c>
      <c r="D7" s="15">
        <v>231</v>
      </c>
      <c r="E7" s="15">
        <v>224</v>
      </c>
    </row>
    <row r="8" spans="1:5" ht="17.25" customHeight="1" x14ac:dyDescent="0.15">
      <c r="A8" s="12" t="s">
        <v>55</v>
      </c>
      <c r="B8" s="13">
        <v>184</v>
      </c>
      <c r="C8" s="15">
        <v>451</v>
      </c>
      <c r="D8" s="15">
        <v>200</v>
      </c>
      <c r="E8" s="15">
        <v>251</v>
      </c>
    </row>
    <row r="9" spans="1:5" ht="17.25" customHeight="1" x14ac:dyDescent="0.15">
      <c r="A9" s="12" t="s">
        <v>56</v>
      </c>
      <c r="B9" s="13">
        <v>584</v>
      </c>
      <c r="C9" s="15">
        <v>1462</v>
      </c>
      <c r="D9" s="15">
        <v>748</v>
      </c>
      <c r="E9" s="15">
        <v>714</v>
      </c>
    </row>
    <row r="10" spans="1:5" ht="17.25" customHeight="1" x14ac:dyDescent="0.15">
      <c r="A10" s="12" t="s">
        <v>57</v>
      </c>
      <c r="B10" s="13">
        <v>156</v>
      </c>
      <c r="C10" s="15">
        <v>345</v>
      </c>
      <c r="D10" s="15">
        <v>169</v>
      </c>
      <c r="E10" s="15">
        <v>176</v>
      </c>
    </row>
    <row r="11" spans="1:5" ht="17.25" customHeight="1" x14ac:dyDescent="0.15">
      <c r="A11" s="12" t="s">
        <v>58</v>
      </c>
      <c r="B11" s="13">
        <v>710</v>
      </c>
      <c r="C11" s="15">
        <v>1429</v>
      </c>
      <c r="D11" s="15">
        <v>759</v>
      </c>
      <c r="E11" s="15">
        <v>670</v>
      </c>
    </row>
    <row r="12" spans="1:5" ht="17.25" customHeight="1" x14ac:dyDescent="0.15">
      <c r="A12" s="12" t="s">
        <v>59</v>
      </c>
      <c r="B12" s="13">
        <v>1524</v>
      </c>
      <c r="C12" s="15">
        <v>3115</v>
      </c>
      <c r="D12" s="15">
        <v>1570</v>
      </c>
      <c r="E12" s="15">
        <v>1545</v>
      </c>
    </row>
    <row r="13" spans="1:5" ht="17.25" customHeight="1" x14ac:dyDescent="0.15">
      <c r="A13" s="12" t="s">
        <v>60</v>
      </c>
      <c r="B13" s="13">
        <v>171</v>
      </c>
      <c r="C13" s="15">
        <v>449</v>
      </c>
      <c r="D13" s="15">
        <v>216</v>
      </c>
      <c r="E13" s="15">
        <v>233</v>
      </c>
    </row>
    <row r="14" spans="1:5" ht="17.25" customHeight="1" x14ac:dyDescent="0.15">
      <c r="A14" s="12" t="s">
        <v>61</v>
      </c>
      <c r="B14" s="13">
        <v>417</v>
      </c>
      <c r="C14" s="15">
        <v>1006</v>
      </c>
      <c r="D14" s="15">
        <v>508</v>
      </c>
      <c r="E14" s="15">
        <v>498</v>
      </c>
    </row>
    <row r="15" spans="1:5" ht="17.25" customHeight="1" x14ac:dyDescent="0.15">
      <c r="A15" s="12"/>
      <c r="B15" s="13"/>
      <c r="C15" s="15"/>
      <c r="D15" s="15"/>
      <c r="E15" s="15"/>
    </row>
    <row r="16" spans="1:5" ht="17.25" customHeight="1" x14ac:dyDescent="0.15">
      <c r="A16" s="12"/>
      <c r="B16" s="13"/>
      <c r="C16" s="15"/>
      <c r="D16" s="15"/>
      <c r="E16" s="15"/>
    </row>
    <row r="17" spans="1:6" ht="17.25" customHeight="1" x14ac:dyDescent="0.15">
      <c r="A17" s="3" t="s">
        <v>62</v>
      </c>
      <c r="B17" s="19">
        <v>7647</v>
      </c>
      <c r="C17" s="20">
        <v>16704</v>
      </c>
      <c r="D17" s="20">
        <v>8314</v>
      </c>
      <c r="E17" s="20">
        <v>8390</v>
      </c>
    </row>
    <row r="18" spans="1:6" x14ac:dyDescent="0.15">
      <c r="A18" s="21"/>
      <c r="B18" s="16"/>
      <c r="C18" s="15"/>
      <c r="D18" s="15"/>
      <c r="E18" s="15"/>
    </row>
    <row r="19" spans="1:6" x14ac:dyDescent="0.15">
      <c r="B19" s="15"/>
      <c r="C19" s="15"/>
      <c r="D19" s="15"/>
      <c r="E19" s="15"/>
    </row>
    <row r="27" spans="1:6" x14ac:dyDescent="0.15">
      <c r="A27" s="21"/>
    </row>
    <row r="30" spans="1:6" x14ac:dyDescent="0.15">
      <c r="F30" s="22"/>
    </row>
  </sheetData>
  <mergeCells count="2">
    <mergeCell ref="A3:A4"/>
    <mergeCell ref="B3:B4"/>
  </mergeCells>
  <phoneticPr fontId="1"/>
  <printOptions horizontalCentered="1"/>
  <pageMargins left="0.78740157480314965" right="0.78740157480314965" top="0.86614173228346458" bottom="0.86614173228346458" header="0.51181102362204722" footer="0.31496062992125984"/>
  <pageSetup paperSize="9" firstPageNumber="119" orientation="portrait" useFirstPageNumber="1" r:id="rId1"/>
  <headerFooter alignWithMargins="0">
    <oddFooter>&amp;C&amp;"ＭＳ ゴシック,標準"-&amp;P&amp;'-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1" customWidth="1"/>
    <col min="2" max="5" width="14.75" style="1" customWidth="1"/>
    <col min="6" max="16384" width="9" style="2"/>
  </cols>
  <sheetData>
    <row r="1" spans="1:5" ht="25.5" customHeight="1" x14ac:dyDescent="0.15"/>
    <row r="2" spans="1:5" ht="15" customHeight="1" x14ac:dyDescent="0.15">
      <c r="A2" s="3" t="s">
        <v>63</v>
      </c>
      <c r="B2" s="3"/>
      <c r="C2" s="3"/>
      <c r="D2" s="3"/>
      <c r="E2" s="3"/>
    </row>
    <row r="3" spans="1:5" ht="15" customHeight="1" x14ac:dyDescent="0.15">
      <c r="A3" s="4" t="s">
        <v>1</v>
      </c>
      <c r="B3" s="5" t="s">
        <v>2</v>
      </c>
      <c r="C3" s="6" t="s">
        <v>3</v>
      </c>
      <c r="D3" s="7"/>
      <c r="E3" s="7"/>
    </row>
    <row r="4" spans="1:5" ht="15" customHeight="1" x14ac:dyDescent="0.15">
      <c r="A4" s="8"/>
      <c r="B4" s="9"/>
      <c r="C4" s="10" t="s">
        <v>4</v>
      </c>
      <c r="D4" s="10" t="s">
        <v>5</v>
      </c>
      <c r="E4" s="11" t="s">
        <v>6</v>
      </c>
    </row>
    <row r="5" spans="1:5" ht="17.25" customHeight="1" x14ac:dyDescent="0.15">
      <c r="A5" s="12" t="s">
        <v>64</v>
      </c>
      <c r="B5" s="13">
        <v>2242</v>
      </c>
      <c r="C5" s="14">
        <v>5459</v>
      </c>
      <c r="D5" s="15">
        <v>2706</v>
      </c>
      <c r="E5" s="15">
        <v>2753</v>
      </c>
    </row>
    <row r="6" spans="1:5" ht="17.25" customHeight="1" x14ac:dyDescent="0.15">
      <c r="A6" s="12" t="s">
        <v>65</v>
      </c>
      <c r="B6" s="13">
        <v>940</v>
      </c>
      <c r="C6" s="15">
        <v>2410</v>
      </c>
      <c r="D6" s="15">
        <v>1166</v>
      </c>
      <c r="E6" s="15">
        <v>1244</v>
      </c>
    </row>
    <row r="7" spans="1:5" ht="17.25" customHeight="1" x14ac:dyDescent="0.15">
      <c r="A7" s="12" t="s">
        <v>66</v>
      </c>
      <c r="B7" s="13">
        <v>77</v>
      </c>
      <c r="C7" s="15">
        <v>190</v>
      </c>
      <c r="D7" s="15">
        <v>91</v>
      </c>
      <c r="E7" s="15">
        <v>99</v>
      </c>
    </row>
    <row r="8" spans="1:5" ht="17.25" customHeight="1" x14ac:dyDescent="0.15">
      <c r="A8" s="12" t="s">
        <v>67</v>
      </c>
      <c r="B8" s="13">
        <v>235</v>
      </c>
      <c r="C8" s="15">
        <v>595</v>
      </c>
      <c r="D8" s="15">
        <v>301</v>
      </c>
      <c r="E8" s="15">
        <v>294</v>
      </c>
    </row>
    <row r="9" spans="1:5" ht="17.25" customHeight="1" x14ac:dyDescent="0.15">
      <c r="A9" s="12" t="s">
        <v>68</v>
      </c>
      <c r="B9" s="13">
        <v>69</v>
      </c>
      <c r="C9" s="15">
        <v>161</v>
      </c>
      <c r="D9" s="15">
        <v>85</v>
      </c>
      <c r="E9" s="15">
        <v>76</v>
      </c>
    </row>
    <row r="10" spans="1:5" ht="17.25" customHeight="1" x14ac:dyDescent="0.15">
      <c r="A10" s="12" t="s">
        <v>69</v>
      </c>
      <c r="B10" s="13">
        <v>341</v>
      </c>
      <c r="C10" s="15">
        <v>774</v>
      </c>
      <c r="D10" s="15">
        <v>403</v>
      </c>
      <c r="E10" s="15">
        <v>371</v>
      </c>
    </row>
    <row r="11" spans="1:5" ht="17.25" customHeight="1" x14ac:dyDescent="0.15">
      <c r="A11" s="12" t="s">
        <v>70</v>
      </c>
      <c r="B11" s="13">
        <v>207</v>
      </c>
      <c r="C11" s="15">
        <v>481</v>
      </c>
      <c r="D11" s="15">
        <v>243</v>
      </c>
      <c r="E11" s="15">
        <v>238</v>
      </c>
    </row>
    <row r="12" spans="1:5" ht="17.25" customHeight="1" x14ac:dyDescent="0.15">
      <c r="A12" s="12" t="s">
        <v>71</v>
      </c>
      <c r="B12" s="13">
        <v>162</v>
      </c>
      <c r="C12" s="15">
        <v>359</v>
      </c>
      <c r="D12" s="15">
        <v>182</v>
      </c>
      <c r="E12" s="15">
        <v>177</v>
      </c>
    </row>
    <row r="13" spans="1:5" ht="17.25" customHeight="1" x14ac:dyDescent="0.15">
      <c r="A13" s="12" t="s">
        <v>72</v>
      </c>
      <c r="B13" s="13">
        <v>173</v>
      </c>
      <c r="C13" s="15">
        <v>417</v>
      </c>
      <c r="D13" s="15">
        <v>210</v>
      </c>
      <c r="E13" s="15">
        <v>207</v>
      </c>
    </row>
    <row r="14" spans="1:5" ht="17.25" customHeight="1" x14ac:dyDescent="0.15">
      <c r="A14" s="12" t="s">
        <v>73</v>
      </c>
      <c r="B14" s="13">
        <v>110</v>
      </c>
      <c r="C14" s="15">
        <v>264</v>
      </c>
      <c r="D14" s="15">
        <v>134</v>
      </c>
      <c r="E14" s="15">
        <v>130</v>
      </c>
    </row>
    <row r="15" spans="1:5" ht="17.25" customHeight="1" x14ac:dyDescent="0.15">
      <c r="A15" s="12" t="s">
        <v>74</v>
      </c>
      <c r="B15" s="13">
        <v>43</v>
      </c>
      <c r="C15" s="15">
        <v>102</v>
      </c>
      <c r="D15" s="15">
        <v>51</v>
      </c>
      <c r="E15" s="15">
        <v>51</v>
      </c>
    </row>
    <row r="16" spans="1:5" ht="17.25" customHeight="1" x14ac:dyDescent="0.15">
      <c r="A16" s="12" t="s">
        <v>75</v>
      </c>
      <c r="B16" s="13">
        <v>116</v>
      </c>
      <c r="C16" s="15">
        <v>279</v>
      </c>
      <c r="D16" s="15">
        <v>134</v>
      </c>
      <c r="E16" s="15">
        <v>145</v>
      </c>
    </row>
    <row r="17" spans="1:6" ht="17.25" customHeight="1" x14ac:dyDescent="0.15">
      <c r="A17" s="12" t="s">
        <v>76</v>
      </c>
      <c r="B17" s="13">
        <v>213</v>
      </c>
      <c r="C17" s="16">
        <v>469</v>
      </c>
      <c r="D17" s="16">
        <v>234</v>
      </c>
      <c r="E17" s="16">
        <v>235</v>
      </c>
    </row>
    <row r="18" spans="1:6" ht="17.25" customHeight="1" x14ac:dyDescent="0.15">
      <c r="A18" s="12" t="s">
        <v>77</v>
      </c>
      <c r="B18" s="13">
        <v>243</v>
      </c>
      <c r="C18" s="16">
        <v>589</v>
      </c>
      <c r="D18" s="16">
        <v>282</v>
      </c>
      <c r="E18" s="16">
        <v>307</v>
      </c>
    </row>
    <row r="19" spans="1:6" ht="17.25" customHeight="1" x14ac:dyDescent="0.15">
      <c r="A19" s="12" t="s">
        <v>78</v>
      </c>
      <c r="B19" s="13">
        <v>179</v>
      </c>
      <c r="C19" s="15">
        <v>440</v>
      </c>
      <c r="D19" s="15">
        <v>222</v>
      </c>
      <c r="E19" s="15">
        <v>218</v>
      </c>
    </row>
    <row r="20" spans="1:6" ht="17.25" customHeight="1" x14ac:dyDescent="0.15">
      <c r="A20" s="12" t="s">
        <v>79</v>
      </c>
      <c r="B20" s="13">
        <v>177</v>
      </c>
      <c r="C20" s="15">
        <v>429</v>
      </c>
      <c r="D20" s="15">
        <v>214</v>
      </c>
      <c r="E20" s="15">
        <v>215</v>
      </c>
    </row>
    <row r="21" spans="1:6" ht="17.25" customHeight="1" x14ac:dyDescent="0.15">
      <c r="A21" s="12" t="s">
        <v>80</v>
      </c>
      <c r="B21" s="13">
        <v>227</v>
      </c>
      <c r="C21" s="15">
        <v>540</v>
      </c>
      <c r="D21" s="15">
        <v>276</v>
      </c>
      <c r="E21" s="15">
        <v>264</v>
      </c>
    </row>
    <row r="22" spans="1:6" ht="17.25" customHeight="1" x14ac:dyDescent="0.15">
      <c r="A22" s="12" t="s">
        <v>81</v>
      </c>
      <c r="B22" s="13">
        <v>115</v>
      </c>
      <c r="C22" s="15">
        <v>275</v>
      </c>
      <c r="D22" s="15">
        <v>136</v>
      </c>
      <c r="E22" s="15">
        <v>139</v>
      </c>
    </row>
    <row r="23" spans="1:6" ht="17.25" customHeight="1" x14ac:dyDescent="0.15">
      <c r="A23" s="12" t="s">
        <v>82</v>
      </c>
      <c r="B23" s="13">
        <v>148</v>
      </c>
      <c r="C23" s="15">
        <v>336</v>
      </c>
      <c r="D23" s="15">
        <v>177</v>
      </c>
      <c r="E23" s="15">
        <v>159</v>
      </c>
    </row>
    <row r="24" spans="1:6" ht="17.25" customHeight="1" x14ac:dyDescent="0.15">
      <c r="A24" s="12" t="s">
        <v>83</v>
      </c>
      <c r="B24" s="13">
        <v>143</v>
      </c>
      <c r="C24" s="15">
        <v>321</v>
      </c>
      <c r="D24" s="15">
        <v>165</v>
      </c>
      <c r="E24" s="15">
        <v>156</v>
      </c>
    </row>
    <row r="25" spans="1:6" ht="17.25" customHeight="1" x14ac:dyDescent="0.15">
      <c r="A25" s="12" t="s">
        <v>84</v>
      </c>
      <c r="B25" s="13">
        <v>38</v>
      </c>
      <c r="C25" s="15">
        <v>68</v>
      </c>
      <c r="D25" s="15">
        <v>34</v>
      </c>
      <c r="E25" s="15">
        <v>34</v>
      </c>
    </row>
    <row r="26" spans="1:6" ht="17.25" customHeight="1" x14ac:dyDescent="0.15">
      <c r="A26" s="12" t="s">
        <v>85</v>
      </c>
      <c r="B26" s="13">
        <v>95</v>
      </c>
      <c r="C26" s="16">
        <v>240</v>
      </c>
      <c r="D26" s="16">
        <v>116</v>
      </c>
      <c r="E26" s="16">
        <v>124</v>
      </c>
      <c r="F26" s="17"/>
    </row>
    <row r="27" spans="1:6" ht="17.25" customHeight="1" x14ac:dyDescent="0.15">
      <c r="A27" s="12" t="s">
        <v>86</v>
      </c>
      <c r="B27" s="13">
        <v>401</v>
      </c>
      <c r="C27" s="15">
        <v>1004</v>
      </c>
      <c r="D27" s="15">
        <v>489</v>
      </c>
      <c r="E27" s="15">
        <v>515</v>
      </c>
    </row>
    <row r="28" spans="1:6" ht="17.25" customHeight="1" x14ac:dyDescent="0.15">
      <c r="A28" s="12" t="s">
        <v>87</v>
      </c>
      <c r="B28" s="13">
        <v>141</v>
      </c>
      <c r="C28" s="15">
        <v>350</v>
      </c>
      <c r="D28" s="15">
        <v>165</v>
      </c>
      <c r="E28" s="15">
        <v>185</v>
      </c>
    </row>
    <row r="29" spans="1:6" ht="17.25" customHeight="1" x14ac:dyDescent="0.15">
      <c r="A29" s="12" t="s">
        <v>88</v>
      </c>
      <c r="B29" s="13">
        <v>115</v>
      </c>
      <c r="C29" s="16">
        <v>270</v>
      </c>
      <c r="D29" s="16">
        <v>127</v>
      </c>
      <c r="E29" s="16">
        <v>143</v>
      </c>
    </row>
    <row r="30" spans="1:6" ht="17.25" customHeight="1" x14ac:dyDescent="0.15">
      <c r="A30" s="12" t="s">
        <v>89</v>
      </c>
      <c r="B30" s="13">
        <v>84</v>
      </c>
      <c r="C30" s="16">
        <v>225</v>
      </c>
      <c r="D30" s="16">
        <v>105</v>
      </c>
      <c r="E30" s="16">
        <v>120</v>
      </c>
    </row>
    <row r="31" spans="1:6" ht="17.25" customHeight="1" x14ac:dyDescent="0.15">
      <c r="A31" s="12" t="s">
        <v>90</v>
      </c>
      <c r="B31" s="13">
        <v>169</v>
      </c>
      <c r="C31" s="15">
        <v>391</v>
      </c>
      <c r="D31" s="15">
        <v>196</v>
      </c>
      <c r="E31" s="15">
        <v>195</v>
      </c>
    </row>
    <row r="32" spans="1:6" ht="17.25" customHeight="1" x14ac:dyDescent="0.15">
      <c r="A32" s="12" t="s">
        <v>91</v>
      </c>
      <c r="B32" s="13">
        <v>112</v>
      </c>
      <c r="C32" s="15">
        <v>288</v>
      </c>
      <c r="D32" s="15">
        <v>144</v>
      </c>
      <c r="E32" s="15">
        <v>144</v>
      </c>
    </row>
    <row r="33" spans="1:5" ht="17.25" customHeight="1" x14ac:dyDescent="0.15">
      <c r="A33" s="12" t="s">
        <v>92</v>
      </c>
      <c r="B33" s="13">
        <v>174</v>
      </c>
      <c r="C33" s="15">
        <v>412</v>
      </c>
      <c r="D33" s="15">
        <v>209</v>
      </c>
      <c r="E33" s="15">
        <v>203</v>
      </c>
    </row>
    <row r="34" spans="1:5" ht="17.25" customHeight="1" x14ac:dyDescent="0.15">
      <c r="A34" s="12" t="s">
        <v>93</v>
      </c>
      <c r="B34" s="13">
        <v>259</v>
      </c>
      <c r="C34" s="16">
        <v>643</v>
      </c>
      <c r="D34" s="16">
        <v>321</v>
      </c>
      <c r="E34" s="16">
        <v>322</v>
      </c>
    </row>
    <row r="35" spans="1:5" ht="17.25" customHeight="1" x14ac:dyDescent="0.15">
      <c r="A35" s="12" t="s">
        <v>94</v>
      </c>
      <c r="B35" s="13">
        <v>63</v>
      </c>
      <c r="C35" s="16">
        <v>159</v>
      </c>
      <c r="D35" s="16">
        <v>72</v>
      </c>
      <c r="E35" s="16">
        <v>87</v>
      </c>
    </row>
    <row r="36" spans="1:5" ht="17.25" customHeight="1" x14ac:dyDescent="0.15">
      <c r="A36" s="12" t="s">
        <v>95</v>
      </c>
      <c r="B36" s="13">
        <v>37</v>
      </c>
      <c r="C36" s="16">
        <v>109</v>
      </c>
      <c r="D36" s="16">
        <v>57</v>
      </c>
      <c r="E36" s="16">
        <v>52</v>
      </c>
    </row>
    <row r="37" spans="1:5" ht="17.25" customHeight="1" x14ac:dyDescent="0.15">
      <c r="A37" s="12" t="s">
        <v>96</v>
      </c>
      <c r="B37" s="13">
        <v>26</v>
      </c>
      <c r="C37" s="15">
        <v>69</v>
      </c>
      <c r="D37" s="15">
        <v>32</v>
      </c>
      <c r="E37" s="15">
        <v>37</v>
      </c>
    </row>
    <row r="38" spans="1:5" ht="17.25" customHeight="1" x14ac:dyDescent="0.15">
      <c r="A38" s="12" t="s">
        <v>97</v>
      </c>
      <c r="B38" s="13">
        <v>30</v>
      </c>
      <c r="C38" s="16">
        <v>79</v>
      </c>
      <c r="D38" s="16">
        <v>42</v>
      </c>
      <c r="E38" s="16">
        <v>37</v>
      </c>
    </row>
    <row r="39" spans="1:5" ht="17.25" customHeight="1" x14ac:dyDescent="0.15">
      <c r="A39" s="12"/>
      <c r="B39" s="13"/>
      <c r="C39" s="15"/>
      <c r="D39" s="15"/>
      <c r="E39" s="15"/>
    </row>
    <row r="40" spans="1:5" ht="17.25" customHeight="1" x14ac:dyDescent="0.15">
      <c r="A40" s="12"/>
      <c r="B40" s="13"/>
      <c r="C40" s="15"/>
      <c r="D40" s="15"/>
      <c r="E40" s="15"/>
    </row>
    <row r="41" spans="1:5" ht="17.25" customHeight="1" x14ac:dyDescent="0.15">
      <c r="A41" s="3" t="s">
        <v>98</v>
      </c>
      <c r="B41" s="19">
        <v>7904</v>
      </c>
      <c r="C41" s="20">
        <v>19197</v>
      </c>
      <c r="D41" s="20">
        <v>9521</v>
      </c>
      <c r="E41" s="20">
        <v>9676</v>
      </c>
    </row>
    <row r="42" spans="1:5" x14ac:dyDescent="0.15">
      <c r="A42" s="21"/>
      <c r="B42" s="16"/>
      <c r="C42" s="15"/>
      <c r="D42" s="15"/>
      <c r="E42" s="15"/>
    </row>
    <row r="43" spans="1:5" x14ac:dyDescent="0.15">
      <c r="B43" s="15"/>
      <c r="C43" s="15"/>
      <c r="D43" s="15"/>
      <c r="E43" s="15"/>
    </row>
    <row r="51" spans="1:6" x14ac:dyDescent="0.15">
      <c r="A51" s="21"/>
    </row>
    <row r="54" spans="1:6" x14ac:dyDescent="0.15">
      <c r="F54" s="22"/>
    </row>
  </sheetData>
  <mergeCells count="2">
    <mergeCell ref="A3:A4"/>
    <mergeCell ref="B3:B4"/>
  </mergeCells>
  <phoneticPr fontId="1"/>
  <printOptions horizontalCentered="1"/>
  <pageMargins left="0.78740157480314965" right="0.78740157480314965" top="0.86614173228346458" bottom="0.86614173228346458" header="0.51181102362204722" footer="0.31496062992125984"/>
  <pageSetup paperSize="9" firstPageNumber="120" orientation="portrait" useFirstPageNumber="1" r:id="rId1"/>
  <headerFooter alignWithMargins="0">
    <oddFooter>&amp;C&amp;"ＭＳ ゴシック,標準"-&amp;P&amp;'-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23" customWidth="1"/>
    <col min="2" max="5" width="14.75" style="23" customWidth="1"/>
    <col min="6" max="16384" width="9" style="24"/>
  </cols>
  <sheetData>
    <row r="1" spans="1:5" ht="25.5" customHeight="1" x14ac:dyDescent="0.15">
      <c r="A1" s="1"/>
    </row>
    <row r="2" spans="1:5" ht="15" customHeight="1" x14ac:dyDescent="0.15">
      <c r="A2" s="25" t="s">
        <v>99</v>
      </c>
      <c r="B2" s="25"/>
      <c r="C2" s="25"/>
      <c r="D2" s="25"/>
      <c r="E2" s="25"/>
    </row>
    <row r="3" spans="1:5" ht="15" customHeight="1" x14ac:dyDescent="0.15">
      <c r="A3" s="26" t="s">
        <v>1</v>
      </c>
      <c r="B3" s="27" t="s">
        <v>2</v>
      </c>
      <c r="C3" s="28" t="s">
        <v>3</v>
      </c>
      <c r="D3" s="29"/>
      <c r="E3" s="29"/>
    </row>
    <row r="4" spans="1:5" ht="15" customHeight="1" x14ac:dyDescent="0.15">
      <c r="A4" s="30"/>
      <c r="B4" s="31"/>
      <c r="C4" s="32" t="s">
        <v>4</v>
      </c>
      <c r="D4" s="32" t="s">
        <v>5</v>
      </c>
      <c r="E4" s="33" t="s">
        <v>6</v>
      </c>
    </row>
    <row r="5" spans="1:5" ht="17.25" customHeight="1" x14ac:dyDescent="0.15">
      <c r="A5" s="23" t="s">
        <v>100</v>
      </c>
      <c r="B5" s="34">
        <v>3323</v>
      </c>
      <c r="C5" s="35">
        <v>7655</v>
      </c>
      <c r="D5" s="36">
        <v>4023</v>
      </c>
      <c r="E5" s="36">
        <v>3632</v>
      </c>
    </row>
    <row r="6" spans="1:5" ht="17.25" customHeight="1" x14ac:dyDescent="0.15">
      <c r="A6" s="23" t="s">
        <v>101</v>
      </c>
      <c r="B6" s="34">
        <v>1060</v>
      </c>
      <c r="C6" s="36">
        <v>2699</v>
      </c>
      <c r="D6" s="36">
        <v>1371</v>
      </c>
      <c r="E6" s="36">
        <v>1328</v>
      </c>
    </row>
    <row r="7" spans="1:5" ht="17.25" customHeight="1" x14ac:dyDescent="0.15">
      <c r="A7" s="23" t="s">
        <v>102</v>
      </c>
      <c r="B7" s="34">
        <v>317</v>
      </c>
      <c r="C7" s="36">
        <v>800</v>
      </c>
      <c r="D7" s="36">
        <v>397</v>
      </c>
      <c r="E7" s="36">
        <v>403</v>
      </c>
    </row>
    <row r="8" spans="1:5" ht="17.25" customHeight="1" x14ac:dyDescent="0.15">
      <c r="A8" s="23" t="s">
        <v>103</v>
      </c>
      <c r="B8" s="34">
        <v>364</v>
      </c>
      <c r="C8" s="36">
        <v>755</v>
      </c>
      <c r="D8" s="36">
        <v>383</v>
      </c>
      <c r="E8" s="36">
        <v>372</v>
      </c>
    </row>
    <row r="9" spans="1:5" ht="17.25" customHeight="1" x14ac:dyDescent="0.15">
      <c r="A9" s="23" t="s">
        <v>104</v>
      </c>
      <c r="B9" s="34">
        <v>1682</v>
      </c>
      <c r="C9" s="36">
        <v>4432</v>
      </c>
      <c r="D9" s="36">
        <v>2193</v>
      </c>
      <c r="E9" s="36">
        <v>2239</v>
      </c>
    </row>
    <row r="10" spans="1:5" ht="17.25" customHeight="1" x14ac:dyDescent="0.15">
      <c r="A10" s="23" t="s">
        <v>105</v>
      </c>
      <c r="B10" s="34">
        <v>766</v>
      </c>
      <c r="C10" s="36">
        <v>1990</v>
      </c>
      <c r="D10" s="36">
        <v>947</v>
      </c>
      <c r="E10" s="36">
        <v>1043</v>
      </c>
    </row>
    <row r="11" spans="1:5" ht="17.25" customHeight="1" x14ac:dyDescent="0.15">
      <c r="A11" s="23" t="s">
        <v>106</v>
      </c>
      <c r="B11" s="34">
        <v>750</v>
      </c>
      <c r="C11" s="36">
        <v>1811</v>
      </c>
      <c r="D11" s="36">
        <v>864</v>
      </c>
      <c r="E11" s="36">
        <v>947</v>
      </c>
    </row>
    <row r="12" spans="1:5" ht="17.25" customHeight="1" x14ac:dyDescent="0.15">
      <c r="A12" s="23" t="s">
        <v>107</v>
      </c>
      <c r="B12" s="34">
        <v>1174</v>
      </c>
      <c r="C12" s="36">
        <v>2776</v>
      </c>
      <c r="D12" s="36">
        <v>1370</v>
      </c>
      <c r="E12" s="36">
        <v>1406</v>
      </c>
    </row>
    <row r="13" spans="1:5" ht="17.25" customHeight="1" x14ac:dyDescent="0.15">
      <c r="A13" s="23" t="s">
        <v>108</v>
      </c>
      <c r="B13" s="34">
        <v>85</v>
      </c>
      <c r="C13" s="36">
        <v>194</v>
      </c>
      <c r="D13" s="36">
        <v>96</v>
      </c>
      <c r="E13" s="36">
        <v>98</v>
      </c>
    </row>
    <row r="14" spans="1:5" ht="17.25" customHeight="1" x14ac:dyDescent="0.15">
      <c r="A14" s="23" t="s">
        <v>109</v>
      </c>
      <c r="B14" s="34">
        <v>203</v>
      </c>
      <c r="C14" s="36">
        <v>501</v>
      </c>
      <c r="D14" s="36">
        <v>251</v>
      </c>
      <c r="E14" s="36">
        <v>250</v>
      </c>
    </row>
    <row r="15" spans="1:5" ht="17.25" customHeight="1" x14ac:dyDescent="0.15">
      <c r="A15" s="23" t="s">
        <v>110</v>
      </c>
      <c r="B15" s="34">
        <v>860</v>
      </c>
      <c r="C15" s="36">
        <v>2133</v>
      </c>
      <c r="D15" s="36">
        <v>1097</v>
      </c>
      <c r="E15" s="36">
        <v>1036</v>
      </c>
    </row>
    <row r="16" spans="1:5" ht="17.25" customHeight="1" x14ac:dyDescent="0.15">
      <c r="A16" s="23" t="s">
        <v>111</v>
      </c>
      <c r="B16" s="34">
        <f>SUM(B17:B20)</f>
        <v>1068</v>
      </c>
      <c r="C16" s="37">
        <f t="shared" ref="C16:E16" si="0">SUM(C17:C20)</f>
        <v>2325</v>
      </c>
      <c r="D16" s="37">
        <f t="shared" si="0"/>
        <v>1188</v>
      </c>
      <c r="E16" s="37">
        <f t="shared" si="0"/>
        <v>1137</v>
      </c>
    </row>
    <row r="17" spans="1:5" ht="17.25" customHeight="1" x14ac:dyDescent="0.15">
      <c r="A17" s="38" t="s">
        <v>112</v>
      </c>
      <c r="B17" s="34">
        <v>273</v>
      </c>
      <c r="C17" s="36">
        <v>527</v>
      </c>
      <c r="D17" s="36">
        <v>280</v>
      </c>
      <c r="E17" s="36">
        <v>247</v>
      </c>
    </row>
    <row r="18" spans="1:5" ht="17.25" customHeight="1" x14ac:dyDescent="0.15">
      <c r="A18" s="38" t="s">
        <v>113</v>
      </c>
      <c r="B18" s="34">
        <v>231</v>
      </c>
      <c r="C18" s="36">
        <v>467</v>
      </c>
      <c r="D18" s="36">
        <v>242</v>
      </c>
      <c r="E18" s="36">
        <v>225</v>
      </c>
    </row>
    <row r="19" spans="1:5" ht="17.25" customHeight="1" x14ac:dyDescent="0.15">
      <c r="A19" s="38" t="s">
        <v>114</v>
      </c>
      <c r="B19" s="34">
        <v>221</v>
      </c>
      <c r="C19" s="36">
        <v>529</v>
      </c>
      <c r="D19" s="36">
        <v>265</v>
      </c>
      <c r="E19" s="36">
        <v>264</v>
      </c>
    </row>
    <row r="20" spans="1:5" ht="17.25" customHeight="1" x14ac:dyDescent="0.15">
      <c r="A20" s="38" t="s">
        <v>115</v>
      </c>
      <c r="B20" s="34">
        <v>343</v>
      </c>
      <c r="C20" s="36">
        <v>802</v>
      </c>
      <c r="D20" s="36">
        <v>401</v>
      </c>
      <c r="E20" s="36">
        <v>401</v>
      </c>
    </row>
    <row r="21" spans="1:5" ht="17.25" customHeight="1" x14ac:dyDescent="0.15">
      <c r="A21" s="23" t="s">
        <v>116</v>
      </c>
      <c r="B21" s="34">
        <f>SUM(B22:B23)</f>
        <v>533</v>
      </c>
      <c r="C21" s="37">
        <f t="shared" ref="C21:E21" si="1">SUM(C22:C23)</f>
        <v>1191</v>
      </c>
      <c r="D21" s="37">
        <f t="shared" si="1"/>
        <v>592</v>
      </c>
      <c r="E21" s="37">
        <f t="shared" si="1"/>
        <v>599</v>
      </c>
    </row>
    <row r="22" spans="1:5" ht="17.25" customHeight="1" x14ac:dyDescent="0.15">
      <c r="A22" s="38" t="s">
        <v>117</v>
      </c>
      <c r="B22" s="34">
        <v>231</v>
      </c>
      <c r="C22" s="36">
        <v>539</v>
      </c>
      <c r="D22" s="36">
        <v>271</v>
      </c>
      <c r="E22" s="36">
        <v>268</v>
      </c>
    </row>
    <row r="23" spans="1:5" ht="17.25" customHeight="1" x14ac:dyDescent="0.15">
      <c r="A23" s="38" t="s">
        <v>118</v>
      </c>
      <c r="B23" s="34">
        <v>302</v>
      </c>
      <c r="C23" s="36">
        <v>652</v>
      </c>
      <c r="D23" s="36">
        <v>321</v>
      </c>
      <c r="E23" s="36">
        <v>331</v>
      </c>
    </row>
    <row r="24" spans="1:5" ht="17.25" customHeight="1" x14ac:dyDescent="0.15">
      <c r="A24" s="23" t="s">
        <v>119</v>
      </c>
      <c r="B24" s="34">
        <f>SUM(B25)</f>
        <v>596</v>
      </c>
      <c r="C24" s="37">
        <f t="shared" ref="C24:E24" si="2">SUM(C25)</f>
        <v>1316</v>
      </c>
      <c r="D24" s="37">
        <f t="shared" si="2"/>
        <v>666</v>
      </c>
      <c r="E24" s="37">
        <f t="shared" si="2"/>
        <v>650</v>
      </c>
    </row>
    <row r="25" spans="1:5" ht="17.25" customHeight="1" x14ac:dyDescent="0.15">
      <c r="A25" s="38" t="s">
        <v>120</v>
      </c>
      <c r="B25" s="34">
        <v>596</v>
      </c>
      <c r="C25" s="37">
        <v>1316</v>
      </c>
      <c r="D25" s="37">
        <v>666</v>
      </c>
      <c r="E25" s="37">
        <v>650</v>
      </c>
    </row>
    <row r="26" spans="1:5" ht="17.25" customHeight="1" x14ac:dyDescent="0.15">
      <c r="A26" s="23" t="s">
        <v>121</v>
      </c>
      <c r="B26" s="34">
        <f>SUM(B27:B28)</f>
        <v>788</v>
      </c>
      <c r="C26" s="37">
        <f t="shared" ref="C26:E26" si="3">SUM(C27:C28)</f>
        <v>1835</v>
      </c>
      <c r="D26" s="37">
        <f t="shared" si="3"/>
        <v>927</v>
      </c>
      <c r="E26" s="37">
        <f t="shared" si="3"/>
        <v>908</v>
      </c>
    </row>
    <row r="27" spans="1:5" ht="17.25" customHeight="1" x14ac:dyDescent="0.15">
      <c r="A27" s="38" t="s">
        <v>122</v>
      </c>
      <c r="B27" s="34">
        <v>472</v>
      </c>
      <c r="C27" s="36">
        <v>1098</v>
      </c>
      <c r="D27" s="36">
        <v>551</v>
      </c>
      <c r="E27" s="36">
        <v>547</v>
      </c>
    </row>
    <row r="28" spans="1:5" ht="17.25" customHeight="1" x14ac:dyDescent="0.15">
      <c r="A28" s="38" t="s">
        <v>123</v>
      </c>
      <c r="B28" s="34">
        <v>316</v>
      </c>
      <c r="C28" s="37">
        <v>737</v>
      </c>
      <c r="D28" s="37">
        <v>376</v>
      </c>
      <c r="E28" s="37">
        <v>361</v>
      </c>
    </row>
    <row r="29" spans="1:5" ht="17.25" customHeight="1" x14ac:dyDescent="0.15">
      <c r="A29" s="23" t="s">
        <v>124</v>
      </c>
      <c r="B29" s="34">
        <f>SUM(B30:B32)</f>
        <v>986</v>
      </c>
      <c r="C29" s="37">
        <f t="shared" ref="C29:E29" si="4">SUM(C30:C32)</f>
        <v>2167</v>
      </c>
      <c r="D29" s="37">
        <f t="shared" si="4"/>
        <v>1096</v>
      </c>
      <c r="E29" s="37">
        <f t="shared" si="4"/>
        <v>1071</v>
      </c>
    </row>
    <row r="30" spans="1:5" ht="17.25" customHeight="1" x14ac:dyDescent="0.15">
      <c r="A30" s="38" t="s">
        <v>125</v>
      </c>
      <c r="B30" s="34">
        <v>509</v>
      </c>
      <c r="C30" s="37">
        <v>1089</v>
      </c>
      <c r="D30" s="37">
        <v>561</v>
      </c>
      <c r="E30" s="37">
        <v>528</v>
      </c>
    </row>
    <row r="31" spans="1:5" ht="17.25" customHeight="1" x14ac:dyDescent="0.15">
      <c r="A31" s="38" t="s">
        <v>126</v>
      </c>
      <c r="B31" s="34">
        <v>318</v>
      </c>
      <c r="C31" s="37">
        <v>680</v>
      </c>
      <c r="D31" s="37">
        <v>356</v>
      </c>
      <c r="E31" s="37">
        <v>324</v>
      </c>
    </row>
    <row r="32" spans="1:5" ht="17.25" customHeight="1" x14ac:dyDescent="0.15">
      <c r="A32" s="38" t="s">
        <v>127</v>
      </c>
      <c r="B32" s="34">
        <v>159</v>
      </c>
      <c r="C32" s="37">
        <v>398</v>
      </c>
      <c r="D32" s="37">
        <v>179</v>
      </c>
      <c r="E32" s="37">
        <v>219</v>
      </c>
    </row>
    <row r="33" spans="1:5" ht="17.25" customHeight="1" x14ac:dyDescent="0.15">
      <c r="A33" s="23" t="s">
        <v>128</v>
      </c>
      <c r="B33" s="34">
        <f>SUM(B34:B37)</f>
        <v>1031</v>
      </c>
      <c r="C33" s="37">
        <f t="shared" ref="C33:E33" si="5">SUM(C34:C37)</f>
        <v>2241</v>
      </c>
      <c r="D33" s="37">
        <f t="shared" si="5"/>
        <v>1189</v>
      </c>
      <c r="E33" s="37">
        <f t="shared" si="5"/>
        <v>1052</v>
      </c>
    </row>
    <row r="34" spans="1:5" ht="17.25" customHeight="1" x14ac:dyDescent="0.15">
      <c r="A34" s="38" t="s">
        <v>129</v>
      </c>
      <c r="B34" s="34">
        <v>338</v>
      </c>
      <c r="C34" s="36">
        <v>783</v>
      </c>
      <c r="D34" s="36">
        <v>402</v>
      </c>
      <c r="E34" s="36">
        <v>381</v>
      </c>
    </row>
    <row r="35" spans="1:5" ht="17.25" customHeight="1" x14ac:dyDescent="0.15">
      <c r="A35" s="38" t="s">
        <v>130</v>
      </c>
      <c r="B35" s="34">
        <v>459</v>
      </c>
      <c r="C35" s="36">
        <v>913</v>
      </c>
      <c r="D35" s="36">
        <v>508</v>
      </c>
      <c r="E35" s="36">
        <v>405</v>
      </c>
    </row>
    <row r="36" spans="1:5" ht="17.25" customHeight="1" x14ac:dyDescent="0.15">
      <c r="A36" s="38" t="s">
        <v>131</v>
      </c>
      <c r="B36" s="34">
        <v>196</v>
      </c>
      <c r="C36" s="36">
        <v>460</v>
      </c>
      <c r="D36" s="36">
        <v>237</v>
      </c>
      <c r="E36" s="36">
        <v>223</v>
      </c>
    </row>
    <row r="37" spans="1:5" ht="17.25" customHeight="1" x14ac:dyDescent="0.15">
      <c r="A37" s="38" t="s">
        <v>132</v>
      </c>
      <c r="B37" s="34">
        <v>38</v>
      </c>
      <c r="C37" s="36">
        <v>85</v>
      </c>
      <c r="D37" s="36">
        <v>42</v>
      </c>
      <c r="E37" s="36">
        <v>43</v>
      </c>
    </row>
    <row r="38" spans="1:5" ht="17.25" customHeight="1" x14ac:dyDescent="0.15">
      <c r="A38" s="23" t="s">
        <v>133</v>
      </c>
      <c r="B38" s="34">
        <f>SUM(B39:B40)</f>
        <v>663</v>
      </c>
      <c r="C38" s="37">
        <f t="shared" ref="C38:E38" si="6">SUM(C39:C40)</f>
        <v>1560</v>
      </c>
      <c r="D38" s="37">
        <f t="shared" si="6"/>
        <v>802</v>
      </c>
      <c r="E38" s="37">
        <f t="shared" si="6"/>
        <v>758</v>
      </c>
    </row>
    <row r="39" spans="1:5" ht="17.25" customHeight="1" x14ac:dyDescent="0.15">
      <c r="A39" s="38" t="s">
        <v>134</v>
      </c>
      <c r="B39" s="34">
        <v>282</v>
      </c>
      <c r="C39" s="36">
        <v>700</v>
      </c>
      <c r="D39" s="36">
        <v>374</v>
      </c>
      <c r="E39" s="36">
        <v>326</v>
      </c>
    </row>
    <row r="40" spans="1:5" ht="17.25" customHeight="1" x14ac:dyDescent="0.15">
      <c r="A40" s="38" t="s">
        <v>135</v>
      </c>
      <c r="B40" s="34">
        <v>381</v>
      </c>
      <c r="C40" s="36">
        <v>860</v>
      </c>
      <c r="D40" s="36">
        <v>428</v>
      </c>
      <c r="E40" s="36">
        <v>432</v>
      </c>
    </row>
    <row r="41" spans="1:5" ht="17.25" customHeight="1" x14ac:dyDescent="0.15">
      <c r="A41" s="23" t="s">
        <v>136</v>
      </c>
      <c r="B41" s="34"/>
      <c r="C41" s="36"/>
      <c r="D41" s="36"/>
      <c r="E41" s="36"/>
    </row>
    <row r="42" spans="1:5" ht="17.25" customHeight="1" x14ac:dyDescent="0.15">
      <c r="A42" s="23" t="s">
        <v>136</v>
      </c>
      <c r="B42" s="34"/>
      <c r="C42" s="36"/>
      <c r="D42" s="36"/>
      <c r="E42" s="36"/>
    </row>
    <row r="43" spans="1:5" ht="17.25" customHeight="1" x14ac:dyDescent="0.15">
      <c r="A43" s="39" t="s">
        <v>137</v>
      </c>
      <c r="B43" s="40">
        <v>16249</v>
      </c>
      <c r="C43" s="41">
        <v>38381</v>
      </c>
      <c r="D43" s="41">
        <v>19452</v>
      </c>
      <c r="E43" s="41">
        <v>18929</v>
      </c>
    </row>
    <row r="44" spans="1:5" ht="15" customHeight="1" x14ac:dyDescent="0.15"/>
    <row r="45" spans="1:5" x14ac:dyDescent="0.15">
      <c r="B45" s="36"/>
      <c r="C45" s="36"/>
      <c r="D45" s="36"/>
      <c r="E45" s="36"/>
    </row>
  </sheetData>
  <mergeCells count="2">
    <mergeCell ref="A3:A4"/>
    <mergeCell ref="B3:B4"/>
  </mergeCells>
  <phoneticPr fontId="1"/>
  <printOptions horizontalCentered="1"/>
  <pageMargins left="0.78740157480314965" right="0.78740157480314965" top="0.86614173228346458" bottom="0.86614173228346458" header="0.51181102362204722" footer="0.31496062992125984"/>
  <pageSetup paperSize="9" firstPageNumber="121" orientation="portrait" useFirstPageNumber="1" r:id="rId1"/>
  <headerFooter alignWithMargins="0">
    <oddFooter>&amp;C-&amp;P&amp;'-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1" customWidth="1"/>
    <col min="2" max="5" width="14.75" style="1" customWidth="1"/>
    <col min="6" max="16384" width="9" style="2"/>
  </cols>
  <sheetData>
    <row r="1" spans="1:5" ht="25.5" customHeight="1" x14ac:dyDescent="0.15"/>
    <row r="2" spans="1:5" ht="15" customHeight="1" x14ac:dyDescent="0.15">
      <c r="A2" s="3" t="s">
        <v>138</v>
      </c>
      <c r="B2" s="3"/>
      <c r="C2" s="3"/>
      <c r="D2" s="3"/>
      <c r="E2" s="3"/>
    </row>
    <row r="3" spans="1:5" ht="15" customHeight="1" x14ac:dyDescent="0.15">
      <c r="A3" s="4" t="s">
        <v>1</v>
      </c>
      <c r="B3" s="5" t="s">
        <v>2</v>
      </c>
      <c r="C3" s="6" t="s">
        <v>3</v>
      </c>
      <c r="D3" s="7"/>
      <c r="E3" s="7"/>
    </row>
    <row r="4" spans="1:5" ht="15" customHeight="1" x14ac:dyDescent="0.15">
      <c r="A4" s="8"/>
      <c r="B4" s="9"/>
      <c r="C4" s="10" t="s">
        <v>4</v>
      </c>
      <c r="D4" s="10" t="s">
        <v>5</v>
      </c>
      <c r="E4" s="11" t="s">
        <v>6</v>
      </c>
    </row>
    <row r="5" spans="1:5" ht="17.100000000000001" customHeight="1" x14ac:dyDescent="0.15">
      <c r="A5" s="12" t="s">
        <v>139</v>
      </c>
      <c r="B5" s="13">
        <v>799</v>
      </c>
      <c r="C5" s="14">
        <v>1668</v>
      </c>
      <c r="D5" s="15">
        <v>780</v>
      </c>
      <c r="E5" s="15">
        <v>888</v>
      </c>
    </row>
    <row r="6" spans="1:5" ht="17.100000000000001" customHeight="1" x14ac:dyDescent="0.15">
      <c r="A6" s="12" t="s">
        <v>140</v>
      </c>
      <c r="B6" s="13">
        <v>331</v>
      </c>
      <c r="C6" s="15">
        <v>760</v>
      </c>
      <c r="D6" s="15">
        <v>365</v>
      </c>
      <c r="E6" s="15">
        <v>395</v>
      </c>
    </row>
    <row r="7" spans="1:5" ht="17.100000000000001" customHeight="1" x14ac:dyDescent="0.15">
      <c r="A7" s="12" t="s">
        <v>141</v>
      </c>
      <c r="B7" s="13">
        <v>139</v>
      </c>
      <c r="C7" s="15">
        <v>329</v>
      </c>
      <c r="D7" s="15">
        <v>172</v>
      </c>
      <c r="E7" s="15">
        <v>157</v>
      </c>
    </row>
    <row r="8" spans="1:5" ht="17.100000000000001" customHeight="1" x14ac:dyDescent="0.15">
      <c r="A8" s="12" t="s">
        <v>142</v>
      </c>
      <c r="B8" s="13">
        <v>120</v>
      </c>
      <c r="C8" s="15">
        <v>287</v>
      </c>
      <c r="D8" s="15">
        <v>140</v>
      </c>
      <c r="E8" s="15">
        <v>147</v>
      </c>
    </row>
    <row r="9" spans="1:5" ht="17.100000000000001" customHeight="1" x14ac:dyDescent="0.15">
      <c r="A9" s="12" t="s">
        <v>143</v>
      </c>
      <c r="B9" s="13">
        <v>64</v>
      </c>
      <c r="C9" s="15">
        <v>172</v>
      </c>
      <c r="D9" s="15">
        <v>97</v>
      </c>
      <c r="E9" s="15">
        <v>75</v>
      </c>
    </row>
    <row r="10" spans="1:5" ht="17.100000000000001" customHeight="1" x14ac:dyDescent="0.15">
      <c r="A10" s="12" t="s">
        <v>144</v>
      </c>
      <c r="B10" s="13">
        <v>118</v>
      </c>
      <c r="C10" s="15">
        <v>291</v>
      </c>
      <c r="D10" s="15">
        <v>144</v>
      </c>
      <c r="E10" s="15">
        <v>147</v>
      </c>
    </row>
    <row r="11" spans="1:5" ht="17.100000000000001" customHeight="1" x14ac:dyDescent="0.15">
      <c r="A11" s="12" t="s">
        <v>145</v>
      </c>
      <c r="B11" s="13">
        <v>89</v>
      </c>
      <c r="C11" s="15">
        <v>237</v>
      </c>
      <c r="D11" s="15">
        <v>122</v>
      </c>
      <c r="E11" s="15">
        <v>115</v>
      </c>
    </row>
    <row r="12" spans="1:5" ht="17.100000000000001" customHeight="1" x14ac:dyDescent="0.15">
      <c r="A12" s="12" t="s">
        <v>146</v>
      </c>
      <c r="B12" s="13">
        <v>121</v>
      </c>
      <c r="C12" s="15">
        <v>299</v>
      </c>
      <c r="D12" s="15">
        <v>147</v>
      </c>
      <c r="E12" s="15">
        <v>152</v>
      </c>
    </row>
    <row r="13" spans="1:5" ht="17.100000000000001" customHeight="1" x14ac:dyDescent="0.15">
      <c r="A13" s="12" t="s">
        <v>147</v>
      </c>
      <c r="B13" s="13">
        <v>112</v>
      </c>
      <c r="C13" s="15">
        <v>265</v>
      </c>
      <c r="D13" s="15">
        <v>138</v>
      </c>
      <c r="E13" s="15">
        <v>127</v>
      </c>
    </row>
    <row r="14" spans="1:5" ht="17.100000000000001" customHeight="1" x14ac:dyDescent="0.15">
      <c r="A14" s="12" t="s">
        <v>148</v>
      </c>
      <c r="B14" s="13">
        <v>154</v>
      </c>
      <c r="C14" s="15">
        <v>351</v>
      </c>
      <c r="D14" s="15">
        <v>175</v>
      </c>
      <c r="E14" s="15">
        <v>176</v>
      </c>
    </row>
    <row r="15" spans="1:5" ht="17.100000000000001" customHeight="1" x14ac:dyDescent="0.15">
      <c r="A15" s="12" t="s">
        <v>149</v>
      </c>
      <c r="B15" s="13">
        <v>189</v>
      </c>
      <c r="C15" s="15">
        <v>320</v>
      </c>
      <c r="D15" s="15">
        <v>135</v>
      </c>
      <c r="E15" s="15">
        <v>185</v>
      </c>
    </row>
    <row r="16" spans="1:5" ht="17.100000000000001" customHeight="1" x14ac:dyDescent="0.15">
      <c r="A16" s="12" t="s">
        <v>150</v>
      </c>
      <c r="B16" s="13">
        <v>263</v>
      </c>
      <c r="C16" s="15">
        <v>654</v>
      </c>
      <c r="D16" s="15">
        <v>328</v>
      </c>
      <c r="E16" s="15">
        <v>326</v>
      </c>
    </row>
    <row r="17" spans="1:6" ht="17.100000000000001" customHeight="1" x14ac:dyDescent="0.15">
      <c r="A17" s="12" t="s">
        <v>151</v>
      </c>
      <c r="B17" s="13">
        <v>89</v>
      </c>
      <c r="C17" s="16">
        <v>224</v>
      </c>
      <c r="D17" s="16">
        <v>107</v>
      </c>
      <c r="E17" s="16">
        <v>117</v>
      </c>
    </row>
    <row r="18" spans="1:6" ht="17.100000000000001" customHeight="1" x14ac:dyDescent="0.15">
      <c r="A18" s="12" t="s">
        <v>152</v>
      </c>
      <c r="B18" s="13">
        <v>203</v>
      </c>
      <c r="C18" s="16">
        <v>414</v>
      </c>
      <c r="D18" s="16">
        <v>215</v>
      </c>
      <c r="E18" s="16">
        <v>199</v>
      </c>
    </row>
    <row r="19" spans="1:6" ht="17.100000000000001" customHeight="1" x14ac:dyDescent="0.15">
      <c r="A19" s="12" t="s">
        <v>153</v>
      </c>
      <c r="B19" s="13">
        <v>141</v>
      </c>
      <c r="C19" s="15">
        <v>301</v>
      </c>
      <c r="D19" s="15">
        <v>152</v>
      </c>
      <c r="E19" s="15">
        <v>149</v>
      </c>
    </row>
    <row r="20" spans="1:6" ht="17.100000000000001" customHeight="1" x14ac:dyDescent="0.15">
      <c r="A20" s="12" t="s">
        <v>154</v>
      </c>
      <c r="B20" s="13">
        <v>155</v>
      </c>
      <c r="C20" s="15">
        <v>302</v>
      </c>
      <c r="D20" s="15">
        <v>147</v>
      </c>
      <c r="E20" s="15">
        <v>155</v>
      </c>
    </row>
    <row r="21" spans="1:6" ht="17.100000000000001" customHeight="1" x14ac:dyDescent="0.15">
      <c r="A21" s="12" t="s">
        <v>155</v>
      </c>
      <c r="B21" s="13">
        <v>105</v>
      </c>
      <c r="C21" s="15">
        <v>223</v>
      </c>
      <c r="D21" s="15">
        <v>104</v>
      </c>
      <c r="E21" s="15">
        <v>119</v>
      </c>
    </row>
    <row r="22" spans="1:6" ht="17.100000000000001" customHeight="1" x14ac:dyDescent="0.15">
      <c r="A22" s="12" t="s">
        <v>156</v>
      </c>
      <c r="B22" s="13">
        <v>32</v>
      </c>
      <c r="C22" s="15">
        <v>82</v>
      </c>
      <c r="D22" s="15">
        <v>43</v>
      </c>
      <c r="E22" s="15">
        <v>39</v>
      </c>
    </row>
    <row r="23" spans="1:6" ht="17.100000000000001" customHeight="1" x14ac:dyDescent="0.15">
      <c r="A23" s="12" t="s">
        <v>157</v>
      </c>
      <c r="B23" s="13">
        <v>16</v>
      </c>
      <c r="C23" s="15">
        <v>32</v>
      </c>
      <c r="D23" s="15">
        <v>16</v>
      </c>
      <c r="E23" s="15">
        <v>16</v>
      </c>
    </row>
    <row r="24" spans="1:6" ht="17.100000000000001" customHeight="1" x14ac:dyDescent="0.15">
      <c r="A24" s="12" t="s">
        <v>158</v>
      </c>
      <c r="B24" s="13">
        <v>314</v>
      </c>
      <c r="C24" s="15">
        <v>748</v>
      </c>
      <c r="D24" s="15">
        <v>376</v>
      </c>
      <c r="E24" s="15">
        <v>372</v>
      </c>
    </row>
    <row r="25" spans="1:6" ht="17.100000000000001" customHeight="1" x14ac:dyDescent="0.15">
      <c r="A25" s="12" t="s">
        <v>159</v>
      </c>
      <c r="B25" s="13">
        <v>136</v>
      </c>
      <c r="C25" s="15">
        <v>347</v>
      </c>
      <c r="D25" s="15">
        <v>173</v>
      </c>
      <c r="E25" s="15">
        <v>174</v>
      </c>
    </row>
    <row r="26" spans="1:6" ht="17.100000000000001" customHeight="1" x14ac:dyDescent="0.15">
      <c r="A26" s="12" t="s">
        <v>160</v>
      </c>
      <c r="B26" s="13">
        <v>94</v>
      </c>
      <c r="C26" s="16">
        <v>230</v>
      </c>
      <c r="D26" s="16">
        <v>110</v>
      </c>
      <c r="E26" s="16">
        <v>120</v>
      </c>
      <c r="F26" s="17"/>
    </row>
    <row r="27" spans="1:6" ht="17.100000000000001" customHeight="1" x14ac:dyDescent="0.15">
      <c r="A27" s="12" t="s">
        <v>161</v>
      </c>
      <c r="B27" s="13">
        <v>319</v>
      </c>
      <c r="C27" s="15">
        <v>660</v>
      </c>
      <c r="D27" s="15">
        <v>327</v>
      </c>
      <c r="E27" s="15">
        <v>333</v>
      </c>
    </row>
    <row r="28" spans="1:6" ht="17.100000000000001" customHeight="1" x14ac:dyDescent="0.15">
      <c r="A28" s="12" t="s">
        <v>162</v>
      </c>
      <c r="B28" s="13">
        <v>149</v>
      </c>
      <c r="C28" s="15">
        <v>344</v>
      </c>
      <c r="D28" s="15">
        <v>171</v>
      </c>
      <c r="E28" s="15">
        <v>173</v>
      </c>
    </row>
    <row r="29" spans="1:6" ht="17.100000000000001" customHeight="1" x14ac:dyDescent="0.15">
      <c r="A29" s="12" t="s">
        <v>163</v>
      </c>
      <c r="B29" s="13">
        <v>304</v>
      </c>
      <c r="C29" s="16">
        <v>709</v>
      </c>
      <c r="D29" s="16">
        <v>360</v>
      </c>
      <c r="E29" s="16">
        <v>349</v>
      </c>
    </row>
    <row r="30" spans="1:6" ht="17.100000000000001" customHeight="1" x14ac:dyDescent="0.15">
      <c r="A30" s="12" t="s">
        <v>164</v>
      </c>
      <c r="B30" s="13">
        <v>127</v>
      </c>
      <c r="C30" s="16">
        <v>299</v>
      </c>
      <c r="D30" s="16">
        <v>154</v>
      </c>
      <c r="E30" s="16">
        <v>145</v>
      </c>
    </row>
    <row r="31" spans="1:6" ht="17.100000000000001" customHeight="1" x14ac:dyDescent="0.15">
      <c r="A31" s="12" t="s">
        <v>165</v>
      </c>
      <c r="B31" s="13">
        <v>104</v>
      </c>
      <c r="C31" s="15">
        <v>230</v>
      </c>
      <c r="D31" s="15">
        <v>113</v>
      </c>
      <c r="E31" s="15">
        <v>117</v>
      </c>
    </row>
    <row r="32" spans="1:6" ht="17.100000000000001" customHeight="1" x14ac:dyDescent="0.15">
      <c r="A32" s="12" t="s">
        <v>166</v>
      </c>
      <c r="B32" s="13">
        <v>68</v>
      </c>
      <c r="C32" s="15">
        <v>160</v>
      </c>
      <c r="D32" s="15">
        <v>89</v>
      </c>
      <c r="E32" s="15">
        <v>71</v>
      </c>
    </row>
    <row r="33" spans="1:5" ht="17.100000000000001" customHeight="1" x14ac:dyDescent="0.15">
      <c r="A33" s="12" t="s">
        <v>167</v>
      </c>
      <c r="B33" s="13">
        <v>381</v>
      </c>
      <c r="C33" s="15">
        <v>896</v>
      </c>
      <c r="D33" s="15">
        <v>439</v>
      </c>
      <c r="E33" s="15">
        <v>457</v>
      </c>
    </row>
    <row r="34" spans="1:5" ht="17.100000000000001" customHeight="1" x14ac:dyDescent="0.15">
      <c r="A34" s="12" t="s">
        <v>168</v>
      </c>
      <c r="B34" s="13">
        <v>76</v>
      </c>
      <c r="C34" s="16">
        <v>185</v>
      </c>
      <c r="D34" s="16">
        <v>91</v>
      </c>
      <c r="E34" s="16">
        <v>94</v>
      </c>
    </row>
    <row r="35" spans="1:5" ht="17.100000000000001" customHeight="1" x14ac:dyDescent="0.15">
      <c r="A35" s="12" t="s">
        <v>169</v>
      </c>
      <c r="B35" s="13">
        <v>34</v>
      </c>
      <c r="C35" s="16">
        <v>88</v>
      </c>
      <c r="D35" s="16">
        <v>44</v>
      </c>
      <c r="E35" s="16">
        <v>44</v>
      </c>
    </row>
    <row r="36" spans="1:5" ht="17.100000000000001" customHeight="1" x14ac:dyDescent="0.15">
      <c r="A36" s="12" t="s">
        <v>170</v>
      </c>
      <c r="B36" s="13">
        <v>80</v>
      </c>
      <c r="C36" s="16">
        <v>194</v>
      </c>
      <c r="D36" s="16">
        <v>96</v>
      </c>
      <c r="E36" s="16">
        <v>98</v>
      </c>
    </row>
    <row r="37" spans="1:5" ht="17.100000000000001" customHeight="1" x14ac:dyDescent="0.15">
      <c r="A37" s="12" t="s">
        <v>171</v>
      </c>
      <c r="B37" s="13">
        <v>328</v>
      </c>
      <c r="C37" s="15">
        <v>616</v>
      </c>
      <c r="D37" s="15">
        <v>275</v>
      </c>
      <c r="E37" s="15">
        <v>341</v>
      </c>
    </row>
    <row r="38" spans="1:5" ht="17.100000000000001" customHeight="1" x14ac:dyDescent="0.15">
      <c r="A38" s="12" t="s">
        <v>172</v>
      </c>
      <c r="B38" s="13">
        <v>541</v>
      </c>
      <c r="C38" s="16">
        <v>1326</v>
      </c>
      <c r="D38" s="16">
        <v>645</v>
      </c>
      <c r="E38" s="16">
        <v>681</v>
      </c>
    </row>
    <row r="39" spans="1:5" ht="17.100000000000001" customHeight="1" x14ac:dyDescent="0.15">
      <c r="A39" s="12" t="s">
        <v>173</v>
      </c>
      <c r="B39" s="13">
        <v>621</v>
      </c>
      <c r="C39" s="16">
        <v>1466</v>
      </c>
      <c r="D39" s="16">
        <v>721</v>
      </c>
      <c r="E39" s="16">
        <v>745</v>
      </c>
    </row>
    <row r="40" spans="1:5" ht="17.100000000000001" customHeight="1" x14ac:dyDescent="0.15">
      <c r="A40" s="12" t="s">
        <v>174</v>
      </c>
      <c r="B40" s="13">
        <v>107</v>
      </c>
      <c r="C40" s="16">
        <v>236</v>
      </c>
      <c r="D40" s="16">
        <v>127</v>
      </c>
      <c r="E40" s="16">
        <v>109</v>
      </c>
    </row>
    <row r="41" spans="1:5" ht="17.100000000000001" customHeight="1" x14ac:dyDescent="0.15">
      <c r="A41" s="12" t="s">
        <v>175</v>
      </c>
      <c r="B41" s="13">
        <v>48</v>
      </c>
      <c r="C41" s="16">
        <v>100</v>
      </c>
      <c r="D41" s="16">
        <v>46</v>
      </c>
      <c r="E41" s="16">
        <v>54</v>
      </c>
    </row>
    <row r="42" spans="1:5" ht="17.100000000000001" customHeight="1" x14ac:dyDescent="0.15">
      <c r="A42" s="12" t="s">
        <v>176</v>
      </c>
      <c r="B42" s="13">
        <v>176</v>
      </c>
      <c r="C42" s="16">
        <v>411</v>
      </c>
      <c r="D42" s="16">
        <v>208</v>
      </c>
      <c r="E42" s="16">
        <v>203</v>
      </c>
    </row>
    <row r="43" spans="1:5" ht="17.100000000000001" customHeight="1" x14ac:dyDescent="0.15">
      <c r="A43" s="12" t="s">
        <v>177</v>
      </c>
      <c r="B43" s="13">
        <v>27</v>
      </c>
      <c r="C43" s="16">
        <v>58</v>
      </c>
      <c r="D43" s="16">
        <v>32</v>
      </c>
      <c r="E43" s="16">
        <v>26</v>
      </c>
    </row>
    <row r="44" spans="1:5" ht="17.100000000000001" customHeight="1" x14ac:dyDescent="0.15">
      <c r="A44" s="12" t="s">
        <v>178</v>
      </c>
      <c r="B44" s="13">
        <v>20</v>
      </c>
      <c r="C44" s="15">
        <v>33</v>
      </c>
      <c r="D44" s="15">
        <v>16</v>
      </c>
      <c r="E44" s="15">
        <v>17</v>
      </c>
    </row>
    <row r="45" spans="1:5" ht="17.100000000000001" customHeight="1" x14ac:dyDescent="0.15">
      <c r="A45" s="12"/>
      <c r="B45" s="13"/>
      <c r="C45" s="15"/>
      <c r="D45" s="15"/>
      <c r="E45" s="15"/>
    </row>
    <row r="46" spans="1:5" ht="17.100000000000001" customHeight="1" x14ac:dyDescent="0.15">
      <c r="A46" s="3" t="s">
        <v>179</v>
      </c>
      <c r="B46" s="19">
        <v>7294</v>
      </c>
      <c r="C46" s="20">
        <v>16547</v>
      </c>
      <c r="D46" s="20">
        <v>8140</v>
      </c>
      <c r="E46" s="20">
        <v>8407</v>
      </c>
    </row>
    <row r="47" spans="1:5" x14ac:dyDescent="0.15">
      <c r="A47" s="21"/>
      <c r="B47" s="16"/>
      <c r="C47" s="15"/>
      <c r="D47" s="15"/>
      <c r="E47" s="15"/>
    </row>
    <row r="48" spans="1:5" x14ac:dyDescent="0.15">
      <c r="B48" s="15"/>
      <c r="C48" s="15"/>
      <c r="D48" s="15"/>
      <c r="E48" s="15"/>
    </row>
    <row r="56" spans="1:6" x14ac:dyDescent="0.15">
      <c r="A56" s="21"/>
    </row>
    <row r="59" spans="1:6" x14ac:dyDescent="0.15">
      <c r="F59" s="22"/>
    </row>
  </sheetData>
  <mergeCells count="2">
    <mergeCell ref="A3:A4"/>
    <mergeCell ref="B3:B4"/>
  </mergeCells>
  <phoneticPr fontId="1"/>
  <printOptions horizontalCentered="1"/>
  <pageMargins left="0.78740157480314965" right="0.78740157480314965" top="0.86614173228346458" bottom="0.86614173228346458" header="0.51181102362204722" footer="0.31496062992125984"/>
  <pageSetup paperSize="9" firstPageNumber="122" orientation="portrait" useFirstPageNumber="1" r:id="rId1"/>
  <headerFooter alignWithMargins="0">
    <oddFooter>&amp;C-&amp;P&amp;'-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1" customWidth="1"/>
    <col min="2" max="5" width="14.75" style="1" customWidth="1"/>
    <col min="6" max="16384" width="9" style="2"/>
  </cols>
  <sheetData>
    <row r="1" spans="1:5" ht="25.5" customHeight="1" x14ac:dyDescent="0.15"/>
    <row r="2" spans="1:5" ht="15" customHeight="1" x14ac:dyDescent="0.15">
      <c r="A2" s="3" t="s">
        <v>180</v>
      </c>
      <c r="B2" s="3"/>
      <c r="C2" s="3"/>
      <c r="D2" s="3"/>
      <c r="E2" s="3"/>
    </row>
    <row r="3" spans="1:5" ht="15" customHeight="1" x14ac:dyDescent="0.15">
      <c r="A3" s="4" t="s">
        <v>1</v>
      </c>
      <c r="B3" s="5" t="s">
        <v>2</v>
      </c>
      <c r="C3" s="6" t="s">
        <v>3</v>
      </c>
      <c r="D3" s="7"/>
      <c r="E3" s="7"/>
    </row>
    <row r="4" spans="1:5" ht="15" customHeight="1" x14ac:dyDescent="0.15">
      <c r="A4" s="8"/>
      <c r="B4" s="9"/>
      <c r="C4" s="10" t="s">
        <v>4</v>
      </c>
      <c r="D4" s="10" t="s">
        <v>5</v>
      </c>
      <c r="E4" s="11" t="s">
        <v>6</v>
      </c>
    </row>
    <row r="5" spans="1:5" ht="17.25" customHeight="1" x14ac:dyDescent="0.15">
      <c r="A5" s="12" t="s">
        <v>181</v>
      </c>
      <c r="B5" s="13">
        <v>572</v>
      </c>
      <c r="C5" s="14">
        <v>1392</v>
      </c>
      <c r="D5" s="15">
        <v>684</v>
      </c>
      <c r="E5" s="15">
        <v>708</v>
      </c>
    </row>
    <row r="6" spans="1:5" ht="17.25" customHeight="1" x14ac:dyDescent="0.15">
      <c r="A6" s="12" t="s">
        <v>182</v>
      </c>
      <c r="B6" s="13">
        <v>167</v>
      </c>
      <c r="C6" s="15">
        <v>387</v>
      </c>
      <c r="D6" s="15">
        <v>199</v>
      </c>
      <c r="E6" s="15">
        <v>188</v>
      </c>
    </row>
    <row r="7" spans="1:5" ht="17.25" customHeight="1" x14ac:dyDescent="0.15">
      <c r="A7" s="12" t="s">
        <v>183</v>
      </c>
      <c r="B7" s="13">
        <v>330</v>
      </c>
      <c r="C7" s="15">
        <v>685</v>
      </c>
      <c r="D7" s="15">
        <v>338</v>
      </c>
      <c r="E7" s="15">
        <v>347</v>
      </c>
    </row>
    <row r="8" spans="1:5" ht="17.25" customHeight="1" x14ac:dyDescent="0.15">
      <c r="A8" s="12" t="s">
        <v>184</v>
      </c>
      <c r="B8" s="13">
        <v>145</v>
      </c>
      <c r="C8" s="15">
        <v>302</v>
      </c>
      <c r="D8" s="15">
        <v>145</v>
      </c>
      <c r="E8" s="15">
        <v>157</v>
      </c>
    </row>
    <row r="9" spans="1:5" ht="17.25" customHeight="1" x14ac:dyDescent="0.15">
      <c r="A9" s="12" t="s">
        <v>185</v>
      </c>
      <c r="B9" s="13">
        <v>90</v>
      </c>
      <c r="C9" s="15">
        <v>218</v>
      </c>
      <c r="D9" s="15">
        <v>110</v>
      </c>
      <c r="E9" s="15">
        <v>108</v>
      </c>
    </row>
    <row r="10" spans="1:5" ht="17.25" customHeight="1" x14ac:dyDescent="0.15">
      <c r="A10" s="12" t="s">
        <v>186</v>
      </c>
      <c r="B10" s="13">
        <v>307</v>
      </c>
      <c r="C10" s="15">
        <v>718</v>
      </c>
      <c r="D10" s="15">
        <v>364</v>
      </c>
      <c r="E10" s="15">
        <v>354</v>
      </c>
    </row>
    <row r="11" spans="1:5" ht="17.25" customHeight="1" x14ac:dyDescent="0.15">
      <c r="A11" s="12" t="s">
        <v>187</v>
      </c>
      <c r="B11" s="13">
        <v>665</v>
      </c>
      <c r="C11" s="15">
        <v>1563</v>
      </c>
      <c r="D11" s="15">
        <v>791</v>
      </c>
      <c r="E11" s="15">
        <v>772</v>
      </c>
    </row>
    <row r="12" spans="1:5" ht="17.25" customHeight="1" x14ac:dyDescent="0.15">
      <c r="A12" s="12" t="s">
        <v>188</v>
      </c>
      <c r="B12" s="13">
        <v>232</v>
      </c>
      <c r="C12" s="15">
        <v>566</v>
      </c>
      <c r="D12" s="15">
        <v>295</v>
      </c>
      <c r="E12" s="15">
        <v>271</v>
      </c>
    </row>
    <row r="13" spans="1:5" ht="17.25" customHeight="1" x14ac:dyDescent="0.15">
      <c r="A13" s="12" t="s">
        <v>189</v>
      </c>
      <c r="B13" s="13">
        <v>359</v>
      </c>
      <c r="C13" s="15">
        <v>776</v>
      </c>
      <c r="D13" s="15">
        <v>396</v>
      </c>
      <c r="E13" s="15">
        <v>380</v>
      </c>
    </row>
    <row r="14" spans="1:5" ht="17.25" customHeight="1" x14ac:dyDescent="0.15">
      <c r="A14" s="12" t="s">
        <v>190</v>
      </c>
      <c r="B14" s="13">
        <v>719</v>
      </c>
      <c r="C14" s="15">
        <v>1566</v>
      </c>
      <c r="D14" s="15">
        <v>746</v>
      </c>
      <c r="E14" s="15">
        <v>820</v>
      </c>
    </row>
    <row r="15" spans="1:5" ht="17.25" customHeight="1" x14ac:dyDescent="0.15">
      <c r="A15" s="12" t="s">
        <v>191</v>
      </c>
      <c r="B15" s="13">
        <v>48</v>
      </c>
      <c r="C15" s="15">
        <v>114</v>
      </c>
      <c r="D15" s="15">
        <v>63</v>
      </c>
      <c r="E15" s="15">
        <v>51</v>
      </c>
    </row>
    <row r="16" spans="1:5" ht="17.25" customHeight="1" x14ac:dyDescent="0.15">
      <c r="A16" s="12" t="s">
        <v>192</v>
      </c>
      <c r="B16" s="13">
        <v>27</v>
      </c>
      <c r="C16" s="15">
        <v>55</v>
      </c>
      <c r="D16" s="15">
        <v>30</v>
      </c>
      <c r="E16" s="15">
        <v>25</v>
      </c>
    </row>
    <row r="17" spans="1:6" ht="17.25" customHeight="1" x14ac:dyDescent="0.15">
      <c r="A17" s="12" t="s">
        <v>193</v>
      </c>
      <c r="B17" s="13">
        <v>21</v>
      </c>
      <c r="C17" s="16">
        <v>59</v>
      </c>
      <c r="D17" s="16">
        <v>32</v>
      </c>
      <c r="E17" s="16">
        <v>27</v>
      </c>
    </row>
    <row r="18" spans="1:6" ht="17.25" customHeight="1" x14ac:dyDescent="0.15">
      <c r="A18" s="12" t="s">
        <v>194</v>
      </c>
      <c r="B18" s="13">
        <v>21</v>
      </c>
      <c r="C18" s="16">
        <v>58</v>
      </c>
      <c r="D18" s="16">
        <v>28</v>
      </c>
      <c r="E18" s="16">
        <v>30</v>
      </c>
    </row>
    <row r="19" spans="1:6" ht="17.25" customHeight="1" x14ac:dyDescent="0.15">
      <c r="A19" s="12" t="s">
        <v>195</v>
      </c>
      <c r="B19" s="13">
        <v>6</v>
      </c>
      <c r="C19" s="15">
        <v>12</v>
      </c>
      <c r="D19" s="15">
        <v>6</v>
      </c>
      <c r="E19" s="15">
        <v>6</v>
      </c>
    </row>
    <row r="20" spans="1:6" ht="17.25" customHeight="1" x14ac:dyDescent="0.15">
      <c r="A20" s="12" t="s">
        <v>196</v>
      </c>
      <c r="B20" s="13">
        <v>20</v>
      </c>
      <c r="C20" s="15">
        <v>56</v>
      </c>
      <c r="D20" s="15">
        <v>30</v>
      </c>
      <c r="E20" s="15">
        <v>26</v>
      </c>
    </row>
    <row r="21" spans="1:6" ht="17.25" customHeight="1" x14ac:dyDescent="0.15">
      <c r="A21" s="42" t="s">
        <v>197</v>
      </c>
      <c r="B21" s="13">
        <v>23</v>
      </c>
      <c r="C21" s="15">
        <v>63</v>
      </c>
      <c r="D21" s="15">
        <v>35</v>
      </c>
      <c r="E21" s="15">
        <v>28</v>
      </c>
    </row>
    <row r="22" spans="1:6" ht="17.25" customHeight="1" x14ac:dyDescent="0.15">
      <c r="A22" s="12" t="s">
        <v>198</v>
      </c>
      <c r="B22" s="13">
        <v>45</v>
      </c>
      <c r="C22" s="15">
        <v>124</v>
      </c>
      <c r="D22" s="15">
        <v>66</v>
      </c>
      <c r="E22" s="15">
        <v>58</v>
      </c>
    </row>
    <row r="23" spans="1:6" ht="17.25" customHeight="1" x14ac:dyDescent="0.15">
      <c r="A23" s="12" t="s">
        <v>199</v>
      </c>
      <c r="B23" s="13">
        <v>31</v>
      </c>
      <c r="C23" s="15">
        <v>80</v>
      </c>
      <c r="D23" s="15">
        <v>44</v>
      </c>
      <c r="E23" s="15">
        <v>36</v>
      </c>
    </row>
    <row r="24" spans="1:6" ht="17.25" customHeight="1" x14ac:dyDescent="0.15">
      <c r="A24" s="12" t="s">
        <v>200</v>
      </c>
      <c r="B24" s="13">
        <v>6</v>
      </c>
      <c r="C24" s="15">
        <v>17</v>
      </c>
      <c r="D24" s="15">
        <v>9</v>
      </c>
      <c r="E24" s="15">
        <v>8</v>
      </c>
    </row>
    <row r="25" spans="1:6" ht="17.25" customHeight="1" x14ac:dyDescent="0.15">
      <c r="A25" s="12" t="s">
        <v>201</v>
      </c>
      <c r="B25" s="13">
        <v>12</v>
      </c>
      <c r="C25" s="15">
        <v>33</v>
      </c>
      <c r="D25" s="15">
        <v>14</v>
      </c>
      <c r="E25" s="15">
        <v>19</v>
      </c>
    </row>
    <row r="26" spans="1:6" ht="17.25" customHeight="1" x14ac:dyDescent="0.15">
      <c r="A26" s="12" t="s">
        <v>202</v>
      </c>
      <c r="B26" s="13">
        <v>20</v>
      </c>
      <c r="C26" s="16">
        <v>58</v>
      </c>
      <c r="D26" s="16">
        <v>25</v>
      </c>
      <c r="E26" s="16">
        <v>33</v>
      </c>
      <c r="F26" s="17"/>
    </row>
    <row r="27" spans="1:6" ht="17.25" customHeight="1" x14ac:dyDescent="0.15">
      <c r="A27" s="12" t="s">
        <v>203</v>
      </c>
      <c r="B27" s="13">
        <v>35</v>
      </c>
      <c r="C27" s="15">
        <v>91</v>
      </c>
      <c r="D27" s="15">
        <v>42</v>
      </c>
      <c r="E27" s="15">
        <v>49</v>
      </c>
    </row>
    <row r="28" spans="1:6" ht="17.25" customHeight="1" x14ac:dyDescent="0.15">
      <c r="A28" s="12" t="s">
        <v>204</v>
      </c>
      <c r="B28" s="13">
        <v>7</v>
      </c>
      <c r="C28" s="15">
        <v>15</v>
      </c>
      <c r="D28" s="15">
        <v>8</v>
      </c>
      <c r="E28" s="15">
        <v>7</v>
      </c>
    </row>
    <row r="29" spans="1:6" ht="17.25" customHeight="1" x14ac:dyDescent="0.15">
      <c r="A29" s="12" t="s">
        <v>205</v>
      </c>
      <c r="B29" s="13">
        <v>13</v>
      </c>
      <c r="C29" s="16">
        <v>38</v>
      </c>
      <c r="D29" s="16">
        <v>19</v>
      </c>
      <c r="E29" s="16">
        <v>19</v>
      </c>
    </row>
    <row r="30" spans="1:6" ht="17.25" customHeight="1" x14ac:dyDescent="0.15">
      <c r="A30" s="12" t="s">
        <v>206</v>
      </c>
      <c r="B30" s="13">
        <v>112</v>
      </c>
      <c r="C30" s="16">
        <v>294</v>
      </c>
      <c r="D30" s="16">
        <v>140</v>
      </c>
      <c r="E30" s="16">
        <v>154</v>
      </c>
    </row>
    <row r="31" spans="1:6" ht="17.25" customHeight="1" x14ac:dyDescent="0.15">
      <c r="A31" s="12" t="s">
        <v>207</v>
      </c>
      <c r="B31" s="13">
        <v>21</v>
      </c>
      <c r="C31" s="15">
        <v>51</v>
      </c>
      <c r="D31" s="15">
        <v>23</v>
      </c>
      <c r="E31" s="15">
        <v>28</v>
      </c>
    </row>
    <row r="32" spans="1:6" ht="17.25" customHeight="1" x14ac:dyDescent="0.15">
      <c r="A32" s="12" t="s">
        <v>208</v>
      </c>
      <c r="B32" s="13">
        <v>45</v>
      </c>
      <c r="C32" s="15">
        <v>110</v>
      </c>
      <c r="D32" s="15">
        <v>51</v>
      </c>
      <c r="E32" s="15">
        <v>59</v>
      </c>
    </row>
    <row r="33" spans="1:6" ht="17.25" customHeight="1" x14ac:dyDescent="0.15">
      <c r="A33" s="12" t="s">
        <v>209</v>
      </c>
      <c r="B33" s="13">
        <v>210</v>
      </c>
      <c r="C33" s="15">
        <v>485</v>
      </c>
      <c r="D33" s="15">
        <v>252</v>
      </c>
      <c r="E33" s="15">
        <v>233</v>
      </c>
    </row>
    <row r="34" spans="1:6" ht="17.25" customHeight="1" x14ac:dyDescent="0.15">
      <c r="A34" s="12" t="s">
        <v>210</v>
      </c>
      <c r="B34" s="13">
        <v>695</v>
      </c>
      <c r="C34" s="16">
        <v>1446</v>
      </c>
      <c r="D34" s="16">
        <v>883</v>
      </c>
      <c r="E34" s="16">
        <v>563</v>
      </c>
    </row>
    <row r="35" spans="1:6" ht="17.25" customHeight="1" x14ac:dyDescent="0.15">
      <c r="A35" s="12" t="s">
        <v>211</v>
      </c>
      <c r="B35" s="13">
        <v>63</v>
      </c>
      <c r="C35" s="16">
        <v>142</v>
      </c>
      <c r="D35" s="16">
        <v>72</v>
      </c>
      <c r="E35" s="16">
        <v>70</v>
      </c>
    </row>
    <row r="36" spans="1:6" ht="17.25" customHeight="1" x14ac:dyDescent="0.15">
      <c r="A36" s="12" t="s">
        <v>212</v>
      </c>
      <c r="B36" s="13">
        <v>1174</v>
      </c>
      <c r="C36" s="16">
        <v>2484</v>
      </c>
      <c r="D36" s="16">
        <v>1309</v>
      </c>
      <c r="E36" s="16">
        <v>1175</v>
      </c>
    </row>
    <row r="37" spans="1:6" ht="17.25" customHeight="1" x14ac:dyDescent="0.15">
      <c r="A37" s="12" t="s">
        <v>213</v>
      </c>
      <c r="B37" s="13">
        <v>103</v>
      </c>
      <c r="C37" s="15">
        <v>205</v>
      </c>
      <c r="D37" s="15">
        <v>105</v>
      </c>
      <c r="E37" s="15">
        <v>100</v>
      </c>
    </row>
    <row r="38" spans="1:6" ht="17.25" customHeight="1" x14ac:dyDescent="0.15">
      <c r="A38" s="12" t="s">
        <v>214</v>
      </c>
      <c r="B38" s="13">
        <v>372</v>
      </c>
      <c r="C38" s="16">
        <v>818</v>
      </c>
      <c r="D38" s="16">
        <v>400</v>
      </c>
      <c r="E38" s="16">
        <v>418</v>
      </c>
    </row>
    <row r="39" spans="1:6" ht="17.25" customHeight="1" x14ac:dyDescent="0.15">
      <c r="A39" s="12" t="s">
        <v>215</v>
      </c>
      <c r="B39" s="13">
        <v>34</v>
      </c>
      <c r="C39" s="16">
        <v>63</v>
      </c>
      <c r="D39" s="16">
        <v>34</v>
      </c>
      <c r="E39" s="16">
        <v>29</v>
      </c>
    </row>
    <row r="40" spans="1:6" ht="17.25" customHeight="1" x14ac:dyDescent="0.15">
      <c r="A40" s="12"/>
      <c r="B40" s="13"/>
      <c r="C40" s="15"/>
      <c r="D40" s="15"/>
      <c r="E40" s="15"/>
    </row>
    <row r="41" spans="1:6" ht="17.25" customHeight="1" x14ac:dyDescent="0.15">
      <c r="A41" s="12"/>
      <c r="B41" s="13"/>
      <c r="C41" s="15"/>
      <c r="D41" s="15"/>
      <c r="E41" s="15"/>
    </row>
    <row r="42" spans="1:6" ht="17.25" customHeight="1" x14ac:dyDescent="0.15">
      <c r="A42" s="3" t="s">
        <v>216</v>
      </c>
      <c r="B42" s="19">
        <v>6750</v>
      </c>
      <c r="C42" s="20">
        <v>15144</v>
      </c>
      <c r="D42" s="20">
        <v>7788</v>
      </c>
      <c r="E42" s="20">
        <v>7356</v>
      </c>
    </row>
    <row r="43" spans="1:6" x14ac:dyDescent="0.15">
      <c r="A43" s="21"/>
      <c r="B43" s="16"/>
      <c r="C43" s="15"/>
      <c r="D43" s="15"/>
      <c r="E43" s="15"/>
    </row>
    <row r="44" spans="1:6" x14ac:dyDescent="0.15">
      <c r="B44" s="15"/>
      <c r="C44" s="15"/>
      <c r="D44" s="15"/>
      <c r="E44" s="15"/>
      <c r="F44" s="15"/>
    </row>
    <row r="52" spans="1:6" x14ac:dyDescent="0.15">
      <c r="A52" s="21"/>
    </row>
    <row r="55" spans="1:6" x14ac:dyDescent="0.15">
      <c r="F55" s="22"/>
    </row>
  </sheetData>
  <mergeCells count="2">
    <mergeCell ref="A3:A4"/>
    <mergeCell ref="B3:B4"/>
  </mergeCells>
  <phoneticPr fontId="1"/>
  <printOptions horizontalCentered="1"/>
  <pageMargins left="0.78740157480314965" right="0.78740157480314965" top="0.86614173228346458" bottom="0.86614173228346458" header="0.51181102362204722" footer="0.31496062992125984"/>
  <pageSetup paperSize="9" firstPageNumber="123" orientation="portrait" useFirstPageNumber="1" r:id="rId1"/>
  <headerFooter alignWithMargins="0">
    <oddFooter>&amp;C-&amp;P&amp;'-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view="pageLayout" zoomScale="80" zoomScaleNormal="100" zoomScalePageLayoutView="80" workbookViewId="0"/>
  </sheetViews>
  <sheetFormatPr defaultColWidth="9" defaultRowHeight="13.5" x14ac:dyDescent="0.15"/>
  <cols>
    <col min="1" max="1" width="25.625" style="23" customWidth="1"/>
    <col min="2" max="5" width="14.75" style="23" customWidth="1"/>
    <col min="6" max="16384" width="9" style="24"/>
  </cols>
  <sheetData>
    <row r="1" spans="1:5" ht="25.5" customHeight="1" x14ac:dyDescent="0.15">
      <c r="A1" s="1"/>
    </row>
    <row r="2" spans="1:5" ht="15" customHeight="1" x14ac:dyDescent="0.15">
      <c r="A2" s="25" t="s">
        <v>217</v>
      </c>
      <c r="B2" s="25"/>
      <c r="C2" s="25"/>
      <c r="D2" s="25"/>
      <c r="E2" s="25"/>
    </row>
    <row r="3" spans="1:5" ht="15" customHeight="1" x14ac:dyDescent="0.15">
      <c r="A3" s="26" t="s">
        <v>1</v>
      </c>
      <c r="B3" s="27" t="s">
        <v>2</v>
      </c>
      <c r="C3" s="28" t="s">
        <v>3</v>
      </c>
      <c r="D3" s="29"/>
      <c r="E3" s="29"/>
    </row>
    <row r="4" spans="1:5" ht="15" customHeight="1" x14ac:dyDescent="0.15">
      <c r="A4" s="30"/>
      <c r="B4" s="31"/>
      <c r="C4" s="32" t="s">
        <v>4</v>
      </c>
      <c r="D4" s="32" t="s">
        <v>5</v>
      </c>
      <c r="E4" s="33" t="s">
        <v>6</v>
      </c>
    </row>
    <row r="5" spans="1:5" ht="17.25" customHeight="1" x14ac:dyDescent="0.15">
      <c r="A5" s="23" t="s">
        <v>218</v>
      </c>
      <c r="B5" s="34">
        <v>2945</v>
      </c>
      <c r="C5" s="35">
        <v>6392</v>
      </c>
      <c r="D5" s="36">
        <v>3168</v>
      </c>
      <c r="E5" s="36">
        <v>3224</v>
      </c>
    </row>
    <row r="6" spans="1:5" ht="17.25" customHeight="1" x14ac:dyDescent="0.15">
      <c r="A6" s="23" t="s">
        <v>219</v>
      </c>
      <c r="B6" s="34">
        <v>608</v>
      </c>
      <c r="C6" s="36">
        <v>1111</v>
      </c>
      <c r="D6" s="36">
        <v>578</v>
      </c>
      <c r="E6" s="36">
        <v>533</v>
      </c>
    </row>
    <row r="7" spans="1:5" ht="17.25" customHeight="1" x14ac:dyDescent="0.15">
      <c r="A7" s="23" t="s">
        <v>220</v>
      </c>
      <c r="B7" s="34">
        <v>186</v>
      </c>
      <c r="C7" s="36">
        <v>412</v>
      </c>
      <c r="D7" s="36">
        <v>204</v>
      </c>
      <c r="E7" s="36">
        <v>208</v>
      </c>
    </row>
    <row r="8" spans="1:5" ht="17.25" customHeight="1" x14ac:dyDescent="0.15">
      <c r="A8" s="23" t="s">
        <v>221</v>
      </c>
      <c r="B8" s="34">
        <v>366</v>
      </c>
      <c r="C8" s="36">
        <v>814</v>
      </c>
      <c r="D8" s="36">
        <v>399</v>
      </c>
      <c r="E8" s="36">
        <v>415</v>
      </c>
    </row>
    <row r="9" spans="1:5" ht="17.25" customHeight="1" x14ac:dyDescent="0.15">
      <c r="A9" s="23" t="s">
        <v>222</v>
      </c>
      <c r="B9" s="34">
        <v>653</v>
      </c>
      <c r="C9" s="36">
        <v>1366</v>
      </c>
      <c r="D9" s="36">
        <v>624</v>
      </c>
      <c r="E9" s="36">
        <v>742</v>
      </c>
    </row>
    <row r="10" spans="1:5" ht="17.25" customHeight="1" x14ac:dyDescent="0.15">
      <c r="A10" s="23" t="s">
        <v>223</v>
      </c>
      <c r="B10" s="34">
        <v>1111</v>
      </c>
      <c r="C10" s="36">
        <v>2548</v>
      </c>
      <c r="D10" s="36">
        <v>1285</v>
      </c>
      <c r="E10" s="36">
        <v>1263</v>
      </c>
    </row>
    <row r="11" spans="1:5" ht="17.25" customHeight="1" x14ac:dyDescent="0.15">
      <c r="A11" s="23" t="s">
        <v>224</v>
      </c>
      <c r="B11" s="34">
        <v>604</v>
      </c>
      <c r="C11" s="36">
        <v>1438</v>
      </c>
      <c r="D11" s="36">
        <v>718</v>
      </c>
      <c r="E11" s="36">
        <v>720</v>
      </c>
    </row>
    <row r="12" spans="1:5" ht="17.25" customHeight="1" x14ac:dyDescent="0.15">
      <c r="A12" s="23" t="s">
        <v>225</v>
      </c>
      <c r="B12" s="34">
        <f>SUM(B13:B20)</f>
        <v>2517</v>
      </c>
      <c r="C12" s="37">
        <f t="shared" ref="C12:E12" si="0">SUM(C13:C20)</f>
        <v>5476</v>
      </c>
      <c r="D12" s="37">
        <f t="shared" si="0"/>
        <v>2748</v>
      </c>
      <c r="E12" s="37">
        <f t="shared" si="0"/>
        <v>2728</v>
      </c>
    </row>
    <row r="13" spans="1:5" ht="17.25" customHeight="1" x14ac:dyDescent="0.15">
      <c r="A13" s="38" t="s">
        <v>226</v>
      </c>
      <c r="B13" s="34">
        <v>209</v>
      </c>
      <c r="C13" s="36">
        <v>496</v>
      </c>
      <c r="D13" s="36">
        <v>236</v>
      </c>
      <c r="E13" s="36">
        <v>260</v>
      </c>
    </row>
    <row r="14" spans="1:5" ht="17.25" customHeight="1" x14ac:dyDescent="0.15">
      <c r="A14" s="38" t="s">
        <v>227</v>
      </c>
      <c r="B14" s="34">
        <v>438</v>
      </c>
      <c r="C14" s="36">
        <v>977</v>
      </c>
      <c r="D14" s="36">
        <v>488</v>
      </c>
      <c r="E14" s="36">
        <v>489</v>
      </c>
    </row>
    <row r="15" spans="1:5" ht="17.25" customHeight="1" x14ac:dyDescent="0.15">
      <c r="A15" s="38" t="s">
        <v>228</v>
      </c>
      <c r="B15" s="34">
        <v>184</v>
      </c>
      <c r="C15" s="36">
        <v>375</v>
      </c>
      <c r="D15" s="36">
        <v>181</v>
      </c>
      <c r="E15" s="36">
        <v>194</v>
      </c>
    </row>
    <row r="16" spans="1:5" ht="17.25" customHeight="1" x14ac:dyDescent="0.15">
      <c r="A16" s="38" t="s">
        <v>229</v>
      </c>
      <c r="B16" s="34">
        <v>205</v>
      </c>
      <c r="C16" s="36">
        <v>440</v>
      </c>
      <c r="D16" s="36">
        <v>239</v>
      </c>
      <c r="E16" s="36">
        <v>201</v>
      </c>
    </row>
    <row r="17" spans="1:5" ht="17.25" customHeight="1" x14ac:dyDescent="0.15">
      <c r="A17" s="38" t="s">
        <v>230</v>
      </c>
      <c r="B17" s="34">
        <v>560</v>
      </c>
      <c r="C17" s="36">
        <v>1213</v>
      </c>
      <c r="D17" s="36">
        <v>586</v>
      </c>
      <c r="E17" s="36">
        <v>627</v>
      </c>
    </row>
    <row r="18" spans="1:5" ht="17.25" customHeight="1" x14ac:dyDescent="0.15">
      <c r="A18" s="38" t="s">
        <v>231</v>
      </c>
      <c r="B18" s="34">
        <v>482</v>
      </c>
      <c r="C18" s="36">
        <v>1013</v>
      </c>
      <c r="D18" s="36">
        <v>521</v>
      </c>
      <c r="E18" s="36">
        <v>492</v>
      </c>
    </row>
    <row r="19" spans="1:5" ht="17.25" customHeight="1" x14ac:dyDescent="0.15">
      <c r="A19" s="38" t="s">
        <v>232</v>
      </c>
      <c r="B19" s="34">
        <v>411</v>
      </c>
      <c r="C19" s="36">
        <v>904</v>
      </c>
      <c r="D19" s="36">
        <v>468</v>
      </c>
      <c r="E19" s="36">
        <v>436</v>
      </c>
    </row>
    <row r="20" spans="1:5" ht="17.25" customHeight="1" x14ac:dyDescent="0.15">
      <c r="A20" s="38" t="s">
        <v>233</v>
      </c>
      <c r="B20" s="34">
        <v>28</v>
      </c>
      <c r="C20" s="36">
        <v>58</v>
      </c>
      <c r="D20" s="36">
        <v>29</v>
      </c>
      <c r="E20" s="36">
        <v>29</v>
      </c>
    </row>
    <row r="21" spans="1:5" ht="17.25" customHeight="1" x14ac:dyDescent="0.15">
      <c r="A21" s="23" t="s">
        <v>234</v>
      </c>
      <c r="B21" s="34">
        <f>SUM(B22:B24)</f>
        <v>1046</v>
      </c>
      <c r="C21" s="37">
        <f t="shared" ref="C21:E21" si="1">SUM(C22:C24)</f>
        <v>2291</v>
      </c>
      <c r="D21" s="37">
        <f t="shared" si="1"/>
        <v>1153</v>
      </c>
      <c r="E21" s="37">
        <f t="shared" si="1"/>
        <v>1138</v>
      </c>
    </row>
    <row r="22" spans="1:5" ht="17.25" customHeight="1" x14ac:dyDescent="0.15">
      <c r="A22" s="38" t="s">
        <v>235</v>
      </c>
      <c r="B22" s="34">
        <v>360</v>
      </c>
      <c r="C22" s="36">
        <v>829</v>
      </c>
      <c r="D22" s="36">
        <v>430</v>
      </c>
      <c r="E22" s="36">
        <v>399</v>
      </c>
    </row>
    <row r="23" spans="1:5" ht="17.25" customHeight="1" x14ac:dyDescent="0.15">
      <c r="A23" s="38" t="s">
        <v>236</v>
      </c>
      <c r="B23" s="34">
        <v>554</v>
      </c>
      <c r="C23" s="36">
        <v>1163</v>
      </c>
      <c r="D23" s="36">
        <v>578</v>
      </c>
      <c r="E23" s="36">
        <v>585</v>
      </c>
    </row>
    <row r="24" spans="1:5" ht="17.25" customHeight="1" x14ac:dyDescent="0.15">
      <c r="A24" s="38" t="s">
        <v>237</v>
      </c>
      <c r="B24" s="34">
        <v>132</v>
      </c>
      <c r="C24" s="36">
        <v>299</v>
      </c>
      <c r="D24" s="36">
        <v>145</v>
      </c>
      <c r="E24" s="36">
        <v>154</v>
      </c>
    </row>
    <row r="25" spans="1:5" ht="17.25" customHeight="1" x14ac:dyDescent="0.15">
      <c r="A25" s="23" t="s">
        <v>155</v>
      </c>
      <c r="B25" s="34">
        <f>SUM(B26:B27)</f>
        <v>367</v>
      </c>
      <c r="C25" s="37">
        <f t="shared" ref="C25:E25" si="2">SUM(C26:C27)</f>
        <v>766</v>
      </c>
      <c r="D25" s="37">
        <f t="shared" si="2"/>
        <v>364</v>
      </c>
      <c r="E25" s="37">
        <f t="shared" si="2"/>
        <v>402</v>
      </c>
    </row>
    <row r="26" spans="1:5" ht="17.25" customHeight="1" x14ac:dyDescent="0.15">
      <c r="A26" s="38" t="s">
        <v>238</v>
      </c>
      <c r="B26" s="34">
        <v>367</v>
      </c>
      <c r="C26" s="36">
        <v>766</v>
      </c>
      <c r="D26" s="36">
        <v>364</v>
      </c>
      <c r="E26" s="36">
        <v>402</v>
      </c>
    </row>
    <row r="27" spans="1:5" ht="17.25" customHeight="1" x14ac:dyDescent="0.15">
      <c r="A27" s="38" t="s">
        <v>239</v>
      </c>
      <c r="B27" s="34">
        <v>0</v>
      </c>
      <c r="C27" s="36">
        <v>0</v>
      </c>
      <c r="D27" s="36">
        <v>0</v>
      </c>
      <c r="E27" s="36">
        <v>0</v>
      </c>
    </row>
    <row r="28" spans="1:5" ht="17.25" customHeight="1" x14ac:dyDescent="0.15">
      <c r="A28" s="23" t="s">
        <v>240</v>
      </c>
      <c r="B28" s="34">
        <f>SUM(B29)</f>
        <v>121</v>
      </c>
      <c r="C28" s="37">
        <f t="shared" ref="C28:E28" si="3">SUM(C29)</f>
        <v>292</v>
      </c>
      <c r="D28" s="37">
        <f t="shared" si="3"/>
        <v>147</v>
      </c>
      <c r="E28" s="37">
        <f t="shared" si="3"/>
        <v>145</v>
      </c>
    </row>
    <row r="29" spans="1:5" ht="17.25" customHeight="1" x14ac:dyDescent="0.15">
      <c r="A29" s="38" t="s">
        <v>241</v>
      </c>
      <c r="B29" s="34">
        <v>121</v>
      </c>
      <c r="C29" s="36">
        <v>292</v>
      </c>
      <c r="D29" s="36">
        <v>147</v>
      </c>
      <c r="E29" s="36">
        <v>145</v>
      </c>
    </row>
    <row r="30" spans="1:5" ht="17.25" customHeight="1" x14ac:dyDescent="0.15">
      <c r="A30" s="23" t="s">
        <v>242</v>
      </c>
      <c r="B30" s="34">
        <v>0</v>
      </c>
      <c r="C30" s="36">
        <v>0</v>
      </c>
      <c r="D30" s="36">
        <v>0</v>
      </c>
      <c r="E30" s="36">
        <v>0</v>
      </c>
    </row>
    <row r="31" spans="1:5" ht="17.25" customHeight="1" x14ac:dyDescent="0.15">
      <c r="A31" s="23" t="s">
        <v>243</v>
      </c>
      <c r="B31" s="34">
        <v>1575</v>
      </c>
      <c r="C31" s="36">
        <v>3889</v>
      </c>
      <c r="D31" s="36">
        <v>1891</v>
      </c>
      <c r="E31" s="36">
        <v>1998</v>
      </c>
    </row>
    <row r="32" spans="1:5" ht="17.25" customHeight="1" x14ac:dyDescent="0.15">
      <c r="A32" s="23" t="s">
        <v>244</v>
      </c>
      <c r="B32" s="34">
        <v>804</v>
      </c>
      <c r="C32" s="36">
        <v>1870</v>
      </c>
      <c r="D32" s="36">
        <v>924</v>
      </c>
      <c r="E32" s="36">
        <v>946</v>
      </c>
    </row>
    <row r="33" spans="1:5" ht="17.25" customHeight="1" x14ac:dyDescent="0.15">
      <c r="A33" s="23" t="s">
        <v>245</v>
      </c>
      <c r="B33" s="34">
        <v>243</v>
      </c>
      <c r="C33" s="36">
        <v>605</v>
      </c>
      <c r="D33" s="36">
        <v>292</v>
      </c>
      <c r="E33" s="36">
        <v>313</v>
      </c>
    </row>
    <row r="34" spans="1:5" ht="17.25" customHeight="1" x14ac:dyDescent="0.15">
      <c r="A34" s="23" t="s">
        <v>246</v>
      </c>
      <c r="B34" s="34">
        <v>184</v>
      </c>
      <c r="C34" s="36">
        <v>492</v>
      </c>
      <c r="D34" s="36">
        <v>236</v>
      </c>
      <c r="E34" s="36">
        <v>256</v>
      </c>
    </row>
    <row r="35" spans="1:5" ht="17.25" customHeight="1" x14ac:dyDescent="0.15">
      <c r="A35" s="23" t="s">
        <v>247</v>
      </c>
      <c r="B35" s="34">
        <v>500</v>
      </c>
      <c r="C35" s="36">
        <v>1202</v>
      </c>
      <c r="D35" s="36">
        <v>615</v>
      </c>
      <c r="E35" s="36">
        <v>587</v>
      </c>
    </row>
    <row r="36" spans="1:5" ht="17.25" customHeight="1" x14ac:dyDescent="0.15">
      <c r="A36" s="23" t="s">
        <v>248</v>
      </c>
      <c r="B36" s="34">
        <v>174</v>
      </c>
      <c r="C36" s="37">
        <v>432</v>
      </c>
      <c r="D36" s="37">
        <v>222</v>
      </c>
      <c r="E36" s="37">
        <v>210</v>
      </c>
    </row>
    <row r="37" spans="1:5" ht="17.25" customHeight="1" x14ac:dyDescent="0.15">
      <c r="A37" s="23" t="s">
        <v>249</v>
      </c>
      <c r="B37" s="34">
        <f>SUM(B38:B39)</f>
        <v>552</v>
      </c>
      <c r="C37" s="37">
        <f t="shared" ref="C37:E37" si="4">SUM(C38:C39)</f>
        <v>1073</v>
      </c>
      <c r="D37" s="37">
        <f t="shared" si="4"/>
        <v>542</v>
      </c>
      <c r="E37" s="37">
        <f t="shared" si="4"/>
        <v>531</v>
      </c>
    </row>
    <row r="38" spans="1:5" ht="17.25" customHeight="1" x14ac:dyDescent="0.15">
      <c r="A38" s="38" t="s">
        <v>250</v>
      </c>
      <c r="B38" s="34">
        <v>304</v>
      </c>
      <c r="C38" s="36">
        <v>624</v>
      </c>
      <c r="D38" s="36">
        <v>315</v>
      </c>
      <c r="E38" s="36">
        <v>309</v>
      </c>
    </row>
    <row r="39" spans="1:5" ht="17.25" customHeight="1" x14ac:dyDescent="0.15">
      <c r="A39" s="38" t="s">
        <v>251</v>
      </c>
      <c r="B39" s="34">
        <v>248</v>
      </c>
      <c r="C39" s="37">
        <v>449</v>
      </c>
      <c r="D39" s="37">
        <v>227</v>
      </c>
      <c r="E39" s="37">
        <v>222</v>
      </c>
    </row>
    <row r="40" spans="1:5" ht="17.25" customHeight="1" x14ac:dyDescent="0.15">
      <c r="A40" s="23" t="s">
        <v>252</v>
      </c>
      <c r="B40" s="34">
        <f>SUM(B41:B44)</f>
        <v>2780</v>
      </c>
      <c r="C40" s="37">
        <f t="shared" ref="C40:E40" si="5">SUM(C41:C44)</f>
        <v>6146</v>
      </c>
      <c r="D40" s="37">
        <f t="shared" si="5"/>
        <v>3094</v>
      </c>
      <c r="E40" s="37">
        <f t="shared" si="5"/>
        <v>3052</v>
      </c>
    </row>
    <row r="41" spans="1:5" ht="17.25" customHeight="1" x14ac:dyDescent="0.15">
      <c r="A41" s="38" t="s">
        <v>253</v>
      </c>
      <c r="B41" s="34">
        <v>675</v>
      </c>
      <c r="C41" s="37">
        <v>1554</v>
      </c>
      <c r="D41" s="37">
        <v>757</v>
      </c>
      <c r="E41" s="37">
        <v>797</v>
      </c>
    </row>
    <row r="42" spans="1:5" ht="17.25" customHeight="1" x14ac:dyDescent="0.15">
      <c r="A42" s="38" t="s">
        <v>254</v>
      </c>
      <c r="B42" s="34">
        <v>673</v>
      </c>
      <c r="C42" s="36">
        <v>1473</v>
      </c>
      <c r="D42" s="36">
        <v>735</v>
      </c>
      <c r="E42" s="36">
        <v>738</v>
      </c>
    </row>
    <row r="43" spans="1:5" ht="17.25" customHeight="1" x14ac:dyDescent="0.15">
      <c r="A43" s="38" t="s">
        <v>255</v>
      </c>
      <c r="B43" s="34">
        <v>787</v>
      </c>
      <c r="C43" s="36">
        <v>1900</v>
      </c>
      <c r="D43" s="36">
        <v>960</v>
      </c>
      <c r="E43" s="36">
        <v>940</v>
      </c>
    </row>
    <row r="44" spans="1:5" ht="17.25" customHeight="1" x14ac:dyDescent="0.15">
      <c r="A44" s="43" t="s">
        <v>256</v>
      </c>
      <c r="B44" s="34">
        <v>645</v>
      </c>
      <c r="C44" s="37">
        <v>1219</v>
      </c>
      <c r="D44" s="37">
        <v>642</v>
      </c>
      <c r="E44" s="37">
        <v>577</v>
      </c>
    </row>
    <row r="45" spans="1:5" ht="17.25" customHeight="1" x14ac:dyDescent="0.15">
      <c r="A45" s="25" t="s">
        <v>257</v>
      </c>
      <c r="B45" s="40">
        <f>SUM(B50:B52)</f>
        <v>979</v>
      </c>
      <c r="C45" s="41">
        <f t="shared" ref="C45:E45" si="6">SUM(C50:C52)</f>
        <v>2936</v>
      </c>
      <c r="D45" s="41">
        <f t="shared" si="6"/>
        <v>1496</v>
      </c>
      <c r="E45" s="41">
        <f t="shared" si="6"/>
        <v>1440</v>
      </c>
    </row>
    <row r="46" spans="1:5" ht="25.5" customHeight="1" x14ac:dyDescent="0.15">
      <c r="A46" s="1"/>
    </row>
    <row r="47" spans="1:5" ht="15" customHeight="1" x14ac:dyDescent="0.15">
      <c r="A47" s="25" t="s">
        <v>258</v>
      </c>
      <c r="B47" s="25"/>
      <c r="C47" s="25"/>
      <c r="D47" s="25"/>
      <c r="E47" s="25"/>
    </row>
    <row r="48" spans="1:5" ht="15" customHeight="1" x14ac:dyDescent="0.15">
      <c r="A48" s="26" t="s">
        <v>1</v>
      </c>
      <c r="B48" s="27" t="s">
        <v>2</v>
      </c>
      <c r="C48" s="28" t="s">
        <v>3</v>
      </c>
      <c r="D48" s="29"/>
      <c r="E48" s="29"/>
    </row>
    <row r="49" spans="1:5" ht="15" customHeight="1" x14ac:dyDescent="0.15">
      <c r="A49" s="30"/>
      <c r="B49" s="31"/>
      <c r="C49" s="32" t="s">
        <v>4</v>
      </c>
      <c r="D49" s="32" t="s">
        <v>5</v>
      </c>
      <c r="E49" s="33" t="s">
        <v>6</v>
      </c>
    </row>
    <row r="50" spans="1:5" ht="17.25" customHeight="1" x14ac:dyDescent="0.15">
      <c r="A50" s="38" t="s">
        <v>259</v>
      </c>
      <c r="B50" s="34">
        <v>569</v>
      </c>
      <c r="C50" s="36">
        <v>1731</v>
      </c>
      <c r="D50" s="36">
        <v>888</v>
      </c>
      <c r="E50" s="36">
        <v>843</v>
      </c>
    </row>
    <row r="51" spans="1:5" ht="17.25" customHeight="1" x14ac:dyDescent="0.15">
      <c r="A51" s="38" t="s">
        <v>260</v>
      </c>
      <c r="B51" s="34">
        <v>180</v>
      </c>
      <c r="C51" s="36">
        <v>571</v>
      </c>
      <c r="D51" s="36">
        <v>285</v>
      </c>
      <c r="E51" s="36">
        <v>286</v>
      </c>
    </row>
    <row r="52" spans="1:5" ht="17.25" customHeight="1" x14ac:dyDescent="0.15">
      <c r="A52" s="38" t="s">
        <v>261</v>
      </c>
      <c r="B52" s="34">
        <v>230</v>
      </c>
      <c r="C52" s="37">
        <v>634</v>
      </c>
      <c r="D52" s="37">
        <v>323</v>
      </c>
      <c r="E52" s="37">
        <v>311</v>
      </c>
    </row>
    <row r="53" spans="1:5" ht="17.25" customHeight="1" x14ac:dyDescent="0.15">
      <c r="A53" s="23" t="s">
        <v>262</v>
      </c>
      <c r="B53" s="34">
        <f>SUM(B54:B59)</f>
        <v>115</v>
      </c>
      <c r="C53" s="37">
        <f t="shared" ref="C53:E53" si="7">SUM(C54:C59)</f>
        <v>202</v>
      </c>
      <c r="D53" s="37">
        <f t="shared" si="7"/>
        <v>126</v>
      </c>
      <c r="E53" s="37">
        <f t="shared" si="7"/>
        <v>76</v>
      </c>
    </row>
    <row r="54" spans="1:5" ht="17.25" customHeight="1" x14ac:dyDescent="0.15">
      <c r="A54" s="38" t="s">
        <v>263</v>
      </c>
      <c r="B54" s="44">
        <v>7</v>
      </c>
      <c r="C54" s="45">
        <v>13</v>
      </c>
      <c r="D54" s="45">
        <v>8</v>
      </c>
      <c r="E54" s="45">
        <v>5</v>
      </c>
    </row>
    <row r="55" spans="1:5" ht="17.25" customHeight="1" x14ac:dyDescent="0.15">
      <c r="A55" s="38" t="s">
        <v>264</v>
      </c>
      <c r="B55" s="34">
        <v>108</v>
      </c>
      <c r="C55" s="36">
        <v>189</v>
      </c>
      <c r="D55" s="36">
        <v>118</v>
      </c>
      <c r="E55" s="36">
        <v>71</v>
      </c>
    </row>
    <row r="56" spans="1:5" ht="17.25" customHeight="1" x14ac:dyDescent="0.15">
      <c r="A56" s="38" t="s">
        <v>265</v>
      </c>
      <c r="B56" s="44" t="s">
        <v>266</v>
      </c>
      <c r="C56" s="45" t="s">
        <v>266</v>
      </c>
      <c r="D56" s="45" t="s">
        <v>266</v>
      </c>
      <c r="E56" s="45" t="s">
        <v>266</v>
      </c>
    </row>
    <row r="57" spans="1:5" ht="17.25" customHeight="1" x14ac:dyDescent="0.15">
      <c r="A57" s="38" t="s">
        <v>267</v>
      </c>
      <c r="B57" s="44" t="s">
        <v>266</v>
      </c>
      <c r="C57" s="45" t="s">
        <v>266</v>
      </c>
      <c r="D57" s="45" t="s">
        <v>266</v>
      </c>
      <c r="E57" s="45" t="s">
        <v>266</v>
      </c>
    </row>
    <row r="58" spans="1:5" ht="17.25" customHeight="1" x14ac:dyDescent="0.15">
      <c r="A58" s="38" t="s">
        <v>268</v>
      </c>
      <c r="B58" s="34">
        <v>0</v>
      </c>
      <c r="C58" s="36">
        <v>0</v>
      </c>
      <c r="D58" s="36">
        <v>0</v>
      </c>
      <c r="E58" s="36">
        <v>0</v>
      </c>
    </row>
    <row r="59" spans="1:5" ht="17.25" customHeight="1" x14ac:dyDescent="0.15">
      <c r="A59" s="38" t="s">
        <v>269</v>
      </c>
      <c r="B59" s="34">
        <v>0</v>
      </c>
      <c r="C59" s="36">
        <v>0</v>
      </c>
      <c r="D59" s="36">
        <v>0</v>
      </c>
      <c r="E59" s="36">
        <v>0</v>
      </c>
    </row>
    <row r="60" spans="1:5" ht="17.25" customHeight="1" x14ac:dyDescent="0.15">
      <c r="A60" s="23" t="s">
        <v>270</v>
      </c>
      <c r="B60" s="34">
        <v>116</v>
      </c>
      <c r="C60" s="36">
        <v>311</v>
      </c>
      <c r="D60" s="36">
        <v>156</v>
      </c>
      <c r="E60" s="36">
        <v>155</v>
      </c>
    </row>
    <row r="61" spans="1:5" ht="17.25" customHeight="1" x14ac:dyDescent="0.15">
      <c r="A61" s="23" t="s">
        <v>271</v>
      </c>
      <c r="B61" s="34">
        <v>51</v>
      </c>
      <c r="C61" s="36">
        <v>118</v>
      </c>
      <c r="D61" s="36">
        <v>60</v>
      </c>
      <c r="E61" s="36">
        <v>58</v>
      </c>
    </row>
    <row r="62" spans="1:5" ht="17.25" customHeight="1" x14ac:dyDescent="0.15">
      <c r="A62" s="23" t="s">
        <v>147</v>
      </c>
      <c r="B62" s="34">
        <v>57</v>
      </c>
      <c r="C62" s="36">
        <v>147</v>
      </c>
      <c r="D62" s="36">
        <v>77</v>
      </c>
      <c r="E62" s="36">
        <v>70</v>
      </c>
    </row>
    <row r="63" spans="1:5" ht="17.25" customHeight="1" x14ac:dyDescent="0.15">
      <c r="A63" s="23" t="s">
        <v>272</v>
      </c>
      <c r="B63" s="34">
        <v>82</v>
      </c>
      <c r="C63" s="36">
        <v>213</v>
      </c>
      <c r="D63" s="36">
        <v>103</v>
      </c>
      <c r="E63" s="36">
        <v>110</v>
      </c>
    </row>
    <row r="64" spans="1:5" ht="17.25" customHeight="1" x14ac:dyDescent="0.15">
      <c r="A64" s="23" t="s">
        <v>273</v>
      </c>
      <c r="B64" s="34">
        <v>124</v>
      </c>
      <c r="C64" s="36">
        <v>324</v>
      </c>
      <c r="D64" s="36">
        <v>156</v>
      </c>
      <c r="E64" s="36">
        <v>168</v>
      </c>
    </row>
    <row r="65" spans="1:5" ht="17.25" customHeight="1" x14ac:dyDescent="0.15">
      <c r="A65" s="23" t="s">
        <v>274</v>
      </c>
      <c r="B65" s="34">
        <v>131</v>
      </c>
      <c r="C65" s="36">
        <v>334</v>
      </c>
      <c r="D65" s="36">
        <v>168</v>
      </c>
      <c r="E65" s="36">
        <v>166</v>
      </c>
    </row>
    <row r="66" spans="1:5" ht="17.25" customHeight="1" x14ac:dyDescent="0.15">
      <c r="A66" s="23" t="s">
        <v>275</v>
      </c>
      <c r="B66" s="34">
        <v>144</v>
      </c>
      <c r="C66" s="36">
        <v>372</v>
      </c>
      <c r="D66" s="36">
        <v>177</v>
      </c>
      <c r="E66" s="36">
        <v>195</v>
      </c>
    </row>
    <row r="67" spans="1:5" ht="17.25" customHeight="1" x14ac:dyDescent="0.15">
      <c r="A67" s="23" t="s">
        <v>276</v>
      </c>
      <c r="B67" s="34">
        <v>0</v>
      </c>
      <c r="C67" s="36">
        <v>0</v>
      </c>
      <c r="D67" s="36">
        <v>0</v>
      </c>
      <c r="E67" s="36">
        <v>0</v>
      </c>
    </row>
    <row r="68" spans="1:5" ht="17.25" customHeight="1" x14ac:dyDescent="0.15">
      <c r="A68" s="23" t="s">
        <v>277</v>
      </c>
      <c r="B68" s="34">
        <v>0</v>
      </c>
      <c r="C68" s="36">
        <v>0</v>
      </c>
      <c r="D68" s="36">
        <v>0</v>
      </c>
      <c r="E68" s="36">
        <v>0</v>
      </c>
    </row>
    <row r="69" spans="1:5" ht="17.25" customHeight="1" x14ac:dyDescent="0.15">
      <c r="A69" s="23" t="s">
        <v>278</v>
      </c>
      <c r="B69" s="34">
        <v>119</v>
      </c>
      <c r="C69" s="36">
        <v>282</v>
      </c>
      <c r="D69" s="36">
        <v>139</v>
      </c>
      <c r="E69" s="36">
        <v>143</v>
      </c>
    </row>
    <row r="70" spans="1:5" ht="17.25" customHeight="1" x14ac:dyDescent="0.15">
      <c r="A70" s="23" t="s">
        <v>279</v>
      </c>
      <c r="B70" s="34">
        <v>119</v>
      </c>
      <c r="C70" s="36">
        <v>304</v>
      </c>
      <c r="D70" s="36">
        <v>151</v>
      </c>
      <c r="E70" s="36">
        <v>153</v>
      </c>
    </row>
    <row r="71" spans="1:5" ht="17.25" customHeight="1" x14ac:dyDescent="0.15">
      <c r="A71" s="23" t="s">
        <v>280</v>
      </c>
      <c r="B71" s="34">
        <v>377</v>
      </c>
      <c r="C71" s="37">
        <v>882</v>
      </c>
      <c r="D71" s="37">
        <v>429</v>
      </c>
      <c r="E71" s="37">
        <v>453</v>
      </c>
    </row>
    <row r="72" spans="1:5" ht="17.25" customHeight="1" x14ac:dyDescent="0.15">
      <c r="A72" s="23" t="s">
        <v>281</v>
      </c>
      <c r="B72" s="34">
        <f>SUM(B73:B75)</f>
        <v>969</v>
      </c>
      <c r="C72" s="37">
        <f t="shared" ref="C72:E72" si="8">SUM(C73:C75)</f>
        <v>2647</v>
      </c>
      <c r="D72" s="37">
        <f t="shared" si="8"/>
        <v>1306</v>
      </c>
      <c r="E72" s="37">
        <f t="shared" si="8"/>
        <v>1341</v>
      </c>
    </row>
    <row r="73" spans="1:5" ht="17.25" customHeight="1" x14ac:dyDescent="0.15">
      <c r="A73" s="38" t="s">
        <v>282</v>
      </c>
      <c r="B73" s="34">
        <v>311</v>
      </c>
      <c r="C73" s="36">
        <v>843</v>
      </c>
      <c r="D73" s="36">
        <v>405</v>
      </c>
      <c r="E73" s="36">
        <v>438</v>
      </c>
    </row>
    <row r="74" spans="1:5" ht="17.25" customHeight="1" x14ac:dyDescent="0.15">
      <c r="A74" s="38" t="s">
        <v>283</v>
      </c>
      <c r="B74" s="34">
        <v>227</v>
      </c>
      <c r="C74" s="36">
        <v>553</v>
      </c>
      <c r="D74" s="36">
        <v>272</v>
      </c>
      <c r="E74" s="36">
        <v>281</v>
      </c>
    </row>
    <row r="75" spans="1:5" ht="17.25" customHeight="1" x14ac:dyDescent="0.15">
      <c r="A75" s="38" t="s">
        <v>284</v>
      </c>
      <c r="B75" s="34">
        <v>431</v>
      </c>
      <c r="C75" s="36">
        <v>1251</v>
      </c>
      <c r="D75" s="36">
        <v>629</v>
      </c>
      <c r="E75" s="36">
        <v>622</v>
      </c>
    </row>
    <row r="76" spans="1:5" ht="17.25" customHeight="1" x14ac:dyDescent="0.15">
      <c r="A76" s="23" t="s">
        <v>190</v>
      </c>
      <c r="B76" s="34">
        <v>0</v>
      </c>
      <c r="C76" s="36">
        <v>0</v>
      </c>
      <c r="D76" s="36">
        <v>0</v>
      </c>
      <c r="E76" s="36">
        <v>0</v>
      </c>
    </row>
    <row r="77" spans="1:5" ht="17.25" customHeight="1" x14ac:dyDescent="0.15">
      <c r="A77" s="23" t="s">
        <v>136</v>
      </c>
      <c r="B77" s="34"/>
      <c r="C77" s="36"/>
      <c r="D77" s="36"/>
      <c r="E77" s="36"/>
    </row>
    <row r="78" spans="1:5" ht="17.25" customHeight="1" x14ac:dyDescent="0.15">
      <c r="A78" s="23" t="s">
        <v>136</v>
      </c>
      <c r="B78" s="34"/>
      <c r="C78" s="36"/>
      <c r="D78" s="36"/>
      <c r="E78" s="36"/>
    </row>
    <row r="79" spans="1:5" ht="17.25" customHeight="1" x14ac:dyDescent="0.15">
      <c r="A79" s="25" t="s">
        <v>285</v>
      </c>
      <c r="B79" s="40">
        <v>20719</v>
      </c>
      <c r="C79" s="41">
        <v>47687</v>
      </c>
      <c r="D79" s="41">
        <v>23748</v>
      </c>
      <c r="E79" s="41">
        <v>23939</v>
      </c>
    </row>
    <row r="80" spans="1:5" x14ac:dyDescent="0.15">
      <c r="A80" s="46"/>
      <c r="B80" s="46"/>
      <c r="C80" s="46"/>
      <c r="D80" s="46"/>
      <c r="E80" s="46"/>
    </row>
    <row r="81" spans="2:5" x14ac:dyDescent="0.15">
      <c r="B81" s="36"/>
      <c r="C81" s="36"/>
      <c r="D81" s="36"/>
      <c r="E81" s="36"/>
    </row>
  </sheetData>
  <mergeCells count="4">
    <mergeCell ref="A3:A4"/>
    <mergeCell ref="B3:B4"/>
    <mergeCell ref="A48:A49"/>
    <mergeCell ref="B48:B49"/>
  </mergeCells>
  <phoneticPr fontId="1"/>
  <printOptions horizontalCentered="1"/>
  <pageMargins left="0.78740157480314965" right="0.78740157480314965" top="0.86614173228346458" bottom="0.86614173228346458" header="0.51181102362204722" footer="0.31496062992125984"/>
  <pageSetup paperSize="9" firstPageNumber="124" orientation="portrait" useFirstPageNumber="1" r:id="rId1"/>
  <headerFooter alignWithMargins="0">
    <oddFooter>&amp;C-&amp;P&amp;'-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Layout" zoomScale="70" zoomScaleNormal="100" zoomScalePageLayoutView="70" workbookViewId="0"/>
  </sheetViews>
  <sheetFormatPr defaultColWidth="9" defaultRowHeight="13.5" x14ac:dyDescent="0.15"/>
  <cols>
    <col min="1" max="1" width="25.625" style="1" customWidth="1"/>
    <col min="2" max="5" width="14.75" style="1" customWidth="1"/>
    <col min="6" max="16384" width="9" style="2"/>
  </cols>
  <sheetData>
    <row r="1" spans="1:5" ht="25.5" customHeight="1" x14ac:dyDescent="0.15"/>
    <row r="2" spans="1:5" ht="15" customHeight="1" x14ac:dyDescent="0.15">
      <c r="A2" s="3" t="s">
        <v>286</v>
      </c>
      <c r="B2" s="3"/>
      <c r="C2" s="3"/>
      <c r="D2" s="3"/>
      <c r="E2" s="3"/>
    </row>
    <row r="3" spans="1:5" ht="15" customHeight="1" x14ac:dyDescent="0.15">
      <c r="A3" s="4" t="s">
        <v>1</v>
      </c>
      <c r="B3" s="5" t="s">
        <v>2</v>
      </c>
      <c r="C3" s="6" t="s">
        <v>3</v>
      </c>
      <c r="D3" s="7"/>
      <c r="E3" s="7"/>
    </row>
    <row r="4" spans="1:5" ht="15" customHeight="1" x14ac:dyDescent="0.15">
      <c r="A4" s="8"/>
      <c r="B4" s="9"/>
      <c r="C4" s="10" t="s">
        <v>4</v>
      </c>
      <c r="D4" s="10" t="s">
        <v>5</v>
      </c>
      <c r="E4" s="11" t="s">
        <v>6</v>
      </c>
    </row>
    <row r="5" spans="1:5" ht="17.25" customHeight="1" x14ac:dyDescent="0.15">
      <c r="A5" s="12" t="s">
        <v>287</v>
      </c>
      <c r="B5" s="13">
        <v>737</v>
      </c>
      <c r="C5" s="14">
        <v>1839</v>
      </c>
      <c r="D5" s="15">
        <v>916</v>
      </c>
      <c r="E5" s="15">
        <v>923</v>
      </c>
    </row>
    <row r="6" spans="1:5" ht="17.25" customHeight="1" x14ac:dyDescent="0.15">
      <c r="A6" s="12" t="s">
        <v>288</v>
      </c>
      <c r="B6" s="13">
        <v>38</v>
      </c>
      <c r="C6" s="15">
        <v>102</v>
      </c>
      <c r="D6" s="15">
        <v>50</v>
      </c>
      <c r="E6" s="15">
        <v>52</v>
      </c>
    </row>
    <row r="7" spans="1:5" ht="17.25" customHeight="1" x14ac:dyDescent="0.15">
      <c r="A7" s="12" t="s">
        <v>289</v>
      </c>
      <c r="B7" s="13">
        <v>70</v>
      </c>
      <c r="C7" s="15">
        <v>199</v>
      </c>
      <c r="D7" s="15">
        <v>99</v>
      </c>
      <c r="E7" s="15">
        <v>100</v>
      </c>
    </row>
    <row r="8" spans="1:5" ht="17.25" customHeight="1" x14ac:dyDescent="0.15">
      <c r="A8" s="12" t="s">
        <v>290</v>
      </c>
      <c r="B8" s="13">
        <v>61</v>
      </c>
      <c r="C8" s="15">
        <v>162</v>
      </c>
      <c r="D8" s="15">
        <v>80</v>
      </c>
      <c r="E8" s="15">
        <v>82</v>
      </c>
    </row>
    <row r="9" spans="1:5" ht="17.25" customHeight="1" x14ac:dyDescent="0.15">
      <c r="A9" s="12" t="s">
        <v>291</v>
      </c>
      <c r="B9" s="13">
        <v>12</v>
      </c>
      <c r="C9" s="15">
        <v>31</v>
      </c>
      <c r="D9" s="15">
        <v>14</v>
      </c>
      <c r="E9" s="15">
        <v>17</v>
      </c>
    </row>
    <row r="10" spans="1:5" ht="17.25" customHeight="1" x14ac:dyDescent="0.15">
      <c r="A10" s="12" t="s">
        <v>292</v>
      </c>
      <c r="B10" s="13">
        <v>15</v>
      </c>
      <c r="C10" s="15">
        <v>46</v>
      </c>
      <c r="D10" s="15">
        <v>24</v>
      </c>
      <c r="E10" s="15">
        <v>22</v>
      </c>
    </row>
    <row r="11" spans="1:5" ht="17.25" customHeight="1" x14ac:dyDescent="0.15">
      <c r="A11" s="12" t="s">
        <v>293</v>
      </c>
      <c r="B11" s="13">
        <v>18</v>
      </c>
      <c r="C11" s="15">
        <v>40</v>
      </c>
      <c r="D11" s="15">
        <v>18</v>
      </c>
      <c r="E11" s="15">
        <v>22</v>
      </c>
    </row>
    <row r="12" spans="1:5" ht="17.25" customHeight="1" x14ac:dyDescent="0.15">
      <c r="A12" s="12" t="s">
        <v>294</v>
      </c>
      <c r="B12" s="13">
        <v>336</v>
      </c>
      <c r="C12" s="15">
        <v>882</v>
      </c>
      <c r="D12" s="15">
        <v>430</v>
      </c>
      <c r="E12" s="15">
        <v>452</v>
      </c>
    </row>
    <row r="13" spans="1:5" ht="17.25" customHeight="1" x14ac:dyDescent="0.15">
      <c r="A13" s="12" t="s">
        <v>295</v>
      </c>
      <c r="B13" s="13">
        <v>44</v>
      </c>
      <c r="C13" s="15">
        <v>111</v>
      </c>
      <c r="D13" s="15">
        <v>51</v>
      </c>
      <c r="E13" s="15">
        <v>60</v>
      </c>
    </row>
    <row r="14" spans="1:5" ht="17.25" customHeight="1" x14ac:dyDescent="0.15">
      <c r="A14" s="12" t="s">
        <v>296</v>
      </c>
      <c r="B14" s="13">
        <v>25</v>
      </c>
      <c r="C14" s="15">
        <v>53</v>
      </c>
      <c r="D14" s="15">
        <v>30</v>
      </c>
      <c r="E14" s="15">
        <v>23</v>
      </c>
    </row>
    <row r="15" spans="1:5" ht="17.25" customHeight="1" x14ac:dyDescent="0.15">
      <c r="A15" s="12" t="s">
        <v>297</v>
      </c>
      <c r="B15" s="13">
        <v>15</v>
      </c>
      <c r="C15" s="15">
        <v>47</v>
      </c>
      <c r="D15" s="15">
        <v>21</v>
      </c>
      <c r="E15" s="15">
        <v>26</v>
      </c>
    </row>
    <row r="16" spans="1:5" ht="17.25" customHeight="1" x14ac:dyDescent="0.15">
      <c r="A16" s="12" t="s">
        <v>298</v>
      </c>
      <c r="B16" s="13">
        <v>31</v>
      </c>
      <c r="C16" s="15">
        <v>58</v>
      </c>
      <c r="D16" s="15">
        <v>28</v>
      </c>
      <c r="E16" s="15">
        <v>30</v>
      </c>
    </row>
    <row r="17" spans="1:6" ht="17.25" customHeight="1" x14ac:dyDescent="0.15">
      <c r="A17" s="12" t="s">
        <v>299</v>
      </c>
      <c r="B17" s="13">
        <v>54</v>
      </c>
      <c r="C17" s="16">
        <v>163</v>
      </c>
      <c r="D17" s="16">
        <v>79</v>
      </c>
      <c r="E17" s="16">
        <v>84</v>
      </c>
    </row>
    <row r="18" spans="1:6" ht="17.25" customHeight="1" x14ac:dyDescent="0.15">
      <c r="A18" s="12" t="s">
        <v>300</v>
      </c>
      <c r="B18" s="13">
        <v>57</v>
      </c>
      <c r="C18" s="16">
        <v>156</v>
      </c>
      <c r="D18" s="16">
        <v>75</v>
      </c>
      <c r="E18" s="16">
        <v>81</v>
      </c>
    </row>
    <row r="19" spans="1:6" ht="17.25" customHeight="1" x14ac:dyDescent="0.15">
      <c r="A19" s="12" t="s">
        <v>301</v>
      </c>
      <c r="B19" s="13">
        <v>53</v>
      </c>
      <c r="C19" s="15">
        <v>130</v>
      </c>
      <c r="D19" s="15">
        <v>66</v>
      </c>
      <c r="E19" s="15">
        <v>64</v>
      </c>
    </row>
    <row r="20" spans="1:6" ht="17.25" customHeight="1" x14ac:dyDescent="0.15">
      <c r="A20" s="12" t="s">
        <v>302</v>
      </c>
      <c r="B20" s="13">
        <v>455</v>
      </c>
      <c r="C20" s="15">
        <v>1087</v>
      </c>
      <c r="D20" s="15">
        <v>558</v>
      </c>
      <c r="E20" s="15">
        <v>529</v>
      </c>
    </row>
    <row r="21" spans="1:6" ht="17.25" customHeight="1" x14ac:dyDescent="0.15">
      <c r="A21" s="12" t="s">
        <v>303</v>
      </c>
      <c r="B21" s="13">
        <v>43</v>
      </c>
      <c r="C21" s="15">
        <v>84</v>
      </c>
      <c r="D21" s="15">
        <v>43</v>
      </c>
      <c r="E21" s="15">
        <v>41</v>
      </c>
    </row>
    <row r="22" spans="1:6" ht="17.25" customHeight="1" x14ac:dyDescent="0.15">
      <c r="A22" s="12" t="s">
        <v>304</v>
      </c>
      <c r="B22" s="13">
        <v>44</v>
      </c>
      <c r="C22" s="15">
        <v>106</v>
      </c>
      <c r="D22" s="15">
        <v>56</v>
      </c>
      <c r="E22" s="15">
        <v>50</v>
      </c>
    </row>
    <row r="23" spans="1:6" ht="17.25" customHeight="1" x14ac:dyDescent="0.15">
      <c r="A23" s="12" t="s">
        <v>305</v>
      </c>
      <c r="B23" s="13">
        <v>46</v>
      </c>
      <c r="C23" s="15">
        <v>134</v>
      </c>
      <c r="D23" s="15">
        <v>65</v>
      </c>
      <c r="E23" s="15">
        <v>69</v>
      </c>
    </row>
    <row r="24" spans="1:6" ht="17.25" customHeight="1" x14ac:dyDescent="0.15">
      <c r="A24" s="12" t="s">
        <v>306</v>
      </c>
      <c r="B24" s="13">
        <v>111</v>
      </c>
      <c r="C24" s="15">
        <v>293</v>
      </c>
      <c r="D24" s="15">
        <v>147</v>
      </c>
      <c r="E24" s="15">
        <v>146</v>
      </c>
    </row>
    <row r="25" spans="1:6" ht="17.25" customHeight="1" x14ac:dyDescent="0.15">
      <c r="A25" s="12" t="s">
        <v>307</v>
      </c>
      <c r="B25" s="13">
        <v>605</v>
      </c>
      <c r="C25" s="15">
        <v>1519</v>
      </c>
      <c r="D25" s="15">
        <v>729</v>
      </c>
      <c r="E25" s="15">
        <v>790</v>
      </c>
    </row>
    <row r="26" spans="1:6" ht="17.25" customHeight="1" x14ac:dyDescent="0.15">
      <c r="A26" s="12" t="s">
        <v>308</v>
      </c>
      <c r="B26" s="13">
        <v>137</v>
      </c>
      <c r="C26" s="16">
        <v>361</v>
      </c>
      <c r="D26" s="16">
        <v>187</v>
      </c>
      <c r="E26" s="16">
        <v>174</v>
      </c>
      <c r="F26" s="17"/>
    </row>
    <row r="27" spans="1:6" ht="17.25" customHeight="1" x14ac:dyDescent="0.15">
      <c r="A27" s="12" t="s">
        <v>309</v>
      </c>
      <c r="B27" s="13">
        <v>240</v>
      </c>
      <c r="C27" s="15">
        <v>647</v>
      </c>
      <c r="D27" s="15">
        <v>325</v>
      </c>
      <c r="E27" s="15">
        <v>322</v>
      </c>
    </row>
    <row r="28" spans="1:6" ht="17.25" customHeight="1" x14ac:dyDescent="0.15">
      <c r="A28" s="12" t="s">
        <v>310</v>
      </c>
      <c r="B28" s="13">
        <v>85</v>
      </c>
      <c r="C28" s="15">
        <v>226</v>
      </c>
      <c r="D28" s="15">
        <v>115</v>
      </c>
      <c r="E28" s="15">
        <v>111</v>
      </c>
    </row>
    <row r="29" spans="1:6" ht="17.25" customHeight="1" x14ac:dyDescent="0.15">
      <c r="A29" s="12" t="s">
        <v>311</v>
      </c>
      <c r="B29" s="13">
        <v>75</v>
      </c>
      <c r="C29" s="16">
        <v>228</v>
      </c>
      <c r="D29" s="16">
        <v>111</v>
      </c>
      <c r="E29" s="16">
        <v>117</v>
      </c>
    </row>
    <row r="30" spans="1:6" ht="17.25" customHeight="1" x14ac:dyDescent="0.15">
      <c r="A30" s="12"/>
      <c r="B30" s="13"/>
      <c r="C30" s="15"/>
      <c r="D30" s="15"/>
      <c r="E30" s="15"/>
    </row>
    <row r="31" spans="1:6" ht="17.25" customHeight="1" x14ac:dyDescent="0.15">
      <c r="A31" s="12"/>
      <c r="B31" s="13"/>
      <c r="C31" s="16"/>
      <c r="D31" s="16"/>
      <c r="E31" s="16"/>
    </row>
    <row r="32" spans="1:6" ht="17.25" customHeight="1" x14ac:dyDescent="0.15">
      <c r="A32" s="3" t="s">
        <v>312</v>
      </c>
      <c r="B32" s="19">
        <v>3407</v>
      </c>
      <c r="C32" s="20">
        <v>8704</v>
      </c>
      <c r="D32" s="20">
        <v>4317</v>
      </c>
      <c r="E32" s="20">
        <v>4387</v>
      </c>
    </row>
    <row r="33" spans="1:6" x14ac:dyDescent="0.15">
      <c r="A33" s="21"/>
      <c r="B33" s="16"/>
      <c r="C33" s="15"/>
      <c r="D33" s="15"/>
      <c r="E33" s="15"/>
    </row>
    <row r="34" spans="1:6" x14ac:dyDescent="0.15">
      <c r="B34" s="15"/>
      <c r="C34" s="15"/>
      <c r="D34" s="15"/>
      <c r="E34" s="15"/>
    </row>
    <row r="42" spans="1:6" x14ac:dyDescent="0.15">
      <c r="A42" s="21"/>
    </row>
    <row r="45" spans="1:6" x14ac:dyDescent="0.15">
      <c r="F45" s="22"/>
    </row>
  </sheetData>
  <mergeCells count="2">
    <mergeCell ref="A3:A4"/>
    <mergeCell ref="B3:B4"/>
  </mergeCells>
  <phoneticPr fontId="1"/>
  <printOptions horizontalCentered="1"/>
  <pageMargins left="0.78740157480314965" right="0.78740157480314965" top="0.86614173228346458" bottom="0.86614173228346458" header="0.51181102362204722" footer="0.31496062992125984"/>
  <pageSetup paperSize="9" firstPageNumber="126" orientation="portrait" useFirstPageNumber="1" r:id="rId1"/>
  <headerFooter alignWithMargins="0">
    <oddFooter>&amp;C-&amp;P&amp;'-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view="pageLayout" zoomScaleNormal="100" workbookViewId="0"/>
  </sheetViews>
  <sheetFormatPr defaultColWidth="9" defaultRowHeight="13.5" x14ac:dyDescent="0.15"/>
  <cols>
    <col min="1" max="1" width="25.625" style="1" customWidth="1"/>
    <col min="2" max="5" width="14.75" style="1" customWidth="1"/>
    <col min="6" max="16384" width="9" style="2"/>
  </cols>
  <sheetData>
    <row r="1" spans="1:5" ht="25.5" customHeight="1" x14ac:dyDescent="0.15"/>
    <row r="2" spans="1:5" ht="15" customHeight="1" x14ac:dyDescent="0.15">
      <c r="A2" s="3" t="s">
        <v>313</v>
      </c>
      <c r="B2" s="3"/>
      <c r="C2" s="3"/>
      <c r="D2" s="3"/>
      <c r="E2" s="3"/>
    </row>
    <row r="3" spans="1:5" ht="15" customHeight="1" x14ac:dyDescent="0.15">
      <c r="A3" s="47" t="s">
        <v>1</v>
      </c>
      <c r="B3" s="5" t="s">
        <v>2</v>
      </c>
      <c r="C3" s="6" t="s">
        <v>3</v>
      </c>
      <c r="D3" s="7"/>
      <c r="E3" s="7"/>
    </row>
    <row r="4" spans="1:5" ht="15" customHeight="1" x14ac:dyDescent="0.15">
      <c r="A4" s="8"/>
      <c r="B4" s="9"/>
      <c r="C4" s="10" t="s">
        <v>4</v>
      </c>
      <c r="D4" s="10" t="s">
        <v>5</v>
      </c>
      <c r="E4" s="11" t="s">
        <v>6</v>
      </c>
    </row>
    <row r="5" spans="1:5" ht="17.25" customHeight="1" x14ac:dyDescent="0.15">
      <c r="A5" s="12" t="s">
        <v>314</v>
      </c>
      <c r="B5" s="13">
        <v>1491</v>
      </c>
      <c r="C5" s="16">
        <v>4636</v>
      </c>
      <c r="D5" s="16">
        <v>2427</v>
      </c>
      <c r="E5" s="16">
        <v>2209</v>
      </c>
    </row>
    <row r="6" spans="1:5" ht="17.25" customHeight="1" x14ac:dyDescent="0.15">
      <c r="A6" s="48" t="s">
        <v>315</v>
      </c>
      <c r="B6" s="13">
        <v>127</v>
      </c>
      <c r="C6" s="15">
        <v>346</v>
      </c>
      <c r="D6" s="15">
        <v>181</v>
      </c>
      <c r="E6" s="15">
        <v>165</v>
      </c>
    </row>
    <row r="7" spans="1:5" ht="17.25" customHeight="1" x14ac:dyDescent="0.15">
      <c r="A7" s="48" t="s">
        <v>316</v>
      </c>
      <c r="B7" s="13">
        <v>108</v>
      </c>
      <c r="C7" s="15">
        <v>349</v>
      </c>
      <c r="D7" s="15">
        <v>177</v>
      </c>
      <c r="E7" s="15">
        <v>172</v>
      </c>
    </row>
    <row r="8" spans="1:5" ht="17.25" customHeight="1" x14ac:dyDescent="0.15">
      <c r="A8" s="48" t="s">
        <v>317</v>
      </c>
      <c r="B8" s="13">
        <v>87</v>
      </c>
      <c r="C8" s="15">
        <v>275</v>
      </c>
      <c r="D8" s="15">
        <v>148</v>
      </c>
      <c r="E8" s="15">
        <v>127</v>
      </c>
    </row>
    <row r="9" spans="1:5" ht="17.25" customHeight="1" x14ac:dyDescent="0.15">
      <c r="A9" s="48" t="s">
        <v>318</v>
      </c>
      <c r="B9" s="13">
        <v>55</v>
      </c>
      <c r="C9" s="15">
        <v>176</v>
      </c>
      <c r="D9" s="15">
        <v>91</v>
      </c>
      <c r="E9" s="15">
        <v>85</v>
      </c>
    </row>
    <row r="10" spans="1:5" ht="17.25" customHeight="1" x14ac:dyDescent="0.15">
      <c r="A10" s="48" t="s">
        <v>319</v>
      </c>
      <c r="B10" s="13">
        <v>30</v>
      </c>
      <c r="C10" s="15">
        <v>108</v>
      </c>
      <c r="D10" s="15">
        <v>62</v>
      </c>
      <c r="E10" s="15">
        <v>46</v>
      </c>
    </row>
    <row r="11" spans="1:5" ht="17.25" customHeight="1" x14ac:dyDescent="0.15">
      <c r="A11" s="48" t="s">
        <v>320</v>
      </c>
      <c r="B11" s="13">
        <v>26</v>
      </c>
      <c r="C11" s="15">
        <v>81</v>
      </c>
      <c r="D11" s="15">
        <v>39</v>
      </c>
      <c r="E11" s="15">
        <v>42</v>
      </c>
    </row>
    <row r="12" spans="1:5" ht="17.25" customHeight="1" x14ac:dyDescent="0.15">
      <c r="A12" s="48" t="s">
        <v>321</v>
      </c>
      <c r="B12" s="13">
        <v>57</v>
      </c>
      <c r="C12" s="15">
        <v>209</v>
      </c>
      <c r="D12" s="15">
        <v>117</v>
      </c>
      <c r="E12" s="15">
        <v>92</v>
      </c>
    </row>
    <row r="13" spans="1:5" ht="17.25" customHeight="1" x14ac:dyDescent="0.15">
      <c r="A13" s="48" t="s">
        <v>322</v>
      </c>
      <c r="B13" s="13">
        <v>129</v>
      </c>
      <c r="C13" s="15">
        <v>450</v>
      </c>
      <c r="D13" s="15">
        <v>233</v>
      </c>
      <c r="E13" s="15">
        <v>217</v>
      </c>
    </row>
    <row r="14" spans="1:5" ht="17.25" customHeight="1" x14ac:dyDescent="0.15">
      <c r="A14" s="48" t="s">
        <v>323</v>
      </c>
      <c r="B14" s="13">
        <v>361</v>
      </c>
      <c r="C14" s="15">
        <v>995</v>
      </c>
      <c r="D14" s="15">
        <v>548</v>
      </c>
      <c r="E14" s="15">
        <v>447</v>
      </c>
    </row>
    <row r="15" spans="1:5" ht="17.25" customHeight="1" x14ac:dyDescent="0.15">
      <c r="A15" s="48" t="s">
        <v>324</v>
      </c>
      <c r="B15" s="13">
        <v>113</v>
      </c>
      <c r="C15" s="15">
        <v>387</v>
      </c>
      <c r="D15" s="15">
        <v>187</v>
      </c>
      <c r="E15" s="15">
        <v>200</v>
      </c>
    </row>
    <row r="16" spans="1:5" ht="17.25" customHeight="1" x14ac:dyDescent="0.15">
      <c r="A16" s="48" t="s">
        <v>325</v>
      </c>
      <c r="B16" s="13">
        <v>113</v>
      </c>
      <c r="C16" s="15">
        <v>379</v>
      </c>
      <c r="D16" s="15">
        <v>179</v>
      </c>
      <c r="E16" s="15">
        <v>200</v>
      </c>
    </row>
    <row r="17" spans="1:6" ht="17.25" customHeight="1" x14ac:dyDescent="0.15">
      <c r="A17" s="48" t="s">
        <v>326</v>
      </c>
      <c r="B17" s="13">
        <v>147</v>
      </c>
      <c r="C17" s="16">
        <v>412</v>
      </c>
      <c r="D17" s="16">
        <v>208</v>
      </c>
      <c r="E17" s="16">
        <v>204</v>
      </c>
    </row>
    <row r="18" spans="1:6" ht="17.25" customHeight="1" x14ac:dyDescent="0.15">
      <c r="A18" s="48" t="s">
        <v>327</v>
      </c>
      <c r="B18" s="13">
        <v>118</v>
      </c>
      <c r="C18" s="16">
        <v>401</v>
      </c>
      <c r="D18" s="16">
        <v>223</v>
      </c>
      <c r="E18" s="16">
        <v>178</v>
      </c>
    </row>
    <row r="19" spans="1:6" ht="17.25" customHeight="1" x14ac:dyDescent="0.15">
      <c r="A19" s="48" t="s">
        <v>328</v>
      </c>
      <c r="B19" s="13">
        <v>20</v>
      </c>
      <c r="C19" s="15">
        <v>68</v>
      </c>
      <c r="D19" s="15">
        <v>34</v>
      </c>
      <c r="E19" s="15">
        <v>34</v>
      </c>
    </row>
    <row r="20" spans="1:6" ht="17.25" customHeight="1" x14ac:dyDescent="0.15">
      <c r="A20" s="12" t="s">
        <v>329</v>
      </c>
      <c r="B20" s="13">
        <v>1847</v>
      </c>
      <c r="C20" s="16">
        <v>4854</v>
      </c>
      <c r="D20" s="16">
        <v>2610</v>
      </c>
      <c r="E20" s="16">
        <v>2244</v>
      </c>
    </row>
    <row r="21" spans="1:6" ht="17.25" customHeight="1" x14ac:dyDescent="0.15">
      <c r="A21" s="48" t="s">
        <v>330</v>
      </c>
      <c r="B21" s="13">
        <v>187</v>
      </c>
      <c r="C21" s="15">
        <v>525</v>
      </c>
      <c r="D21" s="15">
        <v>289</v>
      </c>
      <c r="E21" s="15">
        <v>236</v>
      </c>
    </row>
    <row r="22" spans="1:6" ht="17.25" customHeight="1" x14ac:dyDescent="0.15">
      <c r="A22" s="48" t="s">
        <v>331</v>
      </c>
      <c r="B22" s="13">
        <v>180</v>
      </c>
      <c r="C22" s="15">
        <v>467</v>
      </c>
      <c r="D22" s="15">
        <v>248</v>
      </c>
      <c r="E22" s="15">
        <v>219</v>
      </c>
    </row>
    <row r="23" spans="1:6" ht="17.25" customHeight="1" x14ac:dyDescent="0.15">
      <c r="A23" s="48" t="s">
        <v>332</v>
      </c>
      <c r="B23" s="13">
        <v>165</v>
      </c>
      <c r="C23" s="15">
        <v>442</v>
      </c>
      <c r="D23" s="15">
        <v>227</v>
      </c>
      <c r="E23" s="15">
        <v>215</v>
      </c>
    </row>
    <row r="24" spans="1:6" ht="17.25" customHeight="1" x14ac:dyDescent="0.15">
      <c r="A24" s="48" t="s">
        <v>333</v>
      </c>
      <c r="B24" s="13">
        <v>51</v>
      </c>
      <c r="C24" s="15">
        <v>119</v>
      </c>
      <c r="D24" s="15">
        <v>60</v>
      </c>
      <c r="E24" s="15">
        <v>59</v>
      </c>
    </row>
    <row r="25" spans="1:6" ht="17.25" customHeight="1" x14ac:dyDescent="0.15">
      <c r="A25" s="48" t="s">
        <v>334</v>
      </c>
      <c r="B25" s="13">
        <v>219</v>
      </c>
      <c r="C25" s="15">
        <v>431</v>
      </c>
      <c r="D25" s="15">
        <v>234</v>
      </c>
      <c r="E25" s="15">
        <v>197</v>
      </c>
    </row>
    <row r="26" spans="1:6" ht="17.25" customHeight="1" x14ac:dyDescent="0.15">
      <c r="A26" s="48" t="s">
        <v>335</v>
      </c>
      <c r="B26" s="13">
        <v>69</v>
      </c>
      <c r="C26" s="16">
        <v>234</v>
      </c>
      <c r="D26" s="16">
        <v>111</v>
      </c>
      <c r="E26" s="16">
        <v>123</v>
      </c>
      <c r="F26" s="17"/>
    </row>
    <row r="27" spans="1:6" ht="17.25" customHeight="1" x14ac:dyDescent="0.15">
      <c r="A27" s="48" t="s">
        <v>336</v>
      </c>
      <c r="B27" s="13">
        <v>62</v>
      </c>
      <c r="C27" s="15">
        <v>160</v>
      </c>
      <c r="D27" s="15">
        <v>88</v>
      </c>
      <c r="E27" s="15">
        <v>72</v>
      </c>
    </row>
    <row r="28" spans="1:6" ht="17.25" customHeight="1" x14ac:dyDescent="0.15">
      <c r="A28" s="48" t="s">
        <v>337</v>
      </c>
      <c r="B28" s="13">
        <v>70</v>
      </c>
      <c r="C28" s="15">
        <v>219</v>
      </c>
      <c r="D28" s="15">
        <v>120</v>
      </c>
      <c r="E28" s="15">
        <v>99</v>
      </c>
    </row>
    <row r="29" spans="1:6" ht="17.25" customHeight="1" x14ac:dyDescent="0.15">
      <c r="A29" s="48" t="s">
        <v>338</v>
      </c>
      <c r="B29" s="13">
        <v>118</v>
      </c>
      <c r="C29" s="16">
        <v>323</v>
      </c>
      <c r="D29" s="16">
        <v>184</v>
      </c>
      <c r="E29" s="16">
        <v>139</v>
      </c>
    </row>
    <row r="30" spans="1:6" ht="17.25" customHeight="1" x14ac:dyDescent="0.15">
      <c r="A30" s="48" t="s">
        <v>339</v>
      </c>
      <c r="B30" s="13">
        <v>119</v>
      </c>
      <c r="C30" s="16">
        <v>282</v>
      </c>
      <c r="D30" s="16">
        <v>165</v>
      </c>
      <c r="E30" s="16">
        <v>117</v>
      </c>
    </row>
    <row r="31" spans="1:6" ht="17.25" customHeight="1" x14ac:dyDescent="0.15">
      <c r="A31" s="48" t="s">
        <v>340</v>
      </c>
      <c r="B31" s="13">
        <v>102</v>
      </c>
      <c r="C31" s="15">
        <v>278</v>
      </c>
      <c r="D31" s="15">
        <v>144</v>
      </c>
      <c r="E31" s="15">
        <v>134</v>
      </c>
    </row>
    <row r="32" spans="1:6" ht="17.25" customHeight="1" x14ac:dyDescent="0.15">
      <c r="A32" s="48" t="s">
        <v>341</v>
      </c>
      <c r="B32" s="13">
        <v>113</v>
      </c>
      <c r="C32" s="15">
        <v>280</v>
      </c>
      <c r="D32" s="15">
        <v>163</v>
      </c>
      <c r="E32" s="15">
        <v>117</v>
      </c>
    </row>
    <row r="33" spans="1:5" ht="17.25" customHeight="1" x14ac:dyDescent="0.15">
      <c r="A33" s="48" t="s">
        <v>342</v>
      </c>
      <c r="B33" s="13">
        <v>121</v>
      </c>
      <c r="C33" s="15">
        <v>315</v>
      </c>
      <c r="D33" s="15">
        <v>166</v>
      </c>
      <c r="E33" s="15">
        <v>149</v>
      </c>
    </row>
    <row r="34" spans="1:5" ht="17.25" customHeight="1" x14ac:dyDescent="0.15">
      <c r="A34" s="48" t="s">
        <v>343</v>
      </c>
      <c r="B34" s="13">
        <v>159</v>
      </c>
      <c r="C34" s="16">
        <v>451</v>
      </c>
      <c r="D34" s="16">
        <v>235</v>
      </c>
      <c r="E34" s="16">
        <v>216</v>
      </c>
    </row>
    <row r="35" spans="1:5" ht="17.25" customHeight="1" x14ac:dyDescent="0.15">
      <c r="A35" s="48" t="s">
        <v>344</v>
      </c>
      <c r="B35" s="13">
        <v>112</v>
      </c>
      <c r="C35" s="16">
        <v>328</v>
      </c>
      <c r="D35" s="16">
        <v>176</v>
      </c>
      <c r="E35" s="16">
        <v>152</v>
      </c>
    </row>
    <row r="36" spans="1:5" ht="17.25" customHeight="1" x14ac:dyDescent="0.15">
      <c r="A36" s="12" t="s">
        <v>345</v>
      </c>
      <c r="B36" s="13">
        <v>2309</v>
      </c>
      <c r="C36" s="16">
        <v>6385</v>
      </c>
      <c r="D36" s="16">
        <v>3342</v>
      </c>
      <c r="E36" s="16">
        <v>3043</v>
      </c>
    </row>
    <row r="37" spans="1:5" ht="17.25" customHeight="1" x14ac:dyDescent="0.15">
      <c r="A37" s="48" t="s">
        <v>346</v>
      </c>
      <c r="B37" s="13">
        <v>110</v>
      </c>
      <c r="C37" s="15">
        <v>280</v>
      </c>
      <c r="D37" s="15">
        <v>153</v>
      </c>
      <c r="E37" s="15">
        <v>127</v>
      </c>
    </row>
    <row r="38" spans="1:5" ht="17.25" customHeight="1" x14ac:dyDescent="0.15">
      <c r="A38" s="48" t="s">
        <v>347</v>
      </c>
      <c r="B38" s="13">
        <v>129</v>
      </c>
      <c r="C38" s="16">
        <v>393</v>
      </c>
      <c r="D38" s="16">
        <v>206</v>
      </c>
      <c r="E38" s="16">
        <v>187</v>
      </c>
    </row>
    <row r="39" spans="1:5" ht="17.25" customHeight="1" x14ac:dyDescent="0.15">
      <c r="A39" s="48" t="s">
        <v>348</v>
      </c>
      <c r="B39" s="13">
        <v>108</v>
      </c>
      <c r="C39" s="16">
        <v>378</v>
      </c>
      <c r="D39" s="16">
        <v>192</v>
      </c>
      <c r="E39" s="16">
        <v>186</v>
      </c>
    </row>
    <row r="40" spans="1:5" ht="17.25" customHeight="1" x14ac:dyDescent="0.15">
      <c r="A40" s="48" t="s">
        <v>349</v>
      </c>
      <c r="B40" s="13">
        <v>42</v>
      </c>
      <c r="C40" s="16">
        <v>148</v>
      </c>
      <c r="D40" s="16">
        <v>75</v>
      </c>
      <c r="E40" s="16">
        <v>73</v>
      </c>
    </row>
    <row r="41" spans="1:5" ht="17.25" customHeight="1" x14ac:dyDescent="0.15">
      <c r="A41" s="48" t="s">
        <v>10</v>
      </c>
      <c r="B41" s="13">
        <v>38</v>
      </c>
      <c r="C41" s="16">
        <v>138</v>
      </c>
      <c r="D41" s="16">
        <v>71</v>
      </c>
      <c r="E41" s="16">
        <v>67</v>
      </c>
    </row>
    <row r="42" spans="1:5" ht="17.25" customHeight="1" x14ac:dyDescent="0.15">
      <c r="A42" s="48" t="s">
        <v>350</v>
      </c>
      <c r="B42" s="13">
        <v>532</v>
      </c>
      <c r="C42" s="16">
        <v>1389</v>
      </c>
      <c r="D42" s="16">
        <v>710</v>
      </c>
      <c r="E42" s="16">
        <v>679</v>
      </c>
    </row>
    <row r="43" spans="1:5" ht="17.25" customHeight="1" x14ac:dyDescent="0.15">
      <c r="A43" s="48" t="s">
        <v>351</v>
      </c>
      <c r="B43" s="13">
        <v>364</v>
      </c>
      <c r="C43" s="16">
        <v>1016</v>
      </c>
      <c r="D43" s="16">
        <v>506</v>
      </c>
      <c r="E43" s="16">
        <v>510</v>
      </c>
    </row>
    <row r="44" spans="1:5" ht="17.25" customHeight="1" x14ac:dyDescent="0.15">
      <c r="A44" s="48" t="s">
        <v>352</v>
      </c>
      <c r="B44" s="13">
        <v>108</v>
      </c>
      <c r="C44" s="15">
        <v>275</v>
      </c>
      <c r="D44" s="15">
        <v>148</v>
      </c>
      <c r="E44" s="15">
        <v>127</v>
      </c>
    </row>
    <row r="45" spans="1:5" ht="17.25" customHeight="1" x14ac:dyDescent="0.15">
      <c r="A45" s="49" t="s">
        <v>353</v>
      </c>
      <c r="B45" s="19">
        <v>366</v>
      </c>
      <c r="C45" s="20">
        <v>898</v>
      </c>
      <c r="D45" s="20">
        <v>482</v>
      </c>
      <c r="E45" s="20">
        <v>416</v>
      </c>
    </row>
    <row r="46" spans="1:5" ht="25.5" customHeight="1" x14ac:dyDescent="0.15"/>
    <row r="47" spans="1:5" ht="15" customHeight="1" x14ac:dyDescent="0.15">
      <c r="A47" s="3" t="s">
        <v>354</v>
      </c>
      <c r="B47" s="3"/>
      <c r="C47" s="3"/>
      <c r="D47" s="3"/>
      <c r="E47" s="3"/>
    </row>
    <row r="48" spans="1:5" ht="15" customHeight="1" x14ac:dyDescent="0.15">
      <c r="A48" s="47" t="s">
        <v>1</v>
      </c>
      <c r="B48" s="5" t="s">
        <v>2</v>
      </c>
      <c r="C48" s="6" t="s">
        <v>3</v>
      </c>
      <c r="D48" s="7"/>
      <c r="E48" s="7"/>
    </row>
    <row r="49" spans="1:5" ht="15" customHeight="1" x14ac:dyDescent="0.15">
      <c r="A49" s="8"/>
      <c r="B49" s="9"/>
      <c r="C49" s="10" t="s">
        <v>4</v>
      </c>
      <c r="D49" s="10" t="s">
        <v>5</v>
      </c>
      <c r="E49" s="11" t="s">
        <v>6</v>
      </c>
    </row>
    <row r="50" spans="1:5" ht="17.25" customHeight="1" x14ac:dyDescent="0.15">
      <c r="A50" s="48" t="s">
        <v>355</v>
      </c>
      <c r="B50" s="13">
        <v>159</v>
      </c>
      <c r="C50" s="15">
        <v>444</v>
      </c>
      <c r="D50" s="15">
        <v>234</v>
      </c>
      <c r="E50" s="15">
        <v>210</v>
      </c>
    </row>
    <row r="51" spans="1:5" ht="17.25" customHeight="1" x14ac:dyDescent="0.15">
      <c r="A51" s="48" t="s">
        <v>356</v>
      </c>
      <c r="B51" s="13">
        <v>206</v>
      </c>
      <c r="C51" s="15">
        <v>566</v>
      </c>
      <c r="D51" s="15">
        <v>305</v>
      </c>
      <c r="E51" s="15">
        <v>261</v>
      </c>
    </row>
    <row r="52" spans="1:5" ht="17.25" customHeight="1" x14ac:dyDescent="0.15">
      <c r="A52" s="48" t="s">
        <v>357</v>
      </c>
      <c r="B52" s="13">
        <v>42</v>
      </c>
      <c r="C52" s="15">
        <v>169</v>
      </c>
      <c r="D52" s="15">
        <v>92</v>
      </c>
      <c r="E52" s="15">
        <v>77</v>
      </c>
    </row>
    <row r="53" spans="1:5" ht="17.25" customHeight="1" x14ac:dyDescent="0.15">
      <c r="A53" s="48" t="s">
        <v>358</v>
      </c>
      <c r="B53" s="13">
        <v>105</v>
      </c>
      <c r="C53" s="15">
        <v>291</v>
      </c>
      <c r="D53" s="15">
        <v>168</v>
      </c>
      <c r="E53" s="15">
        <v>123</v>
      </c>
    </row>
    <row r="54" spans="1:5" ht="17.25" customHeight="1" x14ac:dyDescent="0.15">
      <c r="A54" s="12" t="s">
        <v>359</v>
      </c>
      <c r="B54" s="13">
        <v>1344</v>
      </c>
      <c r="C54" s="16">
        <v>3609</v>
      </c>
      <c r="D54" s="16">
        <v>1949</v>
      </c>
      <c r="E54" s="16">
        <v>1660</v>
      </c>
    </row>
    <row r="55" spans="1:5" ht="17.25" customHeight="1" x14ac:dyDescent="0.15">
      <c r="A55" s="48" t="s">
        <v>360</v>
      </c>
      <c r="B55" s="13">
        <v>251</v>
      </c>
      <c r="C55" s="16">
        <v>631</v>
      </c>
      <c r="D55" s="16">
        <v>333</v>
      </c>
      <c r="E55" s="16">
        <v>298</v>
      </c>
    </row>
    <row r="56" spans="1:5" ht="17.25" customHeight="1" x14ac:dyDescent="0.15">
      <c r="A56" s="48" t="s">
        <v>361</v>
      </c>
      <c r="B56" s="13">
        <v>57</v>
      </c>
      <c r="C56" s="50">
        <v>164</v>
      </c>
      <c r="D56" s="16">
        <v>90</v>
      </c>
      <c r="E56" s="16">
        <v>74</v>
      </c>
    </row>
    <row r="57" spans="1:5" ht="17.25" customHeight="1" x14ac:dyDescent="0.15">
      <c r="A57" s="48" t="s">
        <v>362</v>
      </c>
      <c r="B57" s="13">
        <v>47</v>
      </c>
      <c r="C57" s="15">
        <v>163</v>
      </c>
      <c r="D57" s="15">
        <v>82</v>
      </c>
      <c r="E57" s="15">
        <v>81</v>
      </c>
    </row>
    <row r="58" spans="1:5" ht="17.25" customHeight="1" x14ac:dyDescent="0.15">
      <c r="A58" s="48" t="s">
        <v>363</v>
      </c>
      <c r="B58" s="13">
        <v>71</v>
      </c>
      <c r="C58" s="15">
        <v>216</v>
      </c>
      <c r="D58" s="15">
        <v>116</v>
      </c>
      <c r="E58" s="15">
        <v>100</v>
      </c>
    </row>
    <row r="59" spans="1:5" ht="17.25" customHeight="1" x14ac:dyDescent="0.15">
      <c r="A59" s="48" t="s">
        <v>364</v>
      </c>
      <c r="B59" s="13">
        <v>52</v>
      </c>
      <c r="C59" s="15">
        <v>155</v>
      </c>
      <c r="D59" s="15">
        <v>86</v>
      </c>
      <c r="E59" s="15">
        <v>69</v>
      </c>
    </row>
    <row r="60" spans="1:5" ht="17.25" customHeight="1" x14ac:dyDescent="0.15">
      <c r="A60" s="48" t="s">
        <v>365</v>
      </c>
      <c r="B60" s="13">
        <v>73</v>
      </c>
      <c r="C60" s="15">
        <v>217</v>
      </c>
      <c r="D60" s="15">
        <v>118</v>
      </c>
      <c r="E60" s="15">
        <v>99</v>
      </c>
    </row>
    <row r="61" spans="1:5" ht="17.25" customHeight="1" x14ac:dyDescent="0.15">
      <c r="A61" s="48" t="s">
        <v>366</v>
      </c>
      <c r="B61" s="13">
        <v>152</v>
      </c>
      <c r="C61" s="16">
        <v>462</v>
      </c>
      <c r="D61" s="16">
        <v>257</v>
      </c>
      <c r="E61" s="16">
        <v>205</v>
      </c>
    </row>
    <row r="62" spans="1:5" ht="17.25" customHeight="1" x14ac:dyDescent="0.15">
      <c r="A62" s="48" t="s">
        <v>367</v>
      </c>
      <c r="B62" s="13">
        <v>39</v>
      </c>
      <c r="C62" s="16">
        <v>126</v>
      </c>
      <c r="D62" s="16">
        <v>67</v>
      </c>
      <c r="E62" s="16">
        <v>59</v>
      </c>
    </row>
    <row r="63" spans="1:5" ht="17.25" customHeight="1" x14ac:dyDescent="0.15">
      <c r="A63" s="48" t="s">
        <v>368</v>
      </c>
      <c r="B63" s="13">
        <v>372</v>
      </c>
      <c r="C63" s="15">
        <v>852</v>
      </c>
      <c r="D63" s="15">
        <v>471</v>
      </c>
      <c r="E63" s="15">
        <v>381</v>
      </c>
    </row>
    <row r="64" spans="1:5" ht="17.25" customHeight="1" x14ac:dyDescent="0.15">
      <c r="A64" s="48" t="s">
        <v>369</v>
      </c>
      <c r="B64" s="13">
        <v>230</v>
      </c>
      <c r="C64" s="16">
        <v>623</v>
      </c>
      <c r="D64" s="16">
        <v>329</v>
      </c>
      <c r="E64" s="16">
        <v>294</v>
      </c>
    </row>
    <row r="65" spans="1:5" ht="17.25" customHeight="1" x14ac:dyDescent="0.15">
      <c r="A65" s="12" t="s">
        <v>370</v>
      </c>
      <c r="B65" s="13">
        <v>729</v>
      </c>
      <c r="C65" s="16">
        <v>2471</v>
      </c>
      <c r="D65" s="16">
        <v>1264</v>
      </c>
      <c r="E65" s="16">
        <v>1207</v>
      </c>
    </row>
    <row r="66" spans="1:5" ht="17.25" customHeight="1" x14ac:dyDescent="0.15">
      <c r="A66" s="48" t="s">
        <v>371</v>
      </c>
      <c r="B66" s="13">
        <v>131</v>
      </c>
      <c r="C66" s="15">
        <v>466</v>
      </c>
      <c r="D66" s="15">
        <v>246</v>
      </c>
      <c r="E66" s="15">
        <v>220</v>
      </c>
    </row>
    <row r="67" spans="1:5" ht="17.25" customHeight="1" x14ac:dyDescent="0.15">
      <c r="A67" s="48" t="s">
        <v>372</v>
      </c>
      <c r="B67" s="13">
        <v>80</v>
      </c>
      <c r="C67" s="15">
        <v>267</v>
      </c>
      <c r="D67" s="15">
        <v>129</v>
      </c>
      <c r="E67" s="15">
        <v>138</v>
      </c>
    </row>
    <row r="68" spans="1:5" ht="17.25" customHeight="1" x14ac:dyDescent="0.15">
      <c r="A68" s="48" t="s">
        <v>373</v>
      </c>
      <c r="B68" s="13">
        <v>15</v>
      </c>
      <c r="C68" s="15">
        <v>42</v>
      </c>
      <c r="D68" s="15">
        <v>22</v>
      </c>
      <c r="E68" s="15">
        <v>20</v>
      </c>
    </row>
    <row r="69" spans="1:5" ht="17.25" customHeight="1" x14ac:dyDescent="0.15">
      <c r="A69" s="48" t="s">
        <v>374</v>
      </c>
      <c r="B69" s="13">
        <v>61</v>
      </c>
      <c r="C69" s="16">
        <v>220</v>
      </c>
      <c r="D69" s="16">
        <v>116</v>
      </c>
      <c r="E69" s="16">
        <v>104</v>
      </c>
    </row>
    <row r="70" spans="1:5" ht="17.25" customHeight="1" x14ac:dyDescent="0.15">
      <c r="A70" s="48" t="s">
        <v>375</v>
      </c>
      <c r="B70" s="13">
        <v>115</v>
      </c>
      <c r="C70" s="15">
        <v>382</v>
      </c>
      <c r="D70" s="15">
        <v>188</v>
      </c>
      <c r="E70" s="15">
        <v>194</v>
      </c>
    </row>
    <row r="71" spans="1:5" ht="17.25" customHeight="1" x14ac:dyDescent="0.15">
      <c r="A71" s="48" t="s">
        <v>376</v>
      </c>
      <c r="B71" s="13">
        <v>53</v>
      </c>
      <c r="C71" s="15">
        <v>179</v>
      </c>
      <c r="D71" s="15">
        <v>95</v>
      </c>
      <c r="E71" s="15">
        <v>84</v>
      </c>
    </row>
    <row r="72" spans="1:5" ht="17.25" customHeight="1" x14ac:dyDescent="0.15">
      <c r="A72" s="48" t="s">
        <v>377</v>
      </c>
      <c r="B72" s="13">
        <v>103</v>
      </c>
      <c r="C72" s="16">
        <v>375</v>
      </c>
      <c r="D72" s="16">
        <v>182</v>
      </c>
      <c r="E72" s="16">
        <v>193</v>
      </c>
    </row>
    <row r="73" spans="1:5" ht="17.25" customHeight="1" x14ac:dyDescent="0.15">
      <c r="A73" s="48" t="s">
        <v>378</v>
      </c>
      <c r="B73" s="13">
        <v>59</v>
      </c>
      <c r="C73" s="15">
        <v>193</v>
      </c>
      <c r="D73" s="15">
        <v>103</v>
      </c>
      <c r="E73" s="15">
        <v>90</v>
      </c>
    </row>
    <row r="74" spans="1:5" ht="17.25" customHeight="1" x14ac:dyDescent="0.15">
      <c r="A74" s="48" t="s">
        <v>379</v>
      </c>
      <c r="B74" s="13">
        <v>51</v>
      </c>
      <c r="C74" s="15">
        <v>163</v>
      </c>
      <c r="D74" s="15">
        <v>84</v>
      </c>
      <c r="E74" s="15">
        <v>79</v>
      </c>
    </row>
    <row r="75" spans="1:5" ht="17.25" customHeight="1" x14ac:dyDescent="0.15">
      <c r="A75" s="48" t="s">
        <v>380</v>
      </c>
      <c r="B75" s="13">
        <v>61</v>
      </c>
      <c r="C75" s="15">
        <v>184</v>
      </c>
      <c r="D75" s="15">
        <v>99</v>
      </c>
      <c r="E75" s="15">
        <v>85</v>
      </c>
    </row>
    <row r="76" spans="1:5" ht="17.25" customHeight="1" x14ac:dyDescent="0.15">
      <c r="A76" s="12" t="s">
        <v>136</v>
      </c>
      <c r="B76" s="13"/>
      <c r="C76" s="15"/>
      <c r="D76" s="15"/>
      <c r="E76" s="15"/>
    </row>
    <row r="77" spans="1:5" ht="17.25" customHeight="1" x14ac:dyDescent="0.15">
      <c r="A77" s="12" t="s">
        <v>136</v>
      </c>
      <c r="B77" s="13"/>
      <c r="C77" s="15"/>
      <c r="D77" s="15"/>
      <c r="E77" s="15"/>
    </row>
    <row r="78" spans="1:5" ht="17.25" customHeight="1" x14ac:dyDescent="0.15">
      <c r="A78" s="18" t="s">
        <v>381</v>
      </c>
      <c r="B78" s="19">
        <v>7720</v>
      </c>
      <c r="C78" s="20">
        <v>21955</v>
      </c>
      <c r="D78" s="20">
        <v>11592</v>
      </c>
      <c r="E78" s="20">
        <v>10363</v>
      </c>
    </row>
    <row r="79" spans="1:5" x14ac:dyDescent="0.15">
      <c r="A79" s="21"/>
      <c r="B79" s="16"/>
      <c r="C79" s="15"/>
      <c r="D79" s="15"/>
      <c r="E79" s="15"/>
    </row>
    <row r="80" spans="1:5" x14ac:dyDescent="0.15">
      <c r="B80" s="15"/>
      <c r="C80" s="15"/>
      <c r="D80" s="15"/>
      <c r="E80" s="15"/>
    </row>
    <row r="88" spans="1:6" x14ac:dyDescent="0.15">
      <c r="A88" s="21"/>
    </row>
    <row r="91" spans="1:6" x14ac:dyDescent="0.15">
      <c r="F91" s="22"/>
    </row>
  </sheetData>
  <mergeCells count="4">
    <mergeCell ref="A3:A4"/>
    <mergeCell ref="B3:B4"/>
    <mergeCell ref="A48:A49"/>
    <mergeCell ref="B48:B49"/>
  </mergeCells>
  <phoneticPr fontId="1"/>
  <printOptions horizontalCentered="1"/>
  <pageMargins left="0.78740157480314965" right="0.78740157480314965" top="0.86614173228346458" bottom="0.86614173228346458" header="0.51181102362204722" footer="0.31496062992125984"/>
  <pageSetup paperSize="9" firstPageNumber="127" orientation="portrait" useFirstPageNumber="1" r:id="rId1"/>
  <headerFooter alignWithMargins="0">
    <oddFooter>&amp;C&amp;"ＭＳ ゴシック,標準"-&amp;P&amp;'-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茨城町</vt:lpstr>
      <vt:lpstr>大洗町</vt:lpstr>
      <vt:lpstr>城里町</vt:lpstr>
      <vt:lpstr>東海村</vt:lpstr>
      <vt:lpstr>大子町</vt:lpstr>
      <vt:lpstr>美浦村</vt:lpstr>
      <vt:lpstr>阿見町</vt:lpstr>
      <vt:lpstr>河内町</vt:lpstr>
      <vt:lpstr>八千代町</vt:lpstr>
      <vt:lpstr>五霞町</vt:lpstr>
      <vt:lpstr>境町</vt:lpstr>
      <vt:lpstr>利根町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2020-09-10T02:30:34Z</dcterms:created>
  <dcterms:modified xsi:type="dcterms:W3CDTF">2020-09-10T02:30:56Z</dcterms:modified>
</cp:coreProperties>
</file>