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386" windowWidth="10470" windowHeight="7530" activeTab="0"/>
  </bookViews>
  <sheets>
    <sheet name="hyou4" sheetId="1" r:id="rId1"/>
  </sheets>
  <definedNames>
    <definedName name="_xlnm.Print_Area" localSheetId="0">'hyou4'!$A$1:$P$106</definedName>
  </definedNames>
  <calcPr calcMode="manual" fullCalcOnLoad="1"/>
</workbook>
</file>

<file path=xl/sharedStrings.xml><?xml version="1.0" encoding="utf-8"?>
<sst xmlns="http://schemas.openxmlformats.org/spreadsheetml/2006/main" count="183" uniqueCount="107">
  <si>
    <t>男</t>
  </si>
  <si>
    <t>女</t>
  </si>
  <si>
    <t>茨城県</t>
  </si>
  <si>
    <t>市部</t>
  </si>
  <si>
    <t>郡部</t>
  </si>
  <si>
    <t>県北</t>
  </si>
  <si>
    <t>県央</t>
  </si>
  <si>
    <t>鹿行</t>
  </si>
  <si>
    <t>県南</t>
  </si>
  <si>
    <t>県西</t>
  </si>
  <si>
    <t>（対前年比）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</si>
  <si>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</si>
  <si>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</si>
  <si>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</si>
  <si>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</si>
  <si>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</si>
  <si>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</si>
  <si>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</si>
  <si>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</si>
  <si>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</si>
  <si>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</si>
  <si>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</si>
  <si>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</si>
  <si>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</si>
  <si>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</si>
  <si>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</si>
  <si>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</si>
  <si>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</si>
  <si>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</si>
  <si>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</si>
  <si>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</si>
  <si>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</si>
  <si>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</si>
  <si>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</si>
  <si>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</si>
  <si>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</si>
  <si>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</si>
  <si>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</si>
  <si>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</si>
  <si>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</si>
  <si>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</si>
  <si>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</si>
  <si>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</si>
  <si>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</si>
  <si>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</si>
  <si>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</si>
  <si>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</si>
  <si>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守谷市</t>
  </si>
  <si>
    <t>人　　　　　　　　　　口</t>
  </si>
  <si>
    <t>世　　帯　　数</t>
  </si>
  <si>
    <t>総　数</t>
  </si>
  <si>
    <t>常陸大宮市</t>
  </si>
  <si>
    <t>那珂市</t>
  </si>
  <si>
    <t>那珂市</t>
  </si>
  <si>
    <t>筑西市</t>
  </si>
  <si>
    <t>筑西市</t>
  </si>
  <si>
    <t>坂東市</t>
  </si>
  <si>
    <t>坂東市</t>
  </si>
  <si>
    <t>稲敷市</t>
  </si>
  <si>
    <t>稲敷市</t>
  </si>
  <si>
    <t>かすみがうら市</t>
  </si>
  <si>
    <t>かすみがうら市</t>
  </si>
  <si>
    <t>桜川市</t>
  </si>
  <si>
    <t>桜川市</t>
  </si>
  <si>
    <t>神栖市</t>
  </si>
  <si>
    <t>神栖市</t>
  </si>
  <si>
    <t>行方市</t>
  </si>
  <si>
    <t>行方市</t>
  </si>
  <si>
    <t>鉾田市</t>
  </si>
  <si>
    <t>鉾田市</t>
  </si>
  <si>
    <t>常総市</t>
  </si>
  <si>
    <t>常総市</t>
  </si>
  <si>
    <t>城里町</t>
  </si>
  <si>
    <t>城里町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</si>
  <si>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</si>
  <si>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</si>
  <si>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</si>
  <si>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</si>
  <si>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</si>
  <si>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</si>
  <si>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</si>
  <si>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</si>
  <si>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</si>
  <si>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</si>
  <si>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</si>
  <si>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</si>
  <si>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</si>
  <si>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</si>
  <si>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</si>
  <si>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</si>
  <si>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</si>
  <si>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</si>
  <si>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</si>
  <si>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県・地域
市町村</t>
  </si>
  <si>
    <t>つくばみらい市</t>
  </si>
  <si>
    <t>小美玉市</t>
  </si>
  <si>
    <t>　その１（茨城県～小美玉市）</t>
  </si>
  <si>
    <t>　その２（東茨城郡～利根町）</t>
  </si>
  <si>
    <t>増減数</t>
  </si>
  <si>
    <t>増減率
（％）</t>
  </si>
  <si>
    <t>増　減　数</t>
  </si>
  <si>
    <t>注1）対前年比の茨城県から県西地域の数値は，前年比増減数（ポイント）である。</t>
  </si>
  <si>
    <t>H26.1.1
現在世帯数</t>
  </si>
  <si>
    <t>H26.1.1現在人口</t>
  </si>
  <si>
    <t>H27.1.1
現在世帯数</t>
  </si>
  <si>
    <t>H27.1.1現在人口</t>
  </si>
  <si>
    <t>第4表　世帯数，人口及び人口増減（平成26年）－県・地域・市町村－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</si>
</sst>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_ "/>
    <numFmt numFmtId="179" formatCode="0.00_ "/>
    <numFmt numFmtId="180" formatCode="#,##0_);\(#,##0\)"/>
    <numFmt numFmtId="181" formatCode="0_);\(0\)"/>
    <numFmt numFmtId="182" formatCode="#,##0.00_ "/>
    <numFmt numFmtId="183" formatCode="#,##0.00;&quot;△ &quot;#,##0.00"/>
    <numFmt numFmtId="184" formatCode="#,##0_);[Red]\(#,##0\)"/>
    <numFmt numFmtId="185" formatCode="0.0_ "/>
    <numFmt numFmtId="186" formatCode="0_);[Red]\(0\)"/>
    <numFmt numFmtId="187" formatCode="#,##0.0_ "/>
    <numFmt numFmtId="188" formatCode="0.0;&quot;△ &quot;0.0"/>
    <numFmt numFmtId="189" formatCode="0_ "/>
    <numFmt numFmtId="190" formatCode="\(#,##0\);\(&quot;△ &quot;#,##0\)"/>
    <numFmt numFmtId="191" formatCode="\(#,##0\);\(&quot;△ &quot;#,##0.00\)"/>
    <numFmt numFmtId="192" formatCode="0.00_);[Red]\(0.00\)"/>
    <numFmt numFmtId="193" formatCode="0.00_);\(0.00\)"/>
    <numFmt numFmtId="194" formatCode="\(#,##0.00\);\(&quot;△ &quot;#,##0.00\)"/>
    <numFmt numFmtId="195" formatCode="#,##0.000;&quot;△ &quot;#,##0.000"/>
    <numFmt numFmtId="196" formatCode="#,##0.0;&quot;△ &quot;#,##0.0"/>
    <numFmt numFmtId="197" formatCode="0.000;&quot;△ &quot;0.000"/>
    <numFmt numFmtId="198" formatCode="0.0000;&quot;△ &quot;0.0000"/>
    <numFmt numFmtId="199" formatCode="0;&quot;△ &quot;0"/>
    <numFmt numFmtId="200" formatCode="0.0%"/>
    <numFmt numFmtId="201" formatCode="0.000%"/>
    <numFmt numFmtId="202" formatCode="0.0000%"/>
    <numFmt numFmtId="203" formatCode="0.00000%"/>
    <numFmt numFmtId="204" formatCode="0.000000%"/>
    <numFmt numFmtId="205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 quotePrefix="1">
      <alignment vertical="center"/>
    </xf>
    <xf numFmtId="176" fontId="5" fillId="0" borderId="0" xfId="0" applyNumberFormat="1" applyFont="1" applyFill="1" applyAlignment="1" quotePrefix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 quotePrefix="1">
      <alignment horizontal="right"/>
    </xf>
    <xf numFmtId="176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2" fillId="0" borderId="16" xfId="0" applyNumberFormat="1" applyFont="1" applyFill="1" applyBorder="1" applyAlignment="1">
      <alignment horizontal="distributed"/>
    </xf>
    <xf numFmtId="176" fontId="2" fillId="0" borderId="17" xfId="0" applyNumberFormat="1" applyFont="1" applyFill="1" applyBorder="1" applyAlignment="1">
      <alignment horizontal="distributed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83" fontId="2" fillId="0" borderId="10" xfId="0" applyNumberFormat="1" applyFont="1" applyFill="1" applyBorder="1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0" fillId="0" borderId="0" xfId="0" applyNumberFormat="1" applyAlignment="1">
      <alignment/>
    </xf>
    <xf numFmtId="177" fontId="2" fillId="0" borderId="10" xfId="0" applyNumberFormat="1" applyFont="1" applyBorder="1" applyAlignment="1">
      <alignment vertical="center"/>
    </xf>
    <xf numFmtId="9" fontId="0" fillId="0" borderId="0" xfId="42" applyFont="1" applyFill="1" applyAlignment="1">
      <alignment vertical="center"/>
    </xf>
    <xf numFmtId="186" fontId="0" fillId="0" borderId="0" xfId="42" applyNumberFormat="1" applyFont="1" applyFill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 quotePrefix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 wrapText="1"/>
    </xf>
    <xf numFmtId="177" fontId="3" fillId="0" borderId="26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4" width="11.875" style="1" customWidth="1"/>
    <col min="5" max="5" width="11.875" style="20" customWidth="1"/>
    <col min="6" max="14" width="11.875" style="1" customWidth="1"/>
    <col min="15" max="15" width="11.875" style="20" customWidth="1"/>
    <col min="16" max="16" width="13.125" style="10" customWidth="1"/>
    <col min="17" max="17" width="9.00390625" style="10" customWidth="1"/>
    <col min="18" max="18" width="13.875" style="10" bestFit="1" customWidth="1"/>
    <col min="19" max="22" width="6.25390625" style="10" customWidth="1"/>
    <col min="23" max="16384" width="9.00390625" style="10" customWidth="1"/>
  </cols>
  <sheetData>
    <row r="1" spans="1:15" s="31" customFormat="1" ht="15.75" customHeight="1">
      <c r="A1" s="30" t="s">
        <v>106</v>
      </c>
      <c r="E1" s="32"/>
      <c r="O1" s="33"/>
    </row>
    <row r="2" spans="1:15" s="34" customFormat="1" ht="14.25">
      <c r="A2" s="34" t="s">
        <v>96</v>
      </c>
      <c r="E2" s="35"/>
      <c r="O2" s="36"/>
    </row>
    <row r="3" spans="1:15" s="5" customFormat="1" ht="12" customHeight="1" thickBot="1">
      <c r="A3" s="6"/>
      <c r="B3" s="6"/>
      <c r="C3" s="6"/>
      <c r="D3" s="6"/>
      <c r="E3" s="19"/>
      <c r="F3" s="6"/>
      <c r="G3" s="6"/>
      <c r="H3" s="6"/>
      <c r="I3" s="6"/>
      <c r="J3" s="6"/>
      <c r="K3" s="6"/>
      <c r="L3" s="6"/>
      <c r="M3" s="6"/>
      <c r="N3" s="6"/>
      <c r="O3" s="19"/>
    </row>
    <row r="4" spans="1:16" s="5" customFormat="1" ht="13.5" customHeight="1">
      <c r="A4" s="45" t="s">
        <v>93</v>
      </c>
      <c r="B4" s="48" t="s">
        <v>49</v>
      </c>
      <c r="C4" s="49"/>
      <c r="D4" s="49"/>
      <c r="E4" s="50"/>
      <c r="F4" s="48" t="s">
        <v>48</v>
      </c>
      <c r="G4" s="49"/>
      <c r="H4" s="49"/>
      <c r="I4" s="49"/>
      <c r="J4" s="49"/>
      <c r="K4" s="49"/>
      <c r="L4" s="49"/>
      <c r="M4" s="49"/>
      <c r="N4" s="49"/>
      <c r="O4" s="50"/>
      <c r="P4" s="51" t="s">
        <v>93</v>
      </c>
    </row>
    <row r="5" spans="1:16" s="5" customFormat="1" ht="13.5" customHeight="1">
      <c r="A5" s="46"/>
      <c r="B5" s="54" t="s">
        <v>102</v>
      </c>
      <c r="C5" s="54" t="s">
        <v>104</v>
      </c>
      <c r="D5" s="56" t="s">
        <v>98</v>
      </c>
      <c r="E5" s="58" t="s">
        <v>99</v>
      </c>
      <c r="F5" s="60" t="s">
        <v>103</v>
      </c>
      <c r="G5" s="61"/>
      <c r="H5" s="62"/>
      <c r="I5" s="60" t="s">
        <v>105</v>
      </c>
      <c r="J5" s="61"/>
      <c r="K5" s="62"/>
      <c r="L5" s="60" t="s">
        <v>100</v>
      </c>
      <c r="M5" s="61"/>
      <c r="N5" s="62"/>
      <c r="O5" s="58" t="s">
        <v>99</v>
      </c>
      <c r="P5" s="52"/>
    </row>
    <row r="6" spans="1:16" s="5" customFormat="1" ht="13.5">
      <c r="A6" s="47"/>
      <c r="B6" s="55"/>
      <c r="C6" s="55"/>
      <c r="D6" s="57"/>
      <c r="E6" s="59"/>
      <c r="F6" s="7" t="s">
        <v>50</v>
      </c>
      <c r="G6" s="7" t="s">
        <v>0</v>
      </c>
      <c r="H6" s="7" t="s">
        <v>1</v>
      </c>
      <c r="I6" s="7" t="s">
        <v>50</v>
      </c>
      <c r="J6" s="7" t="s">
        <v>0</v>
      </c>
      <c r="K6" s="7" t="s">
        <v>1</v>
      </c>
      <c r="L6" s="7" t="s">
        <v>50</v>
      </c>
      <c r="M6" s="7" t="s">
        <v>0</v>
      </c>
      <c r="N6" s="7" t="s">
        <v>1</v>
      </c>
      <c r="O6" s="59"/>
      <c r="P6" s="53"/>
    </row>
    <row r="7" spans="1:16" ht="13.5">
      <c r="A7" s="8" t="s">
        <v>2</v>
      </c>
      <c r="B7" s="1">
        <v>1118319</v>
      </c>
      <c r="C7" s="38">
        <v>1128541</v>
      </c>
      <c r="D7" s="38">
        <v>10222</v>
      </c>
      <c r="E7" s="40">
        <v>0.91</v>
      </c>
      <c r="F7" s="1">
        <v>2931006</v>
      </c>
      <c r="G7" s="1">
        <v>1461409</v>
      </c>
      <c r="H7" s="1">
        <v>1469597</v>
      </c>
      <c r="I7" s="38">
        <v>2919202</v>
      </c>
      <c r="J7" s="38">
        <v>1455580</v>
      </c>
      <c r="K7" s="38">
        <v>1463622</v>
      </c>
      <c r="L7" s="38">
        <v>-11804</v>
      </c>
      <c r="M7" s="38">
        <v>-5829</v>
      </c>
      <c r="N7" s="38">
        <v>-5975</v>
      </c>
      <c r="O7" s="40">
        <v>-0.4</v>
      </c>
      <c r="P7" s="9" t="s">
        <v>2</v>
      </c>
    </row>
    <row r="8" spans="1:16" ht="9.75" customHeight="1">
      <c r="A8" s="11"/>
      <c r="P8" s="12"/>
    </row>
    <row r="9" spans="1:16" ht="13.5">
      <c r="A9" s="11" t="s">
        <v>3</v>
      </c>
      <c r="B9" s="1">
        <v>1018921</v>
      </c>
      <c r="C9" s="38">
        <v>1028529</v>
      </c>
      <c r="D9" s="38">
        <v>9608</v>
      </c>
      <c r="E9" s="40">
        <v>0.94</v>
      </c>
      <c r="F9" s="1">
        <v>2656171</v>
      </c>
      <c r="G9" s="1">
        <v>1324812</v>
      </c>
      <c r="H9" s="1">
        <v>1331359</v>
      </c>
      <c r="I9" s="38">
        <v>2646733</v>
      </c>
      <c r="J9" s="38">
        <v>1320177</v>
      </c>
      <c r="K9" s="38">
        <v>1326556</v>
      </c>
      <c r="L9" s="38">
        <v>-9438</v>
      </c>
      <c r="M9" s="38">
        <v>-4635</v>
      </c>
      <c r="N9" s="38">
        <v>-4803</v>
      </c>
      <c r="O9" s="40">
        <v>-0.36</v>
      </c>
      <c r="P9" s="12" t="s">
        <v>3</v>
      </c>
    </row>
    <row r="10" spans="1:16" ht="13.5">
      <c r="A10" s="11" t="s">
        <v>4</v>
      </c>
      <c r="B10" s="1">
        <v>99398</v>
      </c>
      <c r="C10" s="38">
        <v>100012</v>
      </c>
      <c r="D10" s="38">
        <v>614</v>
      </c>
      <c r="E10" s="40">
        <v>0.62</v>
      </c>
      <c r="F10" s="1">
        <v>274835</v>
      </c>
      <c r="G10" s="1">
        <v>136597</v>
      </c>
      <c r="H10" s="1">
        <v>138238</v>
      </c>
      <c r="I10" s="38">
        <v>272469</v>
      </c>
      <c r="J10" s="38">
        <v>135403</v>
      </c>
      <c r="K10" s="38">
        <v>137066</v>
      </c>
      <c r="L10" s="38">
        <v>-2366</v>
      </c>
      <c r="M10" s="38">
        <v>-1194</v>
      </c>
      <c r="N10" s="38">
        <v>-1172</v>
      </c>
      <c r="O10" s="40">
        <v>-0.86</v>
      </c>
      <c r="P10" s="12" t="s">
        <v>4</v>
      </c>
    </row>
    <row r="11" spans="1:16" ht="11.25" customHeight="1">
      <c r="A11" s="11"/>
      <c r="P11" s="12"/>
    </row>
    <row r="12" spans="1:16" ht="13.5">
      <c r="A12" s="11" t="s">
        <v>5</v>
      </c>
      <c r="B12" s="1">
        <v>246056</v>
      </c>
      <c r="C12" s="38">
        <v>246888</v>
      </c>
      <c r="D12" s="38">
        <v>832</v>
      </c>
      <c r="E12" s="40">
        <v>0.34</v>
      </c>
      <c r="F12" s="1">
        <v>625779</v>
      </c>
      <c r="G12" s="1">
        <v>311147</v>
      </c>
      <c r="H12" s="1">
        <v>314632</v>
      </c>
      <c r="I12" s="38">
        <v>620607</v>
      </c>
      <c r="J12" s="38">
        <v>308520</v>
      </c>
      <c r="K12" s="38">
        <v>312087</v>
      </c>
      <c r="L12" s="38">
        <v>-5172</v>
      </c>
      <c r="M12" s="38">
        <v>-2627</v>
      </c>
      <c r="N12" s="38">
        <v>-2545</v>
      </c>
      <c r="O12" s="40">
        <v>-0.83</v>
      </c>
      <c r="P12" s="12" t="s">
        <v>5</v>
      </c>
    </row>
    <row r="13" spans="1:18" ht="13.5">
      <c r="A13" s="11" t="s">
        <v>6</v>
      </c>
      <c r="B13" s="1">
        <v>188300</v>
      </c>
      <c r="C13" s="38">
        <v>189934</v>
      </c>
      <c r="D13" s="38">
        <v>1634</v>
      </c>
      <c r="E13" s="40">
        <v>0.87</v>
      </c>
      <c r="F13" s="1">
        <v>471632</v>
      </c>
      <c r="G13" s="1">
        <v>231171</v>
      </c>
      <c r="H13" s="1">
        <v>240461</v>
      </c>
      <c r="I13" s="38">
        <v>469826</v>
      </c>
      <c r="J13" s="38">
        <v>230295</v>
      </c>
      <c r="K13" s="38">
        <v>239531</v>
      </c>
      <c r="L13" s="38">
        <v>-1806</v>
      </c>
      <c r="M13" s="38">
        <v>-876</v>
      </c>
      <c r="N13" s="38">
        <v>-930</v>
      </c>
      <c r="O13" s="40">
        <v>-0.38</v>
      </c>
      <c r="P13" s="12" t="s">
        <v>6</v>
      </c>
      <c r="R13" s="44"/>
    </row>
    <row r="14" spans="1:16" ht="13.5">
      <c r="A14" s="11" t="s">
        <v>7</v>
      </c>
      <c r="B14" s="1">
        <v>102593</v>
      </c>
      <c r="C14" s="38">
        <v>103703</v>
      </c>
      <c r="D14" s="38">
        <v>1110</v>
      </c>
      <c r="E14" s="40">
        <v>1.08</v>
      </c>
      <c r="F14" s="1">
        <v>274558</v>
      </c>
      <c r="G14" s="1">
        <v>139311</v>
      </c>
      <c r="H14" s="1">
        <v>135247</v>
      </c>
      <c r="I14" s="38">
        <v>273239</v>
      </c>
      <c r="J14" s="38">
        <v>138732</v>
      </c>
      <c r="K14" s="38">
        <v>134507</v>
      </c>
      <c r="L14" s="38">
        <v>-1319</v>
      </c>
      <c r="M14" s="38">
        <v>-579</v>
      </c>
      <c r="N14" s="38">
        <v>-740</v>
      </c>
      <c r="O14" s="40">
        <v>-0.48</v>
      </c>
      <c r="P14" s="12" t="s">
        <v>7</v>
      </c>
    </row>
    <row r="15" spans="1:16" ht="13.5">
      <c r="A15" s="11" t="s">
        <v>8</v>
      </c>
      <c r="B15" s="1">
        <v>389647</v>
      </c>
      <c r="C15" s="38">
        <v>394523</v>
      </c>
      <c r="D15" s="38">
        <v>4876</v>
      </c>
      <c r="E15" s="40">
        <v>1.25</v>
      </c>
      <c r="F15" s="1">
        <v>997332</v>
      </c>
      <c r="G15" s="1">
        <v>499408</v>
      </c>
      <c r="H15" s="1">
        <v>497924</v>
      </c>
      <c r="I15" s="38">
        <v>998044</v>
      </c>
      <c r="J15" s="38">
        <v>499644</v>
      </c>
      <c r="K15" s="38">
        <v>498400</v>
      </c>
      <c r="L15" s="38">
        <v>712</v>
      </c>
      <c r="M15" s="38">
        <v>236</v>
      </c>
      <c r="N15" s="38">
        <v>476</v>
      </c>
      <c r="O15" s="40">
        <v>0.07</v>
      </c>
      <c r="P15" s="12" t="s">
        <v>8</v>
      </c>
    </row>
    <row r="16" spans="1:16" ht="13.5">
      <c r="A16" s="11" t="s">
        <v>9</v>
      </c>
      <c r="B16" s="1">
        <v>191723</v>
      </c>
      <c r="C16" s="38">
        <v>193493</v>
      </c>
      <c r="D16" s="38">
        <v>1770</v>
      </c>
      <c r="E16" s="40">
        <v>0.92</v>
      </c>
      <c r="F16" s="1">
        <v>561705</v>
      </c>
      <c r="G16" s="1">
        <v>280372</v>
      </c>
      <c r="H16" s="1">
        <v>281333</v>
      </c>
      <c r="I16" s="38">
        <v>557486</v>
      </c>
      <c r="J16" s="38">
        <v>278389</v>
      </c>
      <c r="K16" s="38">
        <v>279097</v>
      </c>
      <c r="L16" s="38">
        <v>-4219</v>
      </c>
      <c r="M16" s="38">
        <v>-1983</v>
      </c>
      <c r="N16" s="38">
        <v>-2236</v>
      </c>
      <c r="O16" s="40">
        <v>-0.75</v>
      </c>
      <c r="P16" s="12" t="s">
        <v>9</v>
      </c>
    </row>
    <row r="17" spans="1:16" ht="11.25" customHeight="1">
      <c r="A17" s="11"/>
      <c r="P17" s="12"/>
    </row>
    <row r="18" spans="1:16" ht="13.5">
      <c r="A18" s="11" t="s">
        <v>10</v>
      </c>
      <c r="B18" s="4"/>
      <c r="C18" s="4"/>
      <c r="D18" s="4"/>
      <c r="E18" s="21"/>
      <c r="F18" s="4"/>
      <c r="G18" s="4"/>
      <c r="H18" s="4"/>
      <c r="I18" s="4"/>
      <c r="J18" s="4"/>
      <c r="K18" s="4"/>
      <c r="L18" s="4"/>
      <c r="M18" s="4"/>
      <c r="N18" s="4"/>
      <c r="O18" s="21"/>
      <c r="P18" s="12" t="s">
        <v>10</v>
      </c>
    </row>
    <row r="19" spans="1:16" ht="13.5">
      <c r="A19" s="11" t="s">
        <v>2</v>
      </c>
      <c r="B19" s="4">
        <v>9146</v>
      </c>
      <c r="C19" s="38">
        <v>10222</v>
      </c>
      <c r="D19" s="38">
        <v>1076</v>
      </c>
      <c r="E19" s="40">
        <v>0.09</v>
      </c>
      <c r="F19" s="4">
        <v>-13109</v>
      </c>
      <c r="G19" s="4">
        <v>-6664</v>
      </c>
      <c r="H19" s="4">
        <v>-6445</v>
      </c>
      <c r="I19" s="38">
        <v>-11804</v>
      </c>
      <c r="J19" s="38">
        <v>-5829</v>
      </c>
      <c r="K19" s="38">
        <v>-5975</v>
      </c>
      <c r="L19" s="38">
        <v>1305</v>
      </c>
      <c r="M19" s="38">
        <v>835</v>
      </c>
      <c r="N19" s="38">
        <v>470</v>
      </c>
      <c r="O19" s="40">
        <v>0.05</v>
      </c>
      <c r="P19" s="12" t="s">
        <v>2</v>
      </c>
    </row>
    <row r="20" spans="1:16" ht="11.25" customHeight="1">
      <c r="A20" s="11"/>
      <c r="B20" s="4"/>
      <c r="C20" s="4"/>
      <c r="D20" s="4"/>
      <c r="E20" s="21"/>
      <c r="F20" s="4"/>
      <c r="G20" s="4"/>
      <c r="H20" s="4"/>
      <c r="I20" s="4"/>
      <c r="J20" s="4"/>
      <c r="K20" s="4"/>
      <c r="L20" s="4"/>
      <c r="M20" s="4"/>
      <c r="N20" s="4"/>
      <c r="O20" s="21"/>
      <c r="P20" s="12"/>
    </row>
    <row r="21" spans="1:16" ht="13.5">
      <c r="A21" s="11" t="s">
        <v>3</v>
      </c>
      <c r="B21" s="4">
        <v>8749</v>
      </c>
      <c r="C21" s="38">
        <v>9608</v>
      </c>
      <c r="D21" s="38">
        <v>859</v>
      </c>
      <c r="E21" s="40">
        <v>0.07</v>
      </c>
      <c r="F21" s="4">
        <v>-10650</v>
      </c>
      <c r="G21" s="4">
        <v>-5490</v>
      </c>
      <c r="H21" s="4">
        <v>-5160</v>
      </c>
      <c r="I21" s="38">
        <v>-9438</v>
      </c>
      <c r="J21" s="38">
        <v>-4635</v>
      </c>
      <c r="K21" s="38">
        <v>-4803</v>
      </c>
      <c r="L21" s="38">
        <v>1212</v>
      </c>
      <c r="M21" s="38">
        <v>855</v>
      </c>
      <c r="N21" s="38">
        <v>357</v>
      </c>
      <c r="O21" s="40">
        <v>0.04</v>
      </c>
      <c r="P21" s="12" t="s">
        <v>3</v>
      </c>
    </row>
    <row r="22" spans="1:16" ht="13.5">
      <c r="A22" s="11" t="s">
        <v>4</v>
      </c>
      <c r="B22" s="4">
        <v>397</v>
      </c>
      <c r="C22" s="38">
        <v>614</v>
      </c>
      <c r="D22" s="38">
        <v>217</v>
      </c>
      <c r="E22" s="40">
        <v>0.22</v>
      </c>
      <c r="F22" s="4">
        <v>-2459</v>
      </c>
      <c r="G22" s="4">
        <v>-1174</v>
      </c>
      <c r="H22" s="4">
        <v>-1285</v>
      </c>
      <c r="I22" s="38">
        <v>-2366</v>
      </c>
      <c r="J22" s="38">
        <v>-1194</v>
      </c>
      <c r="K22" s="38">
        <v>-1172</v>
      </c>
      <c r="L22" s="38">
        <v>93</v>
      </c>
      <c r="M22" s="38">
        <v>-20</v>
      </c>
      <c r="N22" s="38">
        <v>113</v>
      </c>
      <c r="O22" s="40">
        <v>0.03</v>
      </c>
      <c r="P22" s="12" t="s">
        <v>4</v>
      </c>
    </row>
    <row r="23" spans="1:16" ht="11.25" customHeight="1">
      <c r="A23" s="11"/>
      <c r="B23" s="4"/>
      <c r="C23" s="4"/>
      <c r="D23" s="4"/>
      <c r="E23" s="21"/>
      <c r="F23" s="4"/>
      <c r="G23" s="4"/>
      <c r="H23" s="4"/>
      <c r="I23" s="4"/>
      <c r="J23" s="4"/>
      <c r="K23" s="4"/>
      <c r="L23" s="4"/>
      <c r="M23" s="4"/>
      <c r="N23" s="4"/>
      <c r="O23" s="21"/>
      <c r="P23" s="12"/>
    </row>
    <row r="24" spans="1:16" ht="13.5">
      <c r="A24" s="11" t="s">
        <v>5</v>
      </c>
      <c r="B24" s="4">
        <v>641</v>
      </c>
      <c r="C24" s="38">
        <v>832</v>
      </c>
      <c r="D24" s="38">
        <v>191</v>
      </c>
      <c r="E24" s="40">
        <v>0.08</v>
      </c>
      <c r="F24" s="4">
        <v>-5573</v>
      </c>
      <c r="G24" s="4">
        <v>-2951</v>
      </c>
      <c r="H24" s="4">
        <v>-2622</v>
      </c>
      <c r="I24" s="38">
        <v>-5172</v>
      </c>
      <c r="J24" s="38">
        <v>-2627</v>
      </c>
      <c r="K24" s="38">
        <v>-2545</v>
      </c>
      <c r="L24" s="38">
        <v>401</v>
      </c>
      <c r="M24" s="38">
        <v>324</v>
      </c>
      <c r="N24" s="38">
        <v>77</v>
      </c>
      <c r="O24" s="40">
        <v>0.05</v>
      </c>
      <c r="P24" s="12" t="s">
        <v>5</v>
      </c>
    </row>
    <row r="25" spans="1:16" ht="13.5">
      <c r="A25" s="11" t="s">
        <v>6</v>
      </c>
      <c r="B25" s="4">
        <v>1973</v>
      </c>
      <c r="C25" s="38">
        <v>1634</v>
      </c>
      <c r="D25" s="38">
        <v>-339</v>
      </c>
      <c r="E25" s="40">
        <v>-0.19</v>
      </c>
      <c r="F25" s="4">
        <v>-576</v>
      </c>
      <c r="G25" s="4">
        <v>-186</v>
      </c>
      <c r="H25" s="4">
        <v>-390</v>
      </c>
      <c r="I25" s="38">
        <v>-1806</v>
      </c>
      <c r="J25" s="38">
        <v>-876</v>
      </c>
      <c r="K25" s="38">
        <v>-930</v>
      </c>
      <c r="L25" s="38">
        <v>-1230</v>
      </c>
      <c r="M25" s="38">
        <v>-690</v>
      </c>
      <c r="N25" s="38">
        <v>-540</v>
      </c>
      <c r="O25" s="40">
        <v>-0.26</v>
      </c>
      <c r="P25" s="12" t="s">
        <v>6</v>
      </c>
    </row>
    <row r="26" spans="1:16" ht="13.5">
      <c r="A26" s="11" t="s">
        <v>7</v>
      </c>
      <c r="B26" s="4">
        <v>959</v>
      </c>
      <c r="C26" s="38">
        <v>1110</v>
      </c>
      <c r="D26" s="38">
        <v>151</v>
      </c>
      <c r="E26" s="40">
        <v>0.14</v>
      </c>
      <c r="F26" s="4">
        <v>-1863</v>
      </c>
      <c r="G26" s="4">
        <v>-928</v>
      </c>
      <c r="H26" s="4">
        <v>-935</v>
      </c>
      <c r="I26" s="38">
        <v>-1319</v>
      </c>
      <c r="J26" s="38">
        <v>-579</v>
      </c>
      <c r="K26" s="38">
        <v>-740</v>
      </c>
      <c r="L26" s="38">
        <v>544</v>
      </c>
      <c r="M26" s="38">
        <v>349</v>
      </c>
      <c r="N26" s="38">
        <v>195</v>
      </c>
      <c r="O26" s="40">
        <v>0.19</v>
      </c>
      <c r="P26" s="12" t="s">
        <v>7</v>
      </c>
    </row>
    <row r="27" spans="1:16" ht="13.5">
      <c r="A27" s="11" t="s">
        <v>8</v>
      </c>
      <c r="B27" s="4">
        <v>4210</v>
      </c>
      <c r="C27" s="38">
        <v>4876</v>
      </c>
      <c r="D27" s="38">
        <v>666</v>
      </c>
      <c r="E27" s="40">
        <v>0.16</v>
      </c>
      <c r="F27" s="4">
        <v>-621</v>
      </c>
      <c r="G27" s="4">
        <v>-502</v>
      </c>
      <c r="H27" s="4">
        <v>-119</v>
      </c>
      <c r="I27" s="38">
        <v>712</v>
      </c>
      <c r="J27" s="38">
        <v>236</v>
      </c>
      <c r="K27" s="38">
        <v>476</v>
      </c>
      <c r="L27" s="38">
        <v>1333</v>
      </c>
      <c r="M27" s="38">
        <v>738</v>
      </c>
      <c r="N27" s="38">
        <v>595</v>
      </c>
      <c r="O27" s="40">
        <v>0.13</v>
      </c>
      <c r="P27" s="12" t="s">
        <v>8</v>
      </c>
    </row>
    <row r="28" spans="1:16" ht="13.5">
      <c r="A28" s="11" t="s">
        <v>9</v>
      </c>
      <c r="B28" s="4">
        <v>1363</v>
      </c>
      <c r="C28" s="38">
        <v>1770</v>
      </c>
      <c r="D28" s="38">
        <v>407</v>
      </c>
      <c r="E28" s="40">
        <v>0.2</v>
      </c>
      <c r="F28" s="4">
        <v>-4476</v>
      </c>
      <c r="G28" s="4">
        <v>-2097</v>
      </c>
      <c r="H28" s="4">
        <v>-2379</v>
      </c>
      <c r="I28" s="38">
        <v>-4219</v>
      </c>
      <c r="J28" s="38">
        <v>-1983</v>
      </c>
      <c r="K28" s="38">
        <v>-2236</v>
      </c>
      <c r="L28" s="38">
        <v>257</v>
      </c>
      <c r="M28" s="38">
        <v>114</v>
      </c>
      <c r="N28" s="38">
        <v>143</v>
      </c>
      <c r="O28" s="40">
        <v>0.04</v>
      </c>
      <c r="P28" s="12" t="s">
        <v>9</v>
      </c>
    </row>
    <row r="29" spans="1:16" ht="11.25" customHeight="1">
      <c r="A29" s="11"/>
      <c r="B29" s="4"/>
      <c r="C29" s="4"/>
      <c r="D29" s="4"/>
      <c r="E29" s="21"/>
      <c r="F29" s="4"/>
      <c r="G29" s="4"/>
      <c r="H29" s="4"/>
      <c r="I29" s="4"/>
      <c r="J29" s="4"/>
      <c r="K29" s="4"/>
      <c r="L29" s="4"/>
      <c r="M29" s="4"/>
      <c r="N29" s="4"/>
      <c r="O29" s="21"/>
      <c r="P29" s="12"/>
    </row>
    <row r="30" spans="1:16" ht="13.5">
      <c r="A30" s="11" t="s">
        <v>11</v>
      </c>
      <c r="B30" s="1">
        <v>116308</v>
      </c>
      <c r="C30" s="38">
        <v>117396</v>
      </c>
      <c r="D30" s="38">
        <v>1088</v>
      </c>
      <c r="E30" s="40">
        <v>0.94</v>
      </c>
      <c r="F30" s="1">
        <v>271077</v>
      </c>
      <c r="G30" s="1">
        <v>132282</v>
      </c>
      <c r="H30" s="1">
        <v>138795</v>
      </c>
      <c r="I30" s="38">
        <v>271070</v>
      </c>
      <c r="J30" s="38">
        <v>132299</v>
      </c>
      <c r="K30" s="38">
        <v>138771</v>
      </c>
      <c r="L30" s="38">
        <v>-7</v>
      </c>
      <c r="M30" s="38">
        <v>17</v>
      </c>
      <c r="N30" s="38">
        <v>-24</v>
      </c>
      <c r="O30" s="40">
        <f>L30/F30</f>
        <v>-2.582292116262169E-05</v>
      </c>
      <c r="P30" s="12" t="s">
        <v>74</v>
      </c>
    </row>
    <row r="31" spans="1:16" ht="13.5">
      <c r="A31" s="11" t="s">
        <v>12</v>
      </c>
      <c r="B31" s="1">
        <v>78230</v>
      </c>
      <c r="C31" s="38">
        <v>78055</v>
      </c>
      <c r="D31" s="38">
        <v>-175</v>
      </c>
      <c r="E31" s="40">
        <v>-0.22</v>
      </c>
      <c r="F31" s="1">
        <v>187122</v>
      </c>
      <c r="G31" s="1">
        <v>93913</v>
      </c>
      <c r="H31" s="1">
        <v>93209</v>
      </c>
      <c r="I31" s="38">
        <v>184767</v>
      </c>
      <c r="J31" s="38">
        <v>92650</v>
      </c>
      <c r="K31" s="38">
        <v>92117</v>
      </c>
      <c r="L31" s="38">
        <v>-2355</v>
      </c>
      <c r="M31" s="38">
        <v>-1263</v>
      </c>
      <c r="N31" s="38">
        <v>-1092</v>
      </c>
      <c r="O31" s="40">
        <v>-1.26</v>
      </c>
      <c r="P31" s="12" t="s">
        <v>75</v>
      </c>
    </row>
    <row r="32" spans="1:16" ht="13.5">
      <c r="A32" s="11" t="s">
        <v>13</v>
      </c>
      <c r="B32" s="1">
        <v>58442</v>
      </c>
      <c r="C32" s="38">
        <v>58932</v>
      </c>
      <c r="D32" s="38">
        <v>490</v>
      </c>
      <c r="E32" s="40">
        <v>0.84</v>
      </c>
      <c r="F32" s="1">
        <v>142501</v>
      </c>
      <c r="G32" s="1">
        <v>71173</v>
      </c>
      <c r="H32" s="1">
        <v>71328</v>
      </c>
      <c r="I32" s="38">
        <v>141896</v>
      </c>
      <c r="J32" s="38">
        <v>70857</v>
      </c>
      <c r="K32" s="38">
        <v>71039</v>
      </c>
      <c r="L32" s="38">
        <v>-605</v>
      </c>
      <c r="M32" s="38">
        <v>-316</v>
      </c>
      <c r="N32" s="38">
        <v>-289</v>
      </c>
      <c r="O32" s="40">
        <v>-0.42</v>
      </c>
      <c r="P32" s="12" t="s">
        <v>76</v>
      </c>
    </row>
    <row r="33" spans="1:16" ht="13.5">
      <c r="A33" s="11" t="s">
        <v>14</v>
      </c>
      <c r="B33" s="1">
        <v>52732</v>
      </c>
      <c r="C33" s="38">
        <v>53469</v>
      </c>
      <c r="D33" s="38">
        <v>737</v>
      </c>
      <c r="E33" s="40">
        <v>1.4</v>
      </c>
      <c r="F33" s="1">
        <v>141726</v>
      </c>
      <c r="G33" s="1">
        <v>70973</v>
      </c>
      <c r="H33" s="1">
        <v>70753</v>
      </c>
      <c r="I33" s="38">
        <v>141125</v>
      </c>
      <c r="J33" s="38">
        <v>70661</v>
      </c>
      <c r="K33" s="38">
        <v>70464</v>
      </c>
      <c r="L33" s="38">
        <v>-601</v>
      </c>
      <c r="M33" s="38">
        <v>-312</v>
      </c>
      <c r="N33" s="38">
        <v>-289</v>
      </c>
      <c r="O33" s="40">
        <v>-0.42</v>
      </c>
      <c r="P33" s="12" t="s">
        <v>77</v>
      </c>
    </row>
    <row r="34" spans="1:16" ht="13.5">
      <c r="A34" s="11" t="s">
        <v>15</v>
      </c>
      <c r="B34" s="1">
        <v>27532</v>
      </c>
      <c r="C34" s="38">
        <v>27647</v>
      </c>
      <c r="D34" s="38">
        <v>115</v>
      </c>
      <c r="E34" s="40">
        <v>0.42</v>
      </c>
      <c r="F34" s="1">
        <v>77108</v>
      </c>
      <c r="G34" s="1">
        <v>37970</v>
      </c>
      <c r="H34" s="1">
        <v>39138</v>
      </c>
      <c r="I34" s="38">
        <v>76460</v>
      </c>
      <c r="J34" s="38">
        <v>37647</v>
      </c>
      <c r="K34" s="38">
        <v>38813</v>
      </c>
      <c r="L34" s="38">
        <v>-648</v>
      </c>
      <c r="M34" s="38">
        <v>-323</v>
      </c>
      <c r="N34" s="38">
        <v>-325</v>
      </c>
      <c r="O34" s="40">
        <v>-0.84</v>
      </c>
      <c r="P34" s="12" t="s">
        <v>78</v>
      </c>
    </row>
    <row r="35" spans="1:16" ht="13.5">
      <c r="A35" s="11" t="s">
        <v>16</v>
      </c>
      <c r="B35" s="1">
        <v>17833</v>
      </c>
      <c r="C35" s="38">
        <v>18049</v>
      </c>
      <c r="D35" s="38">
        <v>216</v>
      </c>
      <c r="E35" s="40">
        <v>1.21</v>
      </c>
      <c r="F35" s="1">
        <v>51692</v>
      </c>
      <c r="G35" s="1">
        <v>25708</v>
      </c>
      <c r="H35" s="1">
        <v>25984</v>
      </c>
      <c r="I35" s="38">
        <v>51567</v>
      </c>
      <c r="J35" s="38">
        <v>25694</v>
      </c>
      <c r="K35" s="38">
        <v>25873</v>
      </c>
      <c r="L35" s="38">
        <v>-125</v>
      </c>
      <c r="M35" s="38">
        <v>-14</v>
      </c>
      <c r="N35" s="38">
        <v>-111</v>
      </c>
      <c r="O35" s="40">
        <v>-0.24</v>
      </c>
      <c r="P35" s="12" t="s">
        <v>79</v>
      </c>
    </row>
    <row r="36" spans="1:16" ht="13.5">
      <c r="A36" s="11" t="s">
        <v>17</v>
      </c>
      <c r="B36" s="1">
        <v>31107</v>
      </c>
      <c r="C36" s="38">
        <v>31516</v>
      </c>
      <c r="D36" s="38">
        <v>409</v>
      </c>
      <c r="E36" s="40">
        <v>1.31</v>
      </c>
      <c r="F36" s="1">
        <v>79274</v>
      </c>
      <c r="G36" s="1">
        <v>39846</v>
      </c>
      <c r="H36" s="1">
        <v>39428</v>
      </c>
      <c r="I36" s="38">
        <v>78914</v>
      </c>
      <c r="J36" s="38">
        <v>39646</v>
      </c>
      <c r="K36" s="38">
        <v>39268</v>
      </c>
      <c r="L36" s="38">
        <v>-360</v>
      </c>
      <c r="M36" s="38">
        <v>-200</v>
      </c>
      <c r="N36" s="38">
        <v>-160</v>
      </c>
      <c r="O36" s="40">
        <v>-0.45</v>
      </c>
      <c r="P36" s="12" t="s">
        <v>80</v>
      </c>
    </row>
    <row r="37" spans="1:16" ht="13.5">
      <c r="A37" s="11" t="s">
        <v>18</v>
      </c>
      <c r="B37" s="1">
        <v>15104</v>
      </c>
      <c r="C37" s="38">
        <v>15209</v>
      </c>
      <c r="D37" s="38">
        <v>105</v>
      </c>
      <c r="E37" s="40">
        <v>0.7</v>
      </c>
      <c r="F37" s="1">
        <v>43777</v>
      </c>
      <c r="G37" s="1">
        <v>21905</v>
      </c>
      <c r="H37" s="1">
        <v>21872</v>
      </c>
      <c r="I37" s="38">
        <v>43425</v>
      </c>
      <c r="J37" s="38">
        <v>21724</v>
      </c>
      <c r="K37" s="38">
        <v>21701</v>
      </c>
      <c r="L37" s="38">
        <v>-352</v>
      </c>
      <c r="M37" s="38">
        <v>-181</v>
      </c>
      <c r="N37" s="38">
        <v>-171</v>
      </c>
      <c r="O37" s="40">
        <v>-0.8</v>
      </c>
      <c r="P37" s="12" t="s">
        <v>81</v>
      </c>
    </row>
    <row r="38" spans="1:16" ht="13.5">
      <c r="A38" s="11" t="s">
        <v>71</v>
      </c>
      <c r="B38" s="1">
        <v>20823</v>
      </c>
      <c r="C38" s="38">
        <v>21042</v>
      </c>
      <c r="D38" s="38">
        <v>219</v>
      </c>
      <c r="E38" s="40">
        <v>1.05</v>
      </c>
      <c r="F38" s="1">
        <v>63391</v>
      </c>
      <c r="G38" s="1">
        <v>31583</v>
      </c>
      <c r="H38" s="1">
        <v>31808</v>
      </c>
      <c r="I38" s="38">
        <v>62946</v>
      </c>
      <c r="J38" s="38">
        <v>31427</v>
      </c>
      <c r="K38" s="38">
        <v>31519</v>
      </c>
      <c r="L38" s="38">
        <v>-445</v>
      </c>
      <c r="M38" s="38">
        <v>-156</v>
      </c>
      <c r="N38" s="38">
        <v>-289</v>
      </c>
      <c r="O38" s="40">
        <v>-0.7</v>
      </c>
      <c r="P38" s="12" t="s">
        <v>70</v>
      </c>
    </row>
    <row r="39" spans="1:16" ht="13.5">
      <c r="A39" s="11" t="s">
        <v>19</v>
      </c>
      <c r="B39" s="1">
        <v>19832</v>
      </c>
      <c r="C39" s="38">
        <v>19878</v>
      </c>
      <c r="D39" s="38">
        <v>46</v>
      </c>
      <c r="E39" s="40">
        <v>0.23</v>
      </c>
      <c r="F39" s="1">
        <v>53547</v>
      </c>
      <c r="G39" s="1">
        <v>25989</v>
      </c>
      <c r="H39" s="1">
        <v>27558</v>
      </c>
      <c r="I39" s="38">
        <v>52737</v>
      </c>
      <c r="J39" s="38">
        <v>25567</v>
      </c>
      <c r="K39" s="38">
        <v>27170</v>
      </c>
      <c r="L39" s="38">
        <v>-810</v>
      </c>
      <c r="M39" s="38">
        <v>-422</v>
      </c>
      <c r="N39" s="38">
        <v>-388</v>
      </c>
      <c r="O39" s="40">
        <v>-1.51</v>
      </c>
      <c r="P39" s="12" t="s">
        <v>82</v>
      </c>
    </row>
    <row r="40" spans="1:16" ht="13.5">
      <c r="A40" s="11" t="s">
        <v>20</v>
      </c>
      <c r="B40" s="1">
        <v>11706</v>
      </c>
      <c r="C40" s="38">
        <v>11684</v>
      </c>
      <c r="D40" s="38">
        <v>-22</v>
      </c>
      <c r="E40" s="40">
        <v>-0.19</v>
      </c>
      <c r="F40" s="1">
        <v>29781</v>
      </c>
      <c r="G40" s="1">
        <v>14610</v>
      </c>
      <c r="H40" s="1">
        <v>15171</v>
      </c>
      <c r="I40" s="38">
        <v>29387</v>
      </c>
      <c r="J40" s="38">
        <v>14349</v>
      </c>
      <c r="K40" s="38">
        <v>15038</v>
      </c>
      <c r="L40" s="38">
        <v>-394</v>
      </c>
      <c r="M40" s="38">
        <v>-261</v>
      </c>
      <c r="N40" s="38">
        <v>-133</v>
      </c>
      <c r="O40" s="40">
        <v>-1.32</v>
      </c>
      <c r="P40" s="12" t="s">
        <v>83</v>
      </c>
    </row>
    <row r="41" spans="1:16" ht="13.5">
      <c r="A41" s="11" t="s">
        <v>21</v>
      </c>
      <c r="B41" s="1">
        <v>16902</v>
      </c>
      <c r="C41" s="38">
        <v>16901</v>
      </c>
      <c r="D41" s="38">
        <v>-1</v>
      </c>
      <c r="E41" s="40">
        <v>-0.01</v>
      </c>
      <c r="F41" s="1">
        <v>44638</v>
      </c>
      <c r="G41" s="1">
        <v>22011</v>
      </c>
      <c r="H41" s="1">
        <v>22627</v>
      </c>
      <c r="I41" s="38">
        <v>44101</v>
      </c>
      <c r="J41" s="38">
        <v>21817</v>
      </c>
      <c r="K41" s="38">
        <v>22284</v>
      </c>
      <c r="L41" s="38">
        <v>-537</v>
      </c>
      <c r="M41" s="38">
        <v>-194</v>
      </c>
      <c r="N41" s="38">
        <v>-343</v>
      </c>
      <c r="O41" s="40">
        <v>-1.2</v>
      </c>
      <c r="P41" s="12" t="s">
        <v>84</v>
      </c>
    </row>
    <row r="42" spans="1:16" ht="13.5">
      <c r="A42" s="11" t="s">
        <v>22</v>
      </c>
      <c r="B42" s="1">
        <v>28535</v>
      </c>
      <c r="C42" s="38">
        <v>28843</v>
      </c>
      <c r="D42" s="38">
        <v>308</v>
      </c>
      <c r="E42" s="40">
        <v>1.08</v>
      </c>
      <c r="F42" s="1">
        <v>77632</v>
      </c>
      <c r="G42" s="1">
        <v>37999</v>
      </c>
      <c r="H42" s="1">
        <v>39633</v>
      </c>
      <c r="I42" s="38">
        <v>77271</v>
      </c>
      <c r="J42" s="38">
        <v>37820</v>
      </c>
      <c r="K42" s="38">
        <v>39451</v>
      </c>
      <c r="L42" s="38">
        <v>-361</v>
      </c>
      <c r="M42" s="38">
        <v>-179</v>
      </c>
      <c r="N42" s="38">
        <v>-182</v>
      </c>
      <c r="O42" s="40">
        <v>-0.47</v>
      </c>
      <c r="P42" s="12" t="s">
        <v>85</v>
      </c>
    </row>
    <row r="43" spans="1:16" ht="13.5">
      <c r="A43" s="11" t="s">
        <v>23</v>
      </c>
      <c r="B43" s="1">
        <v>42875</v>
      </c>
      <c r="C43" s="38">
        <v>43430</v>
      </c>
      <c r="D43" s="38">
        <v>555</v>
      </c>
      <c r="E43" s="40">
        <v>1.29</v>
      </c>
      <c r="F43" s="1">
        <v>107202</v>
      </c>
      <c r="G43" s="1">
        <v>52727</v>
      </c>
      <c r="H43" s="1">
        <v>54475</v>
      </c>
      <c r="I43" s="38">
        <v>106955</v>
      </c>
      <c r="J43" s="38">
        <v>52623</v>
      </c>
      <c r="K43" s="38">
        <v>54332</v>
      </c>
      <c r="L43" s="38">
        <v>-247</v>
      </c>
      <c r="M43" s="38">
        <v>-104</v>
      </c>
      <c r="N43" s="38">
        <v>-143</v>
      </c>
      <c r="O43" s="40">
        <v>-0.23</v>
      </c>
      <c r="P43" s="12" t="s">
        <v>86</v>
      </c>
    </row>
    <row r="44" spans="1:16" ht="13.5">
      <c r="A44" s="11" t="s">
        <v>24</v>
      </c>
      <c r="B44" s="1">
        <v>33151</v>
      </c>
      <c r="C44" s="38">
        <v>33654</v>
      </c>
      <c r="D44" s="38">
        <v>503</v>
      </c>
      <c r="E44" s="40">
        <v>1.52</v>
      </c>
      <c r="F44" s="1">
        <v>83685</v>
      </c>
      <c r="G44" s="1">
        <v>41612</v>
      </c>
      <c r="H44" s="1">
        <v>42073</v>
      </c>
      <c r="I44" s="38">
        <v>84096</v>
      </c>
      <c r="J44" s="38">
        <v>41790</v>
      </c>
      <c r="K44" s="38">
        <v>42306</v>
      </c>
      <c r="L44" s="38">
        <v>411</v>
      </c>
      <c r="M44" s="38">
        <v>178</v>
      </c>
      <c r="N44" s="38">
        <v>233</v>
      </c>
      <c r="O44" s="40">
        <v>0.49</v>
      </c>
      <c r="P44" s="12" t="s">
        <v>87</v>
      </c>
    </row>
    <row r="45" spans="1:16" ht="13.5">
      <c r="A45" s="11" t="s">
        <v>25</v>
      </c>
      <c r="B45" s="1">
        <v>91666</v>
      </c>
      <c r="C45" s="38">
        <v>92922</v>
      </c>
      <c r="D45" s="38">
        <v>1256</v>
      </c>
      <c r="E45" s="40">
        <v>1.37</v>
      </c>
      <c r="F45" s="1">
        <v>219848</v>
      </c>
      <c r="G45" s="1">
        <v>112410</v>
      </c>
      <c r="H45" s="1">
        <v>107438</v>
      </c>
      <c r="I45" s="38">
        <v>221617</v>
      </c>
      <c r="J45" s="38">
        <v>113124</v>
      </c>
      <c r="K45" s="38">
        <v>108493</v>
      </c>
      <c r="L45" s="38">
        <v>1769</v>
      </c>
      <c r="M45" s="38">
        <v>714</v>
      </c>
      <c r="N45" s="38">
        <v>1055</v>
      </c>
      <c r="O45" s="40">
        <v>0.8</v>
      </c>
      <c r="P45" s="12" t="s">
        <v>88</v>
      </c>
    </row>
    <row r="46" spans="1:16" ht="13.5">
      <c r="A46" s="11" t="s">
        <v>26</v>
      </c>
      <c r="B46" s="1">
        <v>61902</v>
      </c>
      <c r="C46" s="38">
        <v>62533</v>
      </c>
      <c r="D46" s="38">
        <v>631</v>
      </c>
      <c r="E46" s="40">
        <v>1.02</v>
      </c>
      <c r="F46" s="1">
        <v>156742</v>
      </c>
      <c r="G46" s="1">
        <v>78780</v>
      </c>
      <c r="H46" s="1">
        <v>77962</v>
      </c>
      <c r="I46" s="38">
        <v>156807</v>
      </c>
      <c r="J46" s="38">
        <v>78836</v>
      </c>
      <c r="K46" s="38">
        <v>77971</v>
      </c>
      <c r="L46" s="38">
        <v>65</v>
      </c>
      <c r="M46" s="38">
        <v>56</v>
      </c>
      <c r="N46" s="38">
        <v>9</v>
      </c>
      <c r="O46" s="40">
        <v>0.04</v>
      </c>
      <c r="P46" s="12" t="s">
        <v>89</v>
      </c>
    </row>
    <row r="47" spans="1:16" ht="13.5">
      <c r="A47" s="11" t="s">
        <v>27</v>
      </c>
      <c r="B47" s="1">
        <v>26536</v>
      </c>
      <c r="C47" s="38">
        <v>26983</v>
      </c>
      <c r="D47" s="38">
        <v>447</v>
      </c>
      <c r="E47" s="40">
        <v>1.68</v>
      </c>
      <c r="F47" s="1">
        <v>66717</v>
      </c>
      <c r="G47" s="1">
        <v>34302</v>
      </c>
      <c r="H47" s="1">
        <v>32415</v>
      </c>
      <c r="I47" s="38">
        <v>66769</v>
      </c>
      <c r="J47" s="38">
        <v>34339</v>
      </c>
      <c r="K47" s="38">
        <v>32430</v>
      </c>
      <c r="L47" s="38">
        <v>52</v>
      </c>
      <c r="M47" s="38">
        <v>37</v>
      </c>
      <c r="N47" s="38">
        <v>15</v>
      </c>
      <c r="O47" s="40">
        <v>0.08</v>
      </c>
      <c r="P47" s="12" t="s">
        <v>90</v>
      </c>
    </row>
    <row r="48" spans="1:16" ht="13.5">
      <c r="A48" s="11" t="s">
        <v>28</v>
      </c>
      <c r="B48" s="1">
        <v>10545</v>
      </c>
      <c r="C48" s="38">
        <v>10561</v>
      </c>
      <c r="D48" s="38">
        <v>16</v>
      </c>
      <c r="E48" s="40">
        <v>0.15</v>
      </c>
      <c r="F48" s="1">
        <v>29539</v>
      </c>
      <c r="G48" s="1">
        <v>14597</v>
      </c>
      <c r="H48" s="1">
        <v>14942</v>
      </c>
      <c r="I48" s="38">
        <v>29170</v>
      </c>
      <c r="J48" s="38">
        <v>14408</v>
      </c>
      <c r="K48" s="38">
        <v>14762</v>
      </c>
      <c r="L48" s="38">
        <v>-369</v>
      </c>
      <c r="M48" s="38">
        <v>-189</v>
      </c>
      <c r="N48" s="38">
        <v>-180</v>
      </c>
      <c r="O48" s="40">
        <v>-1.25</v>
      </c>
      <c r="P48" s="12" t="s">
        <v>91</v>
      </c>
    </row>
    <row r="49" spans="1:16" ht="13.5">
      <c r="A49" s="11" t="s">
        <v>47</v>
      </c>
      <c r="B49" s="1">
        <v>23838</v>
      </c>
      <c r="C49" s="38">
        <v>24258</v>
      </c>
      <c r="D49" s="38">
        <v>420</v>
      </c>
      <c r="E49" s="40">
        <v>1.76</v>
      </c>
      <c r="F49" s="1">
        <v>63739</v>
      </c>
      <c r="G49" s="1">
        <v>32158</v>
      </c>
      <c r="H49" s="1">
        <v>31581</v>
      </c>
      <c r="I49" s="38">
        <v>64287</v>
      </c>
      <c r="J49" s="38">
        <v>32402</v>
      </c>
      <c r="K49" s="38">
        <v>31885</v>
      </c>
      <c r="L49" s="38">
        <v>548</v>
      </c>
      <c r="M49" s="38">
        <v>244</v>
      </c>
      <c r="N49" s="38">
        <v>304</v>
      </c>
      <c r="O49" s="40">
        <v>0.86</v>
      </c>
      <c r="P49" s="12" t="s">
        <v>92</v>
      </c>
    </row>
    <row r="50" spans="1:16" ht="15" customHeight="1">
      <c r="A50" s="11" t="s">
        <v>51</v>
      </c>
      <c r="B50" s="1">
        <v>16185</v>
      </c>
      <c r="C50" s="38">
        <v>16242</v>
      </c>
      <c r="D50" s="38">
        <v>57</v>
      </c>
      <c r="E50" s="40">
        <v>0.35</v>
      </c>
      <c r="F50" s="1">
        <v>43394</v>
      </c>
      <c r="G50" s="1">
        <v>21313</v>
      </c>
      <c r="H50" s="1">
        <v>22081</v>
      </c>
      <c r="I50" s="38">
        <v>42892</v>
      </c>
      <c r="J50" s="38">
        <v>21111</v>
      </c>
      <c r="K50" s="38">
        <v>21781</v>
      </c>
      <c r="L50" s="38">
        <v>-502</v>
      </c>
      <c r="M50" s="38">
        <v>-202</v>
      </c>
      <c r="N50" s="38">
        <v>-300</v>
      </c>
      <c r="O50" s="40">
        <v>-1.16</v>
      </c>
      <c r="P50" s="12" t="s">
        <v>51</v>
      </c>
    </row>
    <row r="51" spans="1:18" ht="15" customHeight="1">
      <c r="A51" s="11" t="s">
        <v>53</v>
      </c>
      <c r="B51" s="1">
        <v>19581</v>
      </c>
      <c r="C51" s="38">
        <v>19755</v>
      </c>
      <c r="D51" s="38">
        <v>174</v>
      </c>
      <c r="E51" s="40">
        <v>0.89</v>
      </c>
      <c r="F51" s="1">
        <v>53884</v>
      </c>
      <c r="G51" s="1">
        <v>26198</v>
      </c>
      <c r="H51" s="1">
        <v>27686</v>
      </c>
      <c r="I51" s="38">
        <v>53706</v>
      </c>
      <c r="J51" s="38">
        <v>26148</v>
      </c>
      <c r="K51" s="38">
        <v>27558</v>
      </c>
      <c r="L51" s="38">
        <v>-178</v>
      </c>
      <c r="M51" s="38">
        <v>-50</v>
      </c>
      <c r="N51" s="38">
        <v>-128</v>
      </c>
      <c r="O51" s="40">
        <v>-0.33</v>
      </c>
      <c r="P51" s="12" t="s">
        <v>52</v>
      </c>
      <c r="R51" s="43"/>
    </row>
    <row r="52" spans="1:16" ht="15" customHeight="1">
      <c r="A52" s="11" t="s">
        <v>55</v>
      </c>
      <c r="B52" s="1">
        <v>35908</v>
      </c>
      <c r="C52" s="38">
        <v>36279</v>
      </c>
      <c r="D52" s="38">
        <v>371</v>
      </c>
      <c r="E52" s="40">
        <v>1.03</v>
      </c>
      <c r="F52" s="1">
        <v>105662</v>
      </c>
      <c r="G52" s="1">
        <v>52201</v>
      </c>
      <c r="H52" s="1">
        <v>53461</v>
      </c>
      <c r="I52" s="38">
        <v>104888</v>
      </c>
      <c r="J52" s="38">
        <v>51809</v>
      </c>
      <c r="K52" s="38">
        <v>53079</v>
      </c>
      <c r="L52" s="38">
        <v>-774</v>
      </c>
      <c r="M52" s="38">
        <v>-392</v>
      </c>
      <c r="N52" s="38">
        <v>-382</v>
      </c>
      <c r="O52" s="40">
        <v>-0.73</v>
      </c>
      <c r="P52" s="12" t="s">
        <v>54</v>
      </c>
    </row>
    <row r="53" spans="1:16" ht="15" customHeight="1">
      <c r="A53" s="11" t="s">
        <v>57</v>
      </c>
      <c r="B53" s="1">
        <v>17510</v>
      </c>
      <c r="C53" s="38">
        <v>17630</v>
      </c>
      <c r="D53" s="38">
        <v>120</v>
      </c>
      <c r="E53" s="40">
        <v>0.69</v>
      </c>
      <c r="F53" s="1">
        <v>55173</v>
      </c>
      <c r="G53" s="1">
        <v>27899</v>
      </c>
      <c r="H53" s="1">
        <v>27274</v>
      </c>
      <c r="I53" s="38">
        <v>54671</v>
      </c>
      <c r="J53" s="38">
        <v>27658</v>
      </c>
      <c r="K53" s="38">
        <v>27013</v>
      </c>
      <c r="L53" s="38">
        <v>-502</v>
      </c>
      <c r="M53" s="38">
        <v>-241</v>
      </c>
      <c r="N53" s="38">
        <v>-261</v>
      </c>
      <c r="O53" s="40">
        <v>-0.91</v>
      </c>
      <c r="P53" s="12" t="s">
        <v>56</v>
      </c>
    </row>
    <row r="54" spans="1:16" ht="15" customHeight="1">
      <c r="A54" s="11" t="s">
        <v>59</v>
      </c>
      <c r="B54" s="1">
        <v>14801</v>
      </c>
      <c r="C54" s="38">
        <v>14827</v>
      </c>
      <c r="D54" s="38">
        <v>26</v>
      </c>
      <c r="E54" s="40">
        <v>0.18</v>
      </c>
      <c r="F54" s="1">
        <v>44337</v>
      </c>
      <c r="G54" s="1">
        <v>21951</v>
      </c>
      <c r="H54" s="1">
        <v>22386</v>
      </c>
      <c r="I54" s="38">
        <v>43711</v>
      </c>
      <c r="J54" s="38">
        <v>21677</v>
      </c>
      <c r="K54" s="38">
        <v>22034</v>
      </c>
      <c r="L54" s="38">
        <v>-626</v>
      </c>
      <c r="M54" s="38">
        <v>-274</v>
      </c>
      <c r="N54" s="38">
        <v>-352</v>
      </c>
      <c r="O54" s="40">
        <v>-1.41</v>
      </c>
      <c r="P54" s="12" t="s">
        <v>58</v>
      </c>
    </row>
    <row r="55" spans="1:16" ht="15" customHeight="1">
      <c r="A55" s="11" t="s">
        <v>61</v>
      </c>
      <c r="B55" s="1">
        <v>15265</v>
      </c>
      <c r="C55" s="38">
        <v>15352</v>
      </c>
      <c r="D55" s="38">
        <v>87</v>
      </c>
      <c r="E55" s="40">
        <v>0.57</v>
      </c>
      <c r="F55" s="1">
        <v>42427</v>
      </c>
      <c r="G55" s="1">
        <v>21414</v>
      </c>
      <c r="H55" s="1">
        <v>21013</v>
      </c>
      <c r="I55" s="38">
        <v>42066</v>
      </c>
      <c r="J55" s="38">
        <v>21262</v>
      </c>
      <c r="K55" s="38">
        <v>20804</v>
      </c>
      <c r="L55" s="38">
        <v>-361</v>
      </c>
      <c r="M55" s="38">
        <v>-152</v>
      </c>
      <c r="N55" s="38">
        <v>-209</v>
      </c>
      <c r="O55" s="40">
        <v>-0.85</v>
      </c>
      <c r="P55" s="12" t="s">
        <v>60</v>
      </c>
    </row>
    <row r="56" spans="1:16" ht="15" customHeight="1">
      <c r="A56" s="11" t="s">
        <v>63</v>
      </c>
      <c r="B56" s="1">
        <v>13785</v>
      </c>
      <c r="C56" s="38">
        <v>13810</v>
      </c>
      <c r="D56" s="38">
        <v>25</v>
      </c>
      <c r="E56" s="40">
        <v>0.18</v>
      </c>
      <c r="F56" s="1">
        <v>43698</v>
      </c>
      <c r="G56" s="1">
        <v>21471</v>
      </c>
      <c r="H56" s="1">
        <v>22227</v>
      </c>
      <c r="I56" s="38">
        <v>43022</v>
      </c>
      <c r="J56" s="38">
        <v>21136</v>
      </c>
      <c r="K56" s="38">
        <v>21886</v>
      </c>
      <c r="L56" s="38">
        <v>-676</v>
      </c>
      <c r="M56" s="38">
        <v>-335</v>
      </c>
      <c r="N56" s="38">
        <v>-341</v>
      </c>
      <c r="O56" s="40">
        <v>-1.55</v>
      </c>
      <c r="P56" s="12" t="s">
        <v>62</v>
      </c>
    </row>
    <row r="57" spans="1:16" ht="15" customHeight="1">
      <c r="A57" s="11" t="s">
        <v>65</v>
      </c>
      <c r="B57" s="1">
        <v>36826</v>
      </c>
      <c r="C57" s="38">
        <v>37403</v>
      </c>
      <c r="D57" s="38">
        <v>577</v>
      </c>
      <c r="E57" s="40">
        <v>1.57</v>
      </c>
      <c r="F57" s="1">
        <v>94186</v>
      </c>
      <c r="G57" s="1">
        <v>48576</v>
      </c>
      <c r="H57" s="1">
        <v>45610</v>
      </c>
      <c r="I57" s="38">
        <v>94245</v>
      </c>
      <c r="J57" s="38">
        <v>48687</v>
      </c>
      <c r="K57" s="38">
        <v>45558</v>
      </c>
      <c r="L57" s="38">
        <v>59</v>
      </c>
      <c r="M57" s="38">
        <v>111</v>
      </c>
      <c r="N57" s="38">
        <v>-52</v>
      </c>
      <c r="O57" s="40">
        <v>0.06</v>
      </c>
      <c r="P57" s="12" t="s">
        <v>64</v>
      </c>
    </row>
    <row r="58" spans="1:16" ht="15" customHeight="1">
      <c r="A58" s="11" t="s">
        <v>67</v>
      </c>
      <c r="B58" s="1">
        <v>11435</v>
      </c>
      <c r="C58" s="38">
        <v>11522</v>
      </c>
      <c r="D58" s="38">
        <v>87</v>
      </c>
      <c r="E58" s="40">
        <v>0.76</v>
      </c>
      <c r="F58" s="1">
        <v>35809</v>
      </c>
      <c r="G58" s="1">
        <v>17608</v>
      </c>
      <c r="H58" s="1">
        <v>18201</v>
      </c>
      <c r="I58" s="38">
        <v>35368</v>
      </c>
      <c r="J58" s="38">
        <v>17414</v>
      </c>
      <c r="K58" s="38">
        <v>17954</v>
      </c>
      <c r="L58" s="38">
        <v>-441</v>
      </c>
      <c r="M58" s="38">
        <v>-194</v>
      </c>
      <c r="N58" s="38">
        <v>-247</v>
      </c>
      <c r="O58" s="40">
        <v>-1.23</v>
      </c>
      <c r="P58" s="12" t="s">
        <v>66</v>
      </c>
    </row>
    <row r="59" spans="1:16" ht="15" customHeight="1">
      <c r="A59" s="11" t="s">
        <v>69</v>
      </c>
      <c r="B59" s="1">
        <v>17251</v>
      </c>
      <c r="C59" s="38">
        <v>17234</v>
      </c>
      <c r="D59" s="38">
        <v>-17</v>
      </c>
      <c r="E59" s="40">
        <v>-0.1</v>
      </c>
      <c r="F59" s="1">
        <v>48307</v>
      </c>
      <c r="G59" s="1">
        <v>24228</v>
      </c>
      <c r="H59" s="1">
        <v>24079</v>
      </c>
      <c r="I59" s="38">
        <v>47687</v>
      </c>
      <c r="J59" s="38">
        <v>23884</v>
      </c>
      <c r="K59" s="38">
        <v>23803</v>
      </c>
      <c r="L59" s="38">
        <v>-620</v>
      </c>
      <c r="M59" s="38">
        <v>-344</v>
      </c>
      <c r="N59" s="38">
        <v>-276</v>
      </c>
      <c r="O59" s="40">
        <v>-1.28</v>
      </c>
      <c r="P59" s="12" t="s">
        <v>68</v>
      </c>
    </row>
    <row r="60" spans="1:16" ht="15" customHeight="1">
      <c r="A60" s="11" t="s">
        <v>94</v>
      </c>
      <c r="B60" s="1">
        <v>16900</v>
      </c>
      <c r="C60" s="38">
        <v>17517</v>
      </c>
      <c r="D60" s="38">
        <v>617</v>
      </c>
      <c r="E60" s="40">
        <v>3.65</v>
      </c>
      <c r="F60" s="1">
        <v>46763</v>
      </c>
      <c r="G60" s="1">
        <v>23330</v>
      </c>
      <c r="H60" s="1">
        <v>23433</v>
      </c>
      <c r="I60" s="38">
        <v>47869</v>
      </c>
      <c r="J60" s="38">
        <v>23907</v>
      </c>
      <c r="K60" s="38">
        <v>23962</v>
      </c>
      <c r="L60" s="38">
        <v>1106</v>
      </c>
      <c r="M60" s="38">
        <v>577</v>
      </c>
      <c r="N60" s="38">
        <v>529</v>
      </c>
      <c r="O60" s="40">
        <v>2.37</v>
      </c>
      <c r="P60" s="12" t="s">
        <v>94</v>
      </c>
    </row>
    <row r="61" spans="1:16" ht="15" customHeight="1">
      <c r="A61" s="11" t="s">
        <v>95</v>
      </c>
      <c r="B61" s="1">
        <v>17875</v>
      </c>
      <c r="C61" s="38">
        <v>17996</v>
      </c>
      <c r="D61" s="38">
        <v>121</v>
      </c>
      <c r="E61" s="40">
        <v>0.68</v>
      </c>
      <c r="F61" s="1">
        <v>51793</v>
      </c>
      <c r="G61" s="1">
        <v>26075</v>
      </c>
      <c r="H61" s="1">
        <v>25718</v>
      </c>
      <c r="I61" s="38">
        <v>51241</v>
      </c>
      <c r="J61" s="38">
        <v>25804</v>
      </c>
      <c r="K61" s="38">
        <v>25437</v>
      </c>
      <c r="L61" s="38">
        <v>-552</v>
      </c>
      <c r="M61" s="38">
        <v>-271</v>
      </c>
      <c r="N61" s="38">
        <v>-281</v>
      </c>
      <c r="O61" s="40">
        <v>-1.07</v>
      </c>
      <c r="P61" s="12" t="s">
        <v>95</v>
      </c>
    </row>
    <row r="62" spans="1:22" s="26" customFormat="1" ht="2.25" customHeight="1" thickBot="1">
      <c r="A62" s="28"/>
      <c r="B62" s="23"/>
      <c r="C62" s="24"/>
      <c r="D62" s="24"/>
      <c r="E62" s="25"/>
      <c r="F62" s="23">
        <f>SUM(G62:H62)</f>
        <v>1</v>
      </c>
      <c r="G62" s="23">
        <v>1</v>
      </c>
      <c r="H62" s="23"/>
      <c r="I62" s="24"/>
      <c r="J62" s="24"/>
      <c r="K62" s="24"/>
      <c r="L62" s="24"/>
      <c r="M62" s="24"/>
      <c r="N62" s="37"/>
      <c r="O62" s="25"/>
      <c r="P62" s="29"/>
      <c r="R62" s="10"/>
      <c r="S62" s="10"/>
      <c r="T62" s="10"/>
      <c r="U62" s="10"/>
      <c r="V62" s="10"/>
    </row>
    <row r="63" spans="1:15" s="13" customFormat="1" ht="13.5" customHeight="1">
      <c r="A63" s="27" t="s">
        <v>101</v>
      </c>
      <c r="B63" s="14"/>
      <c r="E63" s="22"/>
      <c r="F63" s="15"/>
      <c r="G63" s="15"/>
      <c r="H63" s="15"/>
      <c r="O63" s="22"/>
    </row>
    <row r="64" spans="1:15" s="13" customFormat="1" ht="13.5" customHeight="1">
      <c r="A64" s="27"/>
      <c r="B64"/>
      <c r="C64"/>
      <c r="D64"/>
      <c r="E64" s="41"/>
      <c r="F64"/>
      <c r="G64"/>
      <c r="H64"/>
      <c r="I64"/>
      <c r="J64"/>
      <c r="K64"/>
      <c r="L64"/>
      <c r="O64" s="22"/>
    </row>
    <row r="65" spans="1:15" s="13" customFormat="1" ht="13.5" customHeight="1">
      <c r="A65" s="27"/>
      <c r="B65"/>
      <c r="C65"/>
      <c r="D65"/>
      <c r="E65" s="41"/>
      <c r="F65"/>
      <c r="G65"/>
      <c r="H65"/>
      <c r="I65"/>
      <c r="J65"/>
      <c r="K65"/>
      <c r="L65"/>
      <c r="O65" s="22"/>
    </row>
    <row r="66" spans="1:15" ht="13.5" customHeight="1">
      <c r="A66"/>
      <c r="B66"/>
      <c r="C66"/>
      <c r="D66"/>
      <c r="E66" s="41"/>
      <c r="F66"/>
      <c r="G66"/>
      <c r="H66"/>
      <c r="I66"/>
      <c r="J66"/>
      <c r="K66"/>
      <c r="L66"/>
      <c r="M66" s="4"/>
      <c r="N66" s="4"/>
      <c r="O66" s="21"/>
    </row>
    <row r="67" spans="1:15" s="13" customFormat="1" ht="13.5" customHeight="1">
      <c r="A67"/>
      <c r="B67"/>
      <c r="C67"/>
      <c r="D67"/>
      <c r="E67" s="41"/>
      <c r="F67"/>
      <c r="G67"/>
      <c r="H67"/>
      <c r="I67"/>
      <c r="J67"/>
      <c r="K67"/>
      <c r="L67"/>
      <c r="O67" s="22"/>
    </row>
    <row r="68" spans="1:15" s="31" customFormat="1" ht="15.75" customHeight="1">
      <c r="A68" s="30" t="s">
        <v>106</v>
      </c>
      <c r="E68" s="32"/>
      <c r="O68" s="33"/>
    </row>
    <row r="69" spans="1:15" s="34" customFormat="1" ht="14.25">
      <c r="A69" s="34" t="s">
        <v>97</v>
      </c>
      <c r="E69" s="35"/>
      <c r="O69" s="36"/>
    </row>
    <row r="70" spans="1:15" s="5" customFormat="1" ht="14.25" thickBot="1">
      <c r="A70" s="6"/>
      <c r="B70" s="6"/>
      <c r="C70" s="6"/>
      <c r="D70" s="6"/>
      <c r="E70" s="19"/>
      <c r="F70" s="6"/>
      <c r="G70" s="6"/>
      <c r="H70" s="6"/>
      <c r="I70" s="6"/>
      <c r="J70" s="6"/>
      <c r="K70" s="6"/>
      <c r="L70" s="6"/>
      <c r="M70" s="6"/>
      <c r="N70" s="6"/>
      <c r="O70" s="19"/>
    </row>
    <row r="71" spans="1:16" s="5" customFormat="1" ht="13.5" customHeight="1">
      <c r="A71" s="45" t="s">
        <v>93</v>
      </c>
      <c r="B71" s="48" t="s">
        <v>49</v>
      </c>
      <c r="C71" s="49"/>
      <c r="D71" s="49"/>
      <c r="E71" s="50"/>
      <c r="F71" s="48" t="s">
        <v>48</v>
      </c>
      <c r="G71" s="49"/>
      <c r="H71" s="49"/>
      <c r="I71" s="49"/>
      <c r="J71" s="49"/>
      <c r="K71" s="49"/>
      <c r="L71" s="49"/>
      <c r="M71" s="49"/>
      <c r="N71" s="49"/>
      <c r="O71" s="50"/>
      <c r="P71" s="51" t="s">
        <v>93</v>
      </c>
    </row>
    <row r="72" spans="1:16" s="5" customFormat="1" ht="13.5" customHeight="1">
      <c r="A72" s="46"/>
      <c r="B72" s="54" t="s">
        <v>102</v>
      </c>
      <c r="C72" s="54" t="s">
        <v>104</v>
      </c>
      <c r="D72" s="56" t="s">
        <v>98</v>
      </c>
      <c r="E72" s="58" t="s">
        <v>99</v>
      </c>
      <c r="F72" s="60" t="s">
        <v>103</v>
      </c>
      <c r="G72" s="61"/>
      <c r="H72" s="62"/>
      <c r="I72" s="60" t="s">
        <v>105</v>
      </c>
      <c r="J72" s="61"/>
      <c r="K72" s="62"/>
      <c r="L72" s="60" t="s">
        <v>100</v>
      </c>
      <c r="M72" s="61"/>
      <c r="N72" s="62"/>
      <c r="O72" s="58" t="s">
        <v>99</v>
      </c>
      <c r="P72" s="52"/>
    </row>
    <row r="73" spans="1:16" s="5" customFormat="1" ht="13.5">
      <c r="A73" s="47"/>
      <c r="B73" s="55"/>
      <c r="C73" s="55"/>
      <c r="D73" s="57"/>
      <c r="E73" s="59"/>
      <c r="F73" s="7" t="s">
        <v>50</v>
      </c>
      <c r="G73" s="7" t="s">
        <v>0</v>
      </c>
      <c r="H73" s="7" t="s">
        <v>1</v>
      </c>
      <c r="I73" s="7" t="s">
        <v>50</v>
      </c>
      <c r="J73" s="7" t="s">
        <v>0</v>
      </c>
      <c r="K73" s="7" t="s">
        <v>1</v>
      </c>
      <c r="L73" s="7" t="s">
        <v>50</v>
      </c>
      <c r="M73" s="7" t="s">
        <v>0</v>
      </c>
      <c r="N73" s="7" t="s">
        <v>1</v>
      </c>
      <c r="O73" s="59"/>
      <c r="P73" s="53"/>
    </row>
    <row r="74" spans="1:22" ht="15" customHeight="1">
      <c r="A74" s="11" t="s">
        <v>29</v>
      </c>
      <c r="B74" s="1">
        <v>25582</v>
      </c>
      <c r="C74" s="38">
        <v>25699</v>
      </c>
      <c r="D74" s="38">
        <v>117</v>
      </c>
      <c r="E74" s="40">
        <v>0.46</v>
      </c>
      <c r="F74" s="1">
        <v>71130</v>
      </c>
      <c r="G74" s="1">
        <v>34815</v>
      </c>
      <c r="H74" s="1">
        <v>36315</v>
      </c>
      <c r="I74" s="38">
        <v>70244</v>
      </c>
      <c r="J74" s="38">
        <v>34372</v>
      </c>
      <c r="K74" s="38">
        <v>35872</v>
      </c>
      <c r="L74" s="38">
        <v>-886</v>
      </c>
      <c r="M74" s="38">
        <v>-443</v>
      </c>
      <c r="N74" s="38">
        <v>-443</v>
      </c>
      <c r="O74" s="40">
        <v>-1.25</v>
      </c>
      <c r="P74" s="12" t="s">
        <v>29</v>
      </c>
      <c r="R74" s="31"/>
      <c r="S74" s="31"/>
      <c r="T74" s="31"/>
      <c r="U74" s="31"/>
      <c r="V74" s="31"/>
    </row>
    <row r="75" spans="1:22" ht="15" customHeight="1">
      <c r="A75" s="11" t="s">
        <v>30</v>
      </c>
      <c r="B75" s="1">
        <v>11380</v>
      </c>
      <c r="C75" s="38">
        <v>11457</v>
      </c>
      <c r="D75" s="38">
        <v>77</v>
      </c>
      <c r="E75" s="40">
        <v>0.68</v>
      </c>
      <c r="F75" s="1">
        <v>33321</v>
      </c>
      <c r="G75" s="1">
        <v>16463</v>
      </c>
      <c r="H75" s="1">
        <v>16858</v>
      </c>
      <c r="I75" s="38">
        <v>32973</v>
      </c>
      <c r="J75" s="38">
        <v>16287</v>
      </c>
      <c r="K75" s="38">
        <v>16686</v>
      </c>
      <c r="L75" s="38">
        <v>-348</v>
      </c>
      <c r="M75" s="38">
        <v>-176</v>
      </c>
      <c r="N75" s="38">
        <v>-172</v>
      </c>
      <c r="O75" s="40">
        <v>-1.04</v>
      </c>
      <c r="P75" s="12" t="s">
        <v>30</v>
      </c>
      <c r="R75" s="31"/>
      <c r="S75" s="31"/>
      <c r="T75" s="31"/>
      <c r="U75" s="31"/>
      <c r="V75" s="31"/>
    </row>
    <row r="76" spans="1:22" ht="15" customHeight="1">
      <c r="A76" s="11" t="s">
        <v>31</v>
      </c>
      <c r="B76" s="1">
        <v>6968</v>
      </c>
      <c r="C76" s="38">
        <v>6981</v>
      </c>
      <c r="D76" s="38">
        <v>13</v>
      </c>
      <c r="E76" s="40">
        <v>0.19</v>
      </c>
      <c r="F76" s="1">
        <v>17295</v>
      </c>
      <c r="G76" s="1">
        <v>8405</v>
      </c>
      <c r="H76" s="1">
        <v>8890</v>
      </c>
      <c r="I76" s="38">
        <v>17070</v>
      </c>
      <c r="J76" s="38">
        <v>8309</v>
      </c>
      <c r="K76" s="38">
        <v>8761</v>
      </c>
      <c r="L76" s="38">
        <v>-225</v>
      </c>
      <c r="M76" s="38">
        <v>-96</v>
      </c>
      <c r="N76" s="38">
        <v>-129</v>
      </c>
      <c r="O76" s="40">
        <v>-1.3</v>
      </c>
      <c r="P76" s="12" t="s">
        <v>31</v>
      </c>
      <c r="R76" s="31"/>
      <c r="S76" s="31"/>
      <c r="T76" s="31"/>
      <c r="U76" s="31"/>
      <c r="V76" s="31"/>
    </row>
    <row r="77" spans="1:22" ht="15" customHeight="1">
      <c r="A77" s="11" t="s">
        <v>73</v>
      </c>
      <c r="B77" s="1">
        <v>7234</v>
      </c>
      <c r="C77" s="38">
        <v>7261</v>
      </c>
      <c r="D77" s="38">
        <v>27</v>
      </c>
      <c r="E77" s="40">
        <v>0.37</v>
      </c>
      <c r="F77" s="1">
        <v>20514</v>
      </c>
      <c r="G77" s="1">
        <v>9947</v>
      </c>
      <c r="H77" s="1">
        <v>10567</v>
      </c>
      <c r="I77" s="38">
        <v>20201</v>
      </c>
      <c r="J77" s="38">
        <v>9776</v>
      </c>
      <c r="K77" s="38">
        <v>10425</v>
      </c>
      <c r="L77" s="38">
        <v>-313</v>
      </c>
      <c r="M77" s="38">
        <v>-171</v>
      </c>
      <c r="N77" s="38">
        <v>-142</v>
      </c>
      <c r="O77" s="40">
        <v>-1.53</v>
      </c>
      <c r="P77" s="12" t="s">
        <v>72</v>
      </c>
      <c r="R77" s="31"/>
      <c r="S77" s="31"/>
      <c r="T77" s="31"/>
      <c r="U77" s="31"/>
      <c r="V77" s="31"/>
    </row>
    <row r="78" spans="1:22" ht="15" customHeight="1">
      <c r="A78" s="11"/>
      <c r="P78" s="12"/>
      <c r="R78" s="31"/>
      <c r="S78" s="31"/>
      <c r="T78" s="31"/>
      <c r="U78" s="31"/>
      <c r="V78" s="31"/>
    </row>
    <row r="79" spans="1:22" ht="15" customHeight="1">
      <c r="A79" s="11" t="s">
        <v>32</v>
      </c>
      <c r="B79" s="1">
        <v>14748</v>
      </c>
      <c r="C79" s="38">
        <v>14894</v>
      </c>
      <c r="D79" s="38">
        <v>146</v>
      </c>
      <c r="E79" s="40">
        <v>0.99</v>
      </c>
      <c r="F79" s="1">
        <v>37973</v>
      </c>
      <c r="G79" s="1">
        <v>19250</v>
      </c>
      <c r="H79" s="1">
        <v>18723</v>
      </c>
      <c r="I79" s="38">
        <v>37924</v>
      </c>
      <c r="J79" s="38">
        <v>19188</v>
      </c>
      <c r="K79" s="38">
        <v>18736</v>
      </c>
      <c r="L79" s="38">
        <v>-49</v>
      </c>
      <c r="M79" s="38">
        <v>-62</v>
      </c>
      <c r="N79" s="38">
        <v>13</v>
      </c>
      <c r="O79" s="40">
        <v>-0.13</v>
      </c>
      <c r="P79" s="12" t="s">
        <v>32</v>
      </c>
      <c r="R79" s="31"/>
      <c r="S79" s="31"/>
      <c r="T79" s="31"/>
      <c r="U79" s="31"/>
      <c r="V79" s="31"/>
    </row>
    <row r="80" spans="1:16" ht="15" customHeight="1">
      <c r="A80" s="11" t="s">
        <v>33</v>
      </c>
      <c r="B80" s="1">
        <v>14748</v>
      </c>
      <c r="C80" s="38">
        <v>14894</v>
      </c>
      <c r="D80" s="38">
        <v>146</v>
      </c>
      <c r="E80" s="40">
        <v>0.99</v>
      </c>
      <c r="F80" s="1">
        <v>37973</v>
      </c>
      <c r="G80" s="1">
        <v>19250</v>
      </c>
      <c r="H80" s="1">
        <v>18723</v>
      </c>
      <c r="I80" s="38">
        <v>37924</v>
      </c>
      <c r="J80" s="38">
        <v>19188</v>
      </c>
      <c r="K80" s="38">
        <v>18736</v>
      </c>
      <c r="L80" s="38">
        <v>-49</v>
      </c>
      <c r="M80" s="38">
        <v>-62</v>
      </c>
      <c r="N80" s="38">
        <v>13</v>
      </c>
      <c r="O80" s="40">
        <v>-0.13</v>
      </c>
      <c r="P80" s="12" t="s">
        <v>33</v>
      </c>
    </row>
    <row r="81" spans="1:16" ht="15" customHeight="1">
      <c r="A81" s="11"/>
      <c r="P81" s="12"/>
    </row>
    <row r="82" spans="1:16" ht="15" customHeight="1">
      <c r="A82" s="11" t="s">
        <v>34</v>
      </c>
      <c r="B82" s="1">
        <v>6970</v>
      </c>
      <c r="C82" s="38">
        <v>6946</v>
      </c>
      <c r="D82" s="38">
        <v>-24</v>
      </c>
      <c r="E82" s="40">
        <v>-0.34</v>
      </c>
      <c r="F82" s="1">
        <v>18698</v>
      </c>
      <c r="G82" s="1">
        <v>9083</v>
      </c>
      <c r="H82" s="1">
        <v>9615</v>
      </c>
      <c r="I82" s="38">
        <v>18286</v>
      </c>
      <c r="J82" s="38">
        <v>8854</v>
      </c>
      <c r="K82" s="38">
        <v>9432</v>
      </c>
      <c r="L82" s="38">
        <v>-412</v>
      </c>
      <c r="M82" s="38">
        <v>-229</v>
      </c>
      <c r="N82" s="38">
        <v>-183</v>
      </c>
      <c r="O82" s="40">
        <v>-2.2</v>
      </c>
      <c r="P82" s="12" t="s">
        <v>34</v>
      </c>
    </row>
    <row r="83" spans="1:16" ht="15" customHeight="1">
      <c r="A83" s="11" t="s">
        <v>35</v>
      </c>
      <c r="B83" s="1">
        <v>6970</v>
      </c>
      <c r="C83" s="38">
        <v>6946</v>
      </c>
      <c r="D83" s="38">
        <v>-24</v>
      </c>
      <c r="E83" s="40">
        <v>-0.34</v>
      </c>
      <c r="F83" s="1">
        <v>18698</v>
      </c>
      <c r="G83" s="1">
        <v>9083</v>
      </c>
      <c r="H83" s="1">
        <v>9615</v>
      </c>
      <c r="I83" s="38">
        <v>18286</v>
      </c>
      <c r="J83" s="38">
        <v>8854</v>
      </c>
      <c r="K83" s="38">
        <v>9432</v>
      </c>
      <c r="L83" s="38">
        <v>-412</v>
      </c>
      <c r="M83" s="38">
        <v>-229</v>
      </c>
      <c r="N83" s="38">
        <v>-183</v>
      </c>
      <c r="O83" s="40">
        <v>-2.2</v>
      </c>
      <c r="P83" s="12" t="s">
        <v>35</v>
      </c>
    </row>
    <row r="84" spans="1:16" ht="15" customHeight="1">
      <c r="A84" s="11"/>
      <c r="P84" s="12"/>
    </row>
    <row r="85" spans="1:16" ht="15" customHeight="1">
      <c r="A85" s="11" t="s">
        <v>36</v>
      </c>
      <c r="B85" s="1">
        <v>27790</v>
      </c>
      <c r="C85" s="38">
        <v>28131</v>
      </c>
      <c r="D85" s="38">
        <v>341</v>
      </c>
      <c r="E85" s="40">
        <v>1.23</v>
      </c>
      <c r="F85" s="1">
        <v>73600</v>
      </c>
      <c r="G85" s="1">
        <v>36624</v>
      </c>
      <c r="H85" s="1">
        <v>36976</v>
      </c>
      <c r="I85" s="38">
        <v>73532</v>
      </c>
      <c r="J85" s="38">
        <v>36591</v>
      </c>
      <c r="K85" s="38">
        <v>36941</v>
      </c>
      <c r="L85" s="38">
        <v>-68</v>
      </c>
      <c r="M85" s="38">
        <v>-33</v>
      </c>
      <c r="N85" s="38">
        <v>-35</v>
      </c>
      <c r="O85" s="40">
        <v>-0.09</v>
      </c>
      <c r="P85" s="12" t="s">
        <v>36</v>
      </c>
    </row>
    <row r="86" spans="1:16" ht="15" customHeight="1">
      <c r="A86" s="11" t="s">
        <v>37</v>
      </c>
      <c r="B86" s="1">
        <v>6236</v>
      </c>
      <c r="C86" s="38">
        <v>6238</v>
      </c>
      <c r="D86" s="38">
        <v>2</v>
      </c>
      <c r="E86" s="40">
        <v>0.03</v>
      </c>
      <c r="F86" s="1">
        <v>16359</v>
      </c>
      <c r="G86" s="1">
        <v>8310</v>
      </c>
      <c r="H86" s="1">
        <v>8049</v>
      </c>
      <c r="I86" s="38">
        <v>16171</v>
      </c>
      <c r="J86" s="38">
        <v>8198</v>
      </c>
      <c r="K86" s="38">
        <v>7973</v>
      </c>
      <c r="L86" s="38">
        <v>-188</v>
      </c>
      <c r="M86" s="38">
        <v>-112</v>
      </c>
      <c r="N86" s="38">
        <v>-76</v>
      </c>
      <c r="O86" s="40">
        <v>-1.15</v>
      </c>
      <c r="P86" s="12" t="s">
        <v>37</v>
      </c>
    </row>
    <row r="87" spans="1:16" ht="15" customHeight="1">
      <c r="A87" s="11" t="s">
        <v>38</v>
      </c>
      <c r="B87" s="1">
        <v>18588</v>
      </c>
      <c r="C87" s="38">
        <v>18938</v>
      </c>
      <c r="D87" s="38">
        <v>350</v>
      </c>
      <c r="E87" s="40">
        <v>1.88</v>
      </c>
      <c r="F87" s="1">
        <v>47744</v>
      </c>
      <c r="G87" s="1">
        <v>23685</v>
      </c>
      <c r="H87" s="1">
        <v>24059</v>
      </c>
      <c r="I87" s="38">
        <v>48059</v>
      </c>
      <c r="J87" s="38">
        <v>23835</v>
      </c>
      <c r="K87" s="38">
        <v>24224</v>
      </c>
      <c r="L87" s="38">
        <v>315</v>
      </c>
      <c r="M87" s="38">
        <v>150</v>
      </c>
      <c r="N87" s="38">
        <v>165</v>
      </c>
      <c r="O87" s="40">
        <v>0.66</v>
      </c>
      <c r="P87" s="12" t="s">
        <v>38</v>
      </c>
    </row>
    <row r="88" spans="1:16" ht="15" customHeight="1">
      <c r="A88" s="11" t="s">
        <v>39</v>
      </c>
      <c r="B88" s="1">
        <v>2966</v>
      </c>
      <c r="C88" s="38">
        <v>2955</v>
      </c>
      <c r="D88" s="38">
        <v>-11</v>
      </c>
      <c r="E88" s="40">
        <v>-0.37</v>
      </c>
      <c r="F88" s="1">
        <v>9497</v>
      </c>
      <c r="G88" s="1">
        <v>4629</v>
      </c>
      <c r="H88" s="1">
        <v>4868</v>
      </c>
      <c r="I88" s="38">
        <v>9302</v>
      </c>
      <c r="J88" s="38">
        <v>4558</v>
      </c>
      <c r="K88" s="38">
        <v>4744</v>
      </c>
      <c r="L88" s="38">
        <v>-195</v>
      </c>
      <c r="M88" s="38">
        <v>-71</v>
      </c>
      <c r="N88" s="38">
        <v>-124</v>
      </c>
      <c r="O88" s="40">
        <v>-2.05</v>
      </c>
      <c r="P88" s="12" t="s">
        <v>39</v>
      </c>
    </row>
    <row r="89" spans="1:16" ht="15" customHeight="1">
      <c r="A89" s="11"/>
      <c r="P89" s="12"/>
    </row>
    <row r="90" spans="1:16" ht="15" customHeight="1">
      <c r="A90" s="11" t="s">
        <v>40</v>
      </c>
      <c r="B90" s="1">
        <v>6909</v>
      </c>
      <c r="C90" s="38">
        <v>6831</v>
      </c>
      <c r="D90" s="38">
        <v>-78</v>
      </c>
      <c r="E90" s="40">
        <v>-1.13</v>
      </c>
      <c r="F90" s="1">
        <v>22486</v>
      </c>
      <c r="G90" s="1">
        <v>11592</v>
      </c>
      <c r="H90" s="1">
        <v>10894</v>
      </c>
      <c r="I90" s="38">
        <v>22190</v>
      </c>
      <c r="J90" s="38">
        <v>11446</v>
      </c>
      <c r="K90" s="38">
        <v>10744</v>
      </c>
      <c r="L90" s="38">
        <v>-296</v>
      </c>
      <c r="M90" s="38">
        <v>-146</v>
      </c>
      <c r="N90" s="38">
        <v>-150</v>
      </c>
      <c r="O90" s="40">
        <v>-1.32</v>
      </c>
      <c r="P90" s="12" t="s">
        <v>40</v>
      </c>
    </row>
    <row r="91" spans="1:16" ht="15" customHeight="1">
      <c r="A91" s="11" t="s">
        <v>41</v>
      </c>
      <c r="B91" s="1">
        <v>6909</v>
      </c>
      <c r="C91" s="38">
        <v>6831</v>
      </c>
      <c r="D91" s="38">
        <v>-78</v>
      </c>
      <c r="E91" s="40">
        <v>-1.13</v>
      </c>
      <c r="F91" s="1">
        <v>22486</v>
      </c>
      <c r="G91" s="1">
        <v>11592</v>
      </c>
      <c r="H91" s="1">
        <v>10894</v>
      </c>
      <c r="I91" s="38">
        <v>22190</v>
      </c>
      <c r="J91" s="38">
        <v>11446</v>
      </c>
      <c r="K91" s="38">
        <v>10744</v>
      </c>
      <c r="L91" s="38">
        <v>-296</v>
      </c>
      <c r="M91" s="38">
        <v>-146</v>
      </c>
      <c r="N91" s="38">
        <v>-150</v>
      </c>
      <c r="O91" s="40">
        <v>-1.32</v>
      </c>
      <c r="P91" s="12" t="s">
        <v>41</v>
      </c>
    </row>
    <row r="92" spans="1:16" ht="15" customHeight="1">
      <c r="A92" s="11"/>
      <c r="P92" s="12"/>
    </row>
    <row r="93" spans="1:16" ht="15" customHeight="1">
      <c r="A93" s="11" t="s">
        <v>42</v>
      </c>
      <c r="B93" s="1">
        <v>11119</v>
      </c>
      <c r="C93" s="38">
        <v>11174</v>
      </c>
      <c r="D93" s="38">
        <v>55</v>
      </c>
      <c r="E93" s="40">
        <v>0.49</v>
      </c>
      <c r="F93" s="1">
        <v>34100</v>
      </c>
      <c r="G93" s="1">
        <v>17040</v>
      </c>
      <c r="H93" s="1">
        <v>17060</v>
      </c>
      <c r="I93" s="38">
        <v>33652</v>
      </c>
      <c r="J93" s="38">
        <v>16834</v>
      </c>
      <c r="K93" s="38">
        <v>16818</v>
      </c>
      <c r="L93" s="38">
        <v>-448</v>
      </c>
      <c r="M93" s="38">
        <v>-206</v>
      </c>
      <c r="N93" s="38">
        <v>-242</v>
      </c>
      <c r="O93" s="40">
        <v>-1.31</v>
      </c>
      <c r="P93" s="12" t="s">
        <v>42</v>
      </c>
    </row>
    <row r="94" spans="1:16" ht="15" customHeight="1">
      <c r="A94" s="11" t="s">
        <v>43</v>
      </c>
      <c r="B94" s="1">
        <v>3014</v>
      </c>
      <c r="C94" s="38">
        <v>3019</v>
      </c>
      <c r="D94" s="38">
        <v>5</v>
      </c>
      <c r="E94" s="40">
        <v>0.17</v>
      </c>
      <c r="F94" s="1">
        <v>9039</v>
      </c>
      <c r="G94" s="1">
        <v>4549</v>
      </c>
      <c r="H94" s="1">
        <v>4490</v>
      </c>
      <c r="I94" s="38">
        <v>8893</v>
      </c>
      <c r="J94" s="38">
        <v>4484</v>
      </c>
      <c r="K94" s="38">
        <v>4409</v>
      </c>
      <c r="L94" s="38">
        <v>-146</v>
      </c>
      <c r="M94" s="38">
        <v>-65</v>
      </c>
      <c r="N94" s="38">
        <v>-81</v>
      </c>
      <c r="O94" s="40">
        <v>-1.62</v>
      </c>
      <c r="P94" s="12" t="s">
        <v>43</v>
      </c>
    </row>
    <row r="95" spans="1:16" ht="15" customHeight="1">
      <c r="A95" s="11" t="s">
        <v>44</v>
      </c>
      <c r="B95" s="1">
        <v>8105</v>
      </c>
      <c r="C95" s="38">
        <v>8155</v>
      </c>
      <c r="D95" s="38">
        <v>50</v>
      </c>
      <c r="E95" s="40">
        <v>0.62</v>
      </c>
      <c r="F95" s="1">
        <v>25061</v>
      </c>
      <c r="G95" s="1">
        <v>12491</v>
      </c>
      <c r="H95" s="1">
        <v>12570</v>
      </c>
      <c r="I95" s="38">
        <v>24759</v>
      </c>
      <c r="J95" s="38">
        <v>12350</v>
      </c>
      <c r="K95" s="38">
        <v>12409</v>
      </c>
      <c r="L95" s="38">
        <v>-302</v>
      </c>
      <c r="M95" s="38">
        <v>-141</v>
      </c>
      <c r="N95" s="38">
        <v>-161</v>
      </c>
      <c r="O95" s="40">
        <v>-1.21</v>
      </c>
      <c r="P95" s="12" t="s">
        <v>44</v>
      </c>
    </row>
    <row r="96" spans="1:16" ht="15" customHeight="1">
      <c r="A96" s="11"/>
      <c r="P96" s="12"/>
    </row>
    <row r="97" spans="1:16" ht="15" customHeight="1">
      <c r="A97" s="11" t="s">
        <v>45</v>
      </c>
      <c r="B97" s="1">
        <v>6280</v>
      </c>
      <c r="C97" s="38">
        <v>6337</v>
      </c>
      <c r="D97" s="38">
        <v>57</v>
      </c>
      <c r="E97" s="40">
        <v>0.91</v>
      </c>
      <c r="F97" s="1">
        <v>16848</v>
      </c>
      <c r="G97" s="1">
        <v>8193</v>
      </c>
      <c r="H97" s="1">
        <v>8655</v>
      </c>
      <c r="I97" s="38">
        <v>16641</v>
      </c>
      <c r="J97" s="38">
        <v>8118</v>
      </c>
      <c r="K97" s="38">
        <v>8523</v>
      </c>
      <c r="L97" s="38">
        <v>-207</v>
      </c>
      <c r="M97" s="38">
        <v>-75</v>
      </c>
      <c r="N97" s="38">
        <v>-132</v>
      </c>
      <c r="O97" s="40">
        <v>-1.23</v>
      </c>
      <c r="P97" s="12" t="s">
        <v>45</v>
      </c>
    </row>
    <row r="98" spans="1:16" ht="15" customHeight="1" thickBot="1">
      <c r="A98" s="16" t="s">
        <v>46</v>
      </c>
      <c r="B98" s="18">
        <v>6280</v>
      </c>
      <c r="C98" s="39">
        <v>6337</v>
      </c>
      <c r="D98" s="39">
        <v>57</v>
      </c>
      <c r="E98" s="42">
        <v>0.91</v>
      </c>
      <c r="F98" s="3">
        <v>16848</v>
      </c>
      <c r="G98" s="3">
        <v>8193</v>
      </c>
      <c r="H98" s="3">
        <v>8655</v>
      </c>
      <c r="I98" s="39">
        <v>16641</v>
      </c>
      <c r="J98" s="39">
        <v>8118</v>
      </c>
      <c r="K98" s="39">
        <v>8523</v>
      </c>
      <c r="L98" s="39">
        <v>-207</v>
      </c>
      <c r="M98" s="39">
        <v>-75</v>
      </c>
      <c r="N98" s="39">
        <v>-132</v>
      </c>
      <c r="O98" s="42">
        <v>-1.23</v>
      </c>
      <c r="P98" s="17" t="s">
        <v>46</v>
      </c>
    </row>
    <row r="99" spans="1:15" ht="13.5" customHeight="1">
      <c r="A99"/>
      <c r="B99"/>
      <c r="C99" s="4"/>
      <c r="D99" s="4"/>
      <c r="E99" s="21"/>
      <c r="F99" s="2"/>
      <c r="G99" s="2"/>
      <c r="H99" s="2"/>
      <c r="I99" s="4"/>
      <c r="J99" s="4"/>
      <c r="K99" s="4"/>
      <c r="L99" s="4"/>
      <c r="M99" s="4"/>
      <c r="N99" s="4"/>
      <c r="O99" s="21"/>
    </row>
    <row r="100" spans="1:2" ht="13.5">
      <c r="A100"/>
      <c r="B100"/>
    </row>
    <row r="101" spans="1:2" ht="13.5">
      <c r="A101"/>
      <c r="B101"/>
    </row>
    <row r="102" spans="1:2" ht="13.5">
      <c r="A102"/>
      <c r="B102"/>
    </row>
    <row r="103" spans="1:2" ht="13.5">
      <c r="A103"/>
      <c r="B103"/>
    </row>
    <row r="104" spans="1:2" ht="13.5">
      <c r="A104"/>
      <c r="B104"/>
    </row>
    <row r="105" ht="13.5">
      <c r="A105" s="13"/>
    </row>
  </sheetData>
  <sheetProtection/>
  <mergeCells count="24">
    <mergeCell ref="P4:P6"/>
    <mergeCell ref="I5:K5"/>
    <mergeCell ref="L5:N5"/>
    <mergeCell ref="O5:O6"/>
    <mergeCell ref="L72:N72"/>
    <mergeCell ref="O72:O73"/>
    <mergeCell ref="A4:A6"/>
    <mergeCell ref="B4:E4"/>
    <mergeCell ref="D5:D6"/>
    <mergeCell ref="F4:O4"/>
    <mergeCell ref="B5:B6"/>
    <mergeCell ref="C5:C6"/>
    <mergeCell ref="E5:E6"/>
    <mergeCell ref="F5:H5"/>
    <mergeCell ref="A71:A73"/>
    <mergeCell ref="B71:E71"/>
    <mergeCell ref="F71:O71"/>
    <mergeCell ref="P71:P73"/>
    <mergeCell ref="B72:B73"/>
    <mergeCell ref="C72:C73"/>
    <mergeCell ref="D72:D73"/>
    <mergeCell ref="E72:E73"/>
    <mergeCell ref="F72:H72"/>
    <mergeCell ref="I72:K72"/>
  </mergeCells>
  <printOptions horizontalCentered="1"/>
  <pageMargins left="0.5905511811023623" right="0.5905511811023623" top="0.5905511811023623" bottom="0.5905511811023623" header="0.5118110236220472" footer="0.31496062992125984"/>
  <pageSetup firstPageNumber="20" useFirstPageNumber="1" horizontalDpi="600" verticalDpi="600" orientation="portrait" pageOrder="overThenDown" paperSize="9" scale="90" r:id="rId1"/>
  <headerFooter alignWithMargins="0">
    <oddFooter>&amp;C&amp;"ＭＳ 明朝,標準"&amp;10- &amp;P -</oddFooter>
  </headerFooter>
  <rowBreaks count="1" manualBreakCount="1">
    <brk id="67" max="15" man="1"/>
  </rowBreaks>
  <colBreaks count="1" manualBreakCount="1">
    <brk id="8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2013-06-06T07:25:28Z</cp:lastPrinted>
  <dcterms:created xsi:type="dcterms:W3CDTF">2002-03-24T05:27:30Z</dcterms:created>
  <dcterms:modified xsi:type="dcterms:W3CDTF">2015-06-25T00:32:30Z</dcterms:modified>
  <cp:category/>
  <cp:version/>
  <cp:contentType/>
  <cp:contentStatus/>
</cp:coreProperties>
</file>