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40"/>
  </bookViews>
  <sheets>
    <sheet name="表一覧" sheetId="19" r:id="rId1"/>
    <sheet name="利用上の注意" sheetId="20" r:id="rId2"/>
    <sheet name="事業所数（卸売業・小売業）" sheetId="15" r:id="rId3"/>
    <sheet name="従業者数（卸売業・小売業）" sheetId="16" r:id="rId4"/>
    <sheet name="商品販売額（卸売業・小売業）" sheetId="17" r:id="rId5"/>
    <sheet name="売場面積（卸売業・小売業）" sheetId="18" r:id="rId6"/>
  </sheets>
  <externalReferences>
    <externalReference r:id="rId7"/>
  </externalReferences>
  <definedNames>
    <definedName name="_Q030" localSheetId="1">#REF!</definedName>
    <definedName name="_Q030">#REF!</definedName>
    <definedName name="_Q040" localSheetId="1">#REF!</definedName>
    <definedName name="_Q040">#REF!</definedName>
    <definedName name="_Q050" localSheetId="1">#REF!</definedName>
    <definedName name="_Q050">#REF!</definedName>
    <definedName name="_Q060">#REF!</definedName>
    <definedName name="_Q080">#REF!</definedName>
    <definedName name="_Q090">#REF!</definedName>
    <definedName name="_Q100">#REF!</definedName>
    <definedName name="_xlnm.Print_Area" localSheetId="2">'事業所数（卸売業・小売業）'!$A$3:$AW$55</definedName>
    <definedName name="_xlnm.Print_Area" localSheetId="3">'従業者数（卸売業・小売業）'!$A$3:$AW$55</definedName>
    <definedName name="_xlnm.Print_Area" localSheetId="4">'商品販売額（卸売業・小売業）'!$A$3:$AW$56</definedName>
    <definedName name="_xlnm.Print_Area" localSheetId="5">'売場面積（卸売業・小売業）'!$A$3:$AW$55</definedName>
    <definedName name="q_050" localSheetId="1">#REF!</definedName>
    <definedName name="q_050">#REF!</definedName>
    <definedName name="q_060" localSheetId="1">#REF!</definedName>
    <definedName name="q_060">#REF!</definedName>
    <definedName name="q_070" localSheetId="1">#REF!</definedName>
    <definedName name="q_070">#REF!</definedName>
    <definedName name="q_080">#REF!</definedName>
    <definedName name="q_090">#REF!</definedName>
    <definedName name="q_100">#REF!</definedName>
  </definedNames>
  <calcPr calcId="145621"/>
</workbook>
</file>

<file path=xl/calcChain.xml><?xml version="1.0" encoding="utf-8"?>
<calcChain xmlns="http://schemas.openxmlformats.org/spreadsheetml/2006/main">
  <c r="B5" i="18" l="1"/>
  <c r="E5" i="18"/>
  <c r="H5" i="18"/>
  <c r="K5" i="18"/>
  <c r="N5" i="18"/>
  <c r="Q5" i="18"/>
  <c r="T5" i="18"/>
  <c r="W5" i="18"/>
  <c r="Z5" i="18"/>
  <c r="AC5" i="18"/>
  <c r="AF5" i="18"/>
  <c r="AI5" i="18"/>
  <c r="AL5" i="18"/>
  <c r="AO5" i="18"/>
  <c r="AR5" i="18"/>
  <c r="AU5" i="18"/>
  <c r="C6" i="18"/>
  <c r="F6" i="18"/>
  <c r="I6" i="18"/>
  <c r="L6" i="18"/>
  <c r="O6" i="18"/>
  <c r="R6" i="18"/>
  <c r="U6" i="18"/>
  <c r="X6" i="18"/>
  <c r="AA6" i="18"/>
  <c r="AD6" i="18"/>
  <c r="AG6" i="18"/>
  <c r="AJ6" i="18"/>
  <c r="AM6" i="18"/>
  <c r="AP6" i="18"/>
  <c r="AS6" i="18"/>
  <c r="AV6" i="18"/>
  <c r="C7" i="18"/>
  <c r="F7" i="18"/>
  <c r="I7" i="18"/>
  <c r="L7" i="18"/>
  <c r="O7" i="18"/>
  <c r="R7" i="18"/>
  <c r="U7" i="18"/>
  <c r="X7" i="18"/>
  <c r="AA7" i="18"/>
  <c r="AD7" i="18"/>
  <c r="AG7" i="18"/>
  <c r="AJ7" i="18"/>
  <c r="AM7" i="18"/>
  <c r="AP7" i="18"/>
  <c r="AS7" i="18"/>
  <c r="AV7" i="18"/>
  <c r="C8" i="18"/>
  <c r="F8" i="18"/>
  <c r="I8" i="18"/>
  <c r="L8" i="18"/>
  <c r="O8" i="18"/>
  <c r="R8" i="18"/>
  <c r="U8" i="18"/>
  <c r="X8" i="18"/>
  <c r="AA8" i="18"/>
  <c r="AD8" i="18"/>
  <c r="AG8" i="18"/>
  <c r="AJ8" i="18"/>
  <c r="AM8" i="18"/>
  <c r="AP8" i="18"/>
  <c r="AS8" i="18"/>
  <c r="AV8" i="18"/>
  <c r="C9" i="18"/>
  <c r="F9" i="18"/>
  <c r="I9" i="18"/>
  <c r="L9" i="18"/>
  <c r="O9" i="18"/>
  <c r="R9" i="18"/>
  <c r="U9" i="18"/>
  <c r="X9" i="18"/>
  <c r="AA9" i="18"/>
  <c r="AD9" i="18"/>
  <c r="AG9" i="18"/>
  <c r="AJ9" i="18"/>
  <c r="AM9" i="18"/>
  <c r="AP9" i="18"/>
  <c r="AS9" i="18"/>
  <c r="AV9" i="18"/>
  <c r="C10" i="18"/>
  <c r="F10" i="18"/>
  <c r="I10" i="18"/>
  <c r="L10" i="18"/>
  <c r="O10" i="18"/>
  <c r="R10" i="18"/>
  <c r="U10" i="18"/>
  <c r="X10" i="18"/>
  <c r="AA10" i="18"/>
  <c r="AD10" i="18"/>
  <c r="AG10" i="18"/>
  <c r="AJ10" i="18"/>
  <c r="AM10" i="18"/>
  <c r="AP10" i="18"/>
  <c r="AS10" i="18"/>
  <c r="AV10" i="18"/>
  <c r="C11" i="18"/>
  <c r="F11" i="18"/>
  <c r="I11" i="18"/>
  <c r="L11" i="18"/>
  <c r="O11" i="18"/>
  <c r="R11" i="18"/>
  <c r="U11" i="18"/>
  <c r="X11" i="18"/>
  <c r="AA11" i="18"/>
  <c r="AD11" i="18"/>
  <c r="AG11" i="18"/>
  <c r="AJ11" i="18"/>
  <c r="AM11" i="18"/>
  <c r="AP11" i="18"/>
  <c r="AS11" i="18"/>
  <c r="AV11" i="18"/>
  <c r="C12" i="18"/>
  <c r="F12" i="18"/>
  <c r="I12" i="18"/>
  <c r="L12" i="18"/>
  <c r="O12" i="18"/>
  <c r="R12" i="18"/>
  <c r="U12" i="18"/>
  <c r="X12" i="18"/>
  <c r="AA12" i="18"/>
  <c r="AD12" i="18"/>
  <c r="AG12" i="18"/>
  <c r="AJ12" i="18"/>
  <c r="AM12" i="18"/>
  <c r="AP12" i="18"/>
  <c r="AS12" i="18"/>
  <c r="AV12" i="18"/>
  <c r="C13" i="18"/>
  <c r="F13" i="18"/>
  <c r="I13" i="18"/>
  <c r="L13" i="18"/>
  <c r="O13" i="18"/>
  <c r="R13" i="18"/>
  <c r="U13" i="18"/>
  <c r="X13" i="18"/>
  <c r="AA13" i="18"/>
  <c r="AD13" i="18"/>
  <c r="AG13" i="18"/>
  <c r="AJ13" i="18"/>
  <c r="AM13" i="18"/>
  <c r="AP13" i="18"/>
  <c r="AS13" i="18"/>
  <c r="AV13" i="18"/>
  <c r="C14" i="18"/>
  <c r="F14" i="18"/>
  <c r="I14" i="18"/>
  <c r="L14" i="18"/>
  <c r="O14" i="18"/>
  <c r="R14" i="18"/>
  <c r="U14" i="18"/>
  <c r="X14" i="18"/>
  <c r="AA14" i="18"/>
  <c r="AD14" i="18"/>
  <c r="AG14" i="18"/>
  <c r="AJ14" i="18"/>
  <c r="AM14" i="18"/>
  <c r="AP14" i="18"/>
  <c r="AS14" i="18"/>
  <c r="AV14" i="18"/>
  <c r="C15" i="18"/>
  <c r="F15" i="18"/>
  <c r="I15" i="18"/>
  <c r="L15" i="18"/>
  <c r="O15" i="18"/>
  <c r="R15" i="18"/>
  <c r="U15" i="18"/>
  <c r="X15" i="18"/>
  <c r="AA15" i="18"/>
  <c r="AD15" i="18"/>
  <c r="AG15" i="18"/>
  <c r="AJ15" i="18"/>
  <c r="AM15" i="18"/>
  <c r="AP15" i="18"/>
  <c r="AS15" i="18"/>
  <c r="AV15" i="18"/>
  <c r="C16" i="18"/>
  <c r="F16" i="18"/>
  <c r="I16" i="18"/>
  <c r="L16" i="18"/>
  <c r="O16" i="18"/>
  <c r="R16" i="18"/>
  <c r="U16" i="18"/>
  <c r="X16" i="18"/>
  <c r="AA16" i="18"/>
  <c r="AD16" i="18"/>
  <c r="AG16" i="18"/>
  <c r="AJ16" i="18"/>
  <c r="AM16" i="18"/>
  <c r="AP16" i="18"/>
  <c r="AS16" i="18"/>
  <c r="AV16" i="18"/>
  <c r="C17" i="18"/>
  <c r="F17" i="18"/>
  <c r="I17" i="18"/>
  <c r="L17" i="18"/>
  <c r="O17" i="18"/>
  <c r="R17" i="18"/>
  <c r="U17" i="18"/>
  <c r="X17" i="18"/>
  <c r="AA17" i="18"/>
  <c r="AD17" i="18"/>
  <c r="AG17" i="18"/>
  <c r="AJ17" i="18"/>
  <c r="AM17" i="18"/>
  <c r="AP17" i="18"/>
  <c r="AS17" i="18"/>
  <c r="AV17" i="18"/>
  <c r="C18" i="18"/>
  <c r="F18" i="18"/>
  <c r="I18" i="18"/>
  <c r="L18" i="18"/>
  <c r="O18" i="18"/>
  <c r="R18" i="18"/>
  <c r="U18" i="18"/>
  <c r="X18" i="18"/>
  <c r="AA18" i="18"/>
  <c r="AD18" i="18"/>
  <c r="AG18" i="18"/>
  <c r="AJ18" i="18"/>
  <c r="AM18" i="18"/>
  <c r="AP18" i="18"/>
  <c r="AS18" i="18"/>
  <c r="AV18" i="18"/>
  <c r="C19" i="18"/>
  <c r="F19" i="18"/>
  <c r="I19" i="18"/>
  <c r="L19" i="18"/>
  <c r="O19" i="18"/>
  <c r="R19" i="18"/>
  <c r="U19" i="18"/>
  <c r="X19" i="18"/>
  <c r="AA19" i="18"/>
  <c r="AD19" i="18"/>
  <c r="AG19" i="18"/>
  <c r="AJ19" i="18"/>
  <c r="AM19" i="18"/>
  <c r="AP19" i="18"/>
  <c r="AS19" i="18"/>
  <c r="AV19" i="18"/>
  <c r="C20" i="18"/>
  <c r="F20" i="18"/>
  <c r="I20" i="18"/>
  <c r="L20" i="18"/>
  <c r="O20" i="18"/>
  <c r="R20" i="18"/>
  <c r="U20" i="18"/>
  <c r="X20" i="18"/>
  <c r="AA20" i="18"/>
  <c r="AD20" i="18"/>
  <c r="AG20" i="18"/>
  <c r="AJ20" i="18"/>
  <c r="AM20" i="18"/>
  <c r="AP20" i="18"/>
  <c r="AS20" i="18"/>
  <c r="AV20" i="18"/>
  <c r="C21" i="18"/>
  <c r="F21" i="18"/>
  <c r="I21" i="18"/>
  <c r="L21" i="18"/>
  <c r="O21" i="18"/>
  <c r="R21" i="18"/>
  <c r="U21" i="18"/>
  <c r="X21" i="18"/>
  <c r="AA21" i="18"/>
  <c r="AD21" i="18"/>
  <c r="AG21" i="18"/>
  <c r="AJ21" i="18"/>
  <c r="AM21" i="18"/>
  <c r="AP21" i="18"/>
  <c r="AS21" i="18"/>
  <c r="AV21" i="18"/>
  <c r="C22" i="18"/>
  <c r="F22" i="18"/>
  <c r="I22" i="18"/>
  <c r="L22" i="18"/>
  <c r="O22" i="18"/>
  <c r="R22" i="18"/>
  <c r="U22" i="18"/>
  <c r="X22" i="18"/>
  <c r="AA22" i="18"/>
  <c r="AD22" i="18"/>
  <c r="AG22" i="18"/>
  <c r="AJ22" i="18"/>
  <c r="AM22" i="18"/>
  <c r="AP22" i="18"/>
  <c r="AS22" i="18"/>
  <c r="AV22" i="18"/>
  <c r="C23" i="18"/>
  <c r="F23" i="18"/>
  <c r="I23" i="18"/>
  <c r="L23" i="18"/>
  <c r="O23" i="18"/>
  <c r="R23" i="18"/>
  <c r="U23" i="18"/>
  <c r="X23" i="18"/>
  <c r="AA23" i="18"/>
  <c r="AD23" i="18"/>
  <c r="AG23" i="18"/>
  <c r="AJ23" i="18"/>
  <c r="AM23" i="18"/>
  <c r="AP23" i="18"/>
  <c r="AS23" i="18"/>
  <c r="AV23" i="18"/>
  <c r="C24" i="18"/>
  <c r="F24" i="18"/>
  <c r="I24" i="18"/>
  <c r="L24" i="18"/>
  <c r="O24" i="18"/>
  <c r="R24" i="18"/>
  <c r="U24" i="18"/>
  <c r="X24" i="18"/>
  <c r="AA24" i="18"/>
  <c r="AD24" i="18"/>
  <c r="AG24" i="18"/>
  <c r="AJ24" i="18"/>
  <c r="AM24" i="18"/>
  <c r="AP24" i="18"/>
  <c r="AS24" i="18"/>
  <c r="AV24" i="18"/>
  <c r="C25" i="18"/>
  <c r="F25" i="18"/>
  <c r="I25" i="18"/>
  <c r="L25" i="18"/>
  <c r="O25" i="18"/>
  <c r="R25" i="18"/>
  <c r="U25" i="18"/>
  <c r="X25" i="18"/>
  <c r="AA25" i="18"/>
  <c r="AD25" i="18"/>
  <c r="AG25" i="18"/>
  <c r="AJ25" i="18"/>
  <c r="AM25" i="18"/>
  <c r="AP25" i="18"/>
  <c r="AS25" i="18"/>
  <c r="AV25" i="18"/>
  <c r="C26" i="18"/>
  <c r="F26" i="18"/>
  <c r="I26" i="18"/>
  <c r="L26" i="18"/>
  <c r="O26" i="18"/>
  <c r="R26" i="18"/>
  <c r="U26" i="18"/>
  <c r="X26" i="18"/>
  <c r="AA26" i="18"/>
  <c r="AD26" i="18"/>
  <c r="AG26" i="18"/>
  <c r="AJ26" i="18"/>
  <c r="AM26" i="18"/>
  <c r="AP26" i="18"/>
  <c r="AS26" i="18"/>
  <c r="AV26" i="18"/>
  <c r="C27" i="18"/>
  <c r="F27" i="18"/>
  <c r="I27" i="18"/>
  <c r="L27" i="18"/>
  <c r="O27" i="18"/>
  <c r="R27" i="18"/>
  <c r="U27" i="18"/>
  <c r="X27" i="18"/>
  <c r="AA27" i="18"/>
  <c r="AD27" i="18"/>
  <c r="AG27" i="18"/>
  <c r="AJ27" i="18"/>
  <c r="AM27" i="18"/>
  <c r="AP27" i="18"/>
  <c r="AS27" i="18"/>
  <c r="AV27" i="18"/>
  <c r="C28" i="18"/>
  <c r="F28" i="18"/>
  <c r="I28" i="18"/>
  <c r="L28" i="18"/>
  <c r="O28" i="18"/>
  <c r="R28" i="18"/>
  <c r="U28" i="18"/>
  <c r="X28" i="18"/>
  <c r="AA28" i="18"/>
  <c r="AD28" i="18"/>
  <c r="AG28" i="18"/>
  <c r="AJ28" i="18"/>
  <c r="AM28" i="18"/>
  <c r="AP28" i="18"/>
  <c r="AS28" i="18"/>
  <c r="AV28" i="18"/>
  <c r="C29" i="18"/>
  <c r="F29" i="18"/>
  <c r="I29" i="18"/>
  <c r="L29" i="18"/>
  <c r="O29" i="18"/>
  <c r="R29" i="18"/>
  <c r="U29" i="18"/>
  <c r="X29" i="18"/>
  <c r="AA29" i="18"/>
  <c r="AD29" i="18"/>
  <c r="AG29" i="18"/>
  <c r="AJ29" i="18"/>
  <c r="AM29" i="18"/>
  <c r="AP29" i="18"/>
  <c r="AS29" i="18"/>
  <c r="AV29" i="18"/>
  <c r="C30" i="18"/>
  <c r="F30" i="18"/>
  <c r="I30" i="18"/>
  <c r="L30" i="18"/>
  <c r="O30" i="18"/>
  <c r="R30" i="18"/>
  <c r="U30" i="18"/>
  <c r="X30" i="18"/>
  <c r="AA30" i="18"/>
  <c r="AD30" i="18"/>
  <c r="AG30" i="18"/>
  <c r="AJ30" i="18"/>
  <c r="AM30" i="18"/>
  <c r="AP30" i="18"/>
  <c r="AS30" i="18"/>
  <c r="AV30" i="18"/>
  <c r="C31" i="18"/>
  <c r="F31" i="18"/>
  <c r="I31" i="18"/>
  <c r="L31" i="18"/>
  <c r="O31" i="18"/>
  <c r="R31" i="18"/>
  <c r="U31" i="18"/>
  <c r="X31" i="18"/>
  <c r="AA31" i="18"/>
  <c r="AD31" i="18"/>
  <c r="AG31" i="18"/>
  <c r="AJ31" i="18"/>
  <c r="AM31" i="18"/>
  <c r="AP31" i="18"/>
  <c r="AS31" i="18"/>
  <c r="AV31" i="18"/>
  <c r="C32" i="18"/>
  <c r="F32" i="18"/>
  <c r="I32" i="18"/>
  <c r="L32" i="18"/>
  <c r="O32" i="18"/>
  <c r="R32" i="18"/>
  <c r="U32" i="18"/>
  <c r="X32" i="18"/>
  <c r="AA32" i="18"/>
  <c r="AD32" i="18"/>
  <c r="AG32" i="18"/>
  <c r="AJ32" i="18"/>
  <c r="AM32" i="18"/>
  <c r="AP32" i="18"/>
  <c r="AS32" i="18"/>
  <c r="AV32" i="18"/>
  <c r="C33" i="18"/>
  <c r="F33" i="18"/>
  <c r="I33" i="18"/>
  <c r="L33" i="18"/>
  <c r="O33" i="18"/>
  <c r="R33" i="18"/>
  <c r="U33" i="18"/>
  <c r="X33" i="18"/>
  <c r="AA33" i="18"/>
  <c r="AD33" i="18"/>
  <c r="AG33" i="18"/>
  <c r="AJ33" i="18"/>
  <c r="AM33" i="18"/>
  <c r="AP33" i="18"/>
  <c r="AS33" i="18"/>
  <c r="AV33" i="18"/>
  <c r="C34" i="18"/>
  <c r="F34" i="18"/>
  <c r="I34" i="18"/>
  <c r="L34" i="18"/>
  <c r="O34" i="18"/>
  <c r="R34" i="18"/>
  <c r="U34" i="18"/>
  <c r="X34" i="18"/>
  <c r="AA34" i="18"/>
  <c r="AD34" i="18"/>
  <c r="AG34" i="18"/>
  <c r="AJ34" i="18"/>
  <c r="AM34" i="18"/>
  <c r="AP34" i="18"/>
  <c r="AS34" i="18"/>
  <c r="AV34" i="18"/>
  <c r="C35" i="18"/>
  <c r="F35" i="18"/>
  <c r="I35" i="18"/>
  <c r="L35" i="18"/>
  <c r="O35" i="18"/>
  <c r="R35" i="18"/>
  <c r="U35" i="18"/>
  <c r="X35" i="18"/>
  <c r="AA35" i="18"/>
  <c r="AD35" i="18"/>
  <c r="AG35" i="18"/>
  <c r="AJ35" i="18"/>
  <c r="AM35" i="18"/>
  <c r="AP35" i="18"/>
  <c r="AS35" i="18"/>
  <c r="AV35" i="18"/>
  <c r="C36" i="18"/>
  <c r="F36" i="18"/>
  <c r="I36" i="18"/>
  <c r="L36" i="18"/>
  <c r="O36" i="18"/>
  <c r="R36" i="18"/>
  <c r="U36" i="18"/>
  <c r="X36" i="18"/>
  <c r="AA36" i="18"/>
  <c r="AD36" i="18"/>
  <c r="AG36" i="18"/>
  <c r="AJ36" i="18"/>
  <c r="AM36" i="18"/>
  <c r="AP36" i="18"/>
  <c r="AS36" i="18"/>
  <c r="AV36" i="18"/>
  <c r="C37" i="18"/>
  <c r="F37" i="18"/>
  <c r="I37" i="18"/>
  <c r="L37" i="18"/>
  <c r="O37" i="18"/>
  <c r="R37" i="18"/>
  <c r="U37" i="18"/>
  <c r="X37" i="18"/>
  <c r="AA37" i="18"/>
  <c r="AD37" i="18"/>
  <c r="AG37" i="18"/>
  <c r="AJ37" i="18"/>
  <c r="AM37" i="18"/>
  <c r="AP37" i="18"/>
  <c r="AS37" i="18"/>
  <c r="AV37" i="18"/>
  <c r="C38" i="18"/>
  <c r="F38" i="18"/>
  <c r="I38" i="18"/>
  <c r="L38" i="18"/>
  <c r="O38" i="18"/>
  <c r="R38" i="18"/>
  <c r="U38" i="18"/>
  <c r="X38" i="18"/>
  <c r="AA38" i="18"/>
  <c r="AD38" i="18"/>
  <c r="AG38" i="18"/>
  <c r="AJ38" i="18"/>
  <c r="AM38" i="18"/>
  <c r="AP38" i="18"/>
  <c r="AS38" i="18"/>
  <c r="AV38" i="18"/>
  <c r="C39" i="18"/>
  <c r="F39" i="18"/>
  <c r="I39" i="18"/>
  <c r="L39" i="18"/>
  <c r="O39" i="18"/>
  <c r="R39" i="18"/>
  <c r="U39" i="18"/>
  <c r="X39" i="18"/>
  <c r="AA39" i="18"/>
  <c r="AD39" i="18"/>
  <c r="AG39" i="18"/>
  <c r="AJ39" i="18"/>
  <c r="AM39" i="18"/>
  <c r="AP39" i="18"/>
  <c r="AS39" i="18"/>
  <c r="AV39" i="18"/>
  <c r="C40" i="18"/>
  <c r="F40" i="18"/>
  <c r="I40" i="18"/>
  <c r="L40" i="18"/>
  <c r="O40" i="18"/>
  <c r="R40" i="18"/>
  <c r="U40" i="18"/>
  <c r="X40" i="18"/>
  <c r="AA40" i="18"/>
  <c r="AD40" i="18"/>
  <c r="AG40" i="18"/>
  <c r="AJ40" i="18"/>
  <c r="AM40" i="18"/>
  <c r="AP40" i="18"/>
  <c r="AS40" i="18"/>
  <c r="AV40" i="18"/>
  <c r="C41" i="18"/>
  <c r="F41" i="18"/>
  <c r="I41" i="18"/>
  <c r="L41" i="18"/>
  <c r="O41" i="18"/>
  <c r="R41" i="18"/>
  <c r="U41" i="18"/>
  <c r="X41" i="18"/>
  <c r="AA41" i="18"/>
  <c r="AD41" i="18"/>
  <c r="AG41" i="18"/>
  <c r="AJ41" i="18"/>
  <c r="AM41" i="18"/>
  <c r="AP41" i="18"/>
  <c r="AS41" i="18"/>
  <c r="AV41" i="18"/>
  <c r="C42" i="18"/>
  <c r="F42" i="18"/>
  <c r="I42" i="18"/>
  <c r="L42" i="18"/>
  <c r="O42" i="18"/>
  <c r="R42" i="18"/>
  <c r="U42" i="18"/>
  <c r="X42" i="18"/>
  <c r="AA42" i="18"/>
  <c r="AD42" i="18"/>
  <c r="AG42" i="18"/>
  <c r="AJ42" i="18"/>
  <c r="AM42" i="18"/>
  <c r="AP42" i="18"/>
  <c r="AS42" i="18"/>
  <c r="AV42" i="18"/>
  <c r="C43" i="18"/>
  <c r="F43" i="18"/>
  <c r="I43" i="18"/>
  <c r="L43" i="18"/>
  <c r="O43" i="18"/>
  <c r="R43" i="18"/>
  <c r="U43" i="18"/>
  <c r="X43" i="18"/>
  <c r="AA43" i="18"/>
  <c r="AD43" i="18"/>
  <c r="AG43" i="18"/>
  <c r="AJ43" i="18"/>
  <c r="AM43" i="18"/>
  <c r="AP43" i="18"/>
  <c r="AS43" i="18"/>
  <c r="AV43" i="18"/>
  <c r="C44" i="18"/>
  <c r="F44" i="18"/>
  <c r="I44" i="18"/>
  <c r="L44" i="18"/>
  <c r="O44" i="18"/>
  <c r="R44" i="18"/>
  <c r="U44" i="18"/>
  <c r="X44" i="18"/>
  <c r="AA44" i="18"/>
  <c r="AD44" i="18"/>
  <c r="AG44" i="18"/>
  <c r="AJ44" i="18"/>
  <c r="AM44" i="18"/>
  <c r="AP44" i="18"/>
  <c r="AS44" i="18"/>
  <c r="AV44" i="18"/>
  <c r="C45" i="18"/>
  <c r="F45" i="18"/>
  <c r="I45" i="18"/>
  <c r="L45" i="18"/>
  <c r="O45" i="18"/>
  <c r="R45" i="18"/>
  <c r="U45" i="18"/>
  <c r="X45" i="18"/>
  <c r="AA45" i="18"/>
  <c r="AD45" i="18"/>
  <c r="AG45" i="18"/>
  <c r="AJ45" i="18"/>
  <c r="AM45" i="18"/>
  <c r="AP45" i="18"/>
  <c r="AS45" i="18"/>
  <c r="AV45" i="18"/>
  <c r="C46" i="18"/>
  <c r="F46" i="18"/>
  <c r="I46" i="18"/>
  <c r="L46" i="18"/>
  <c r="O46" i="18"/>
  <c r="R46" i="18"/>
  <c r="U46" i="18"/>
  <c r="X46" i="18"/>
  <c r="AA46" i="18"/>
  <c r="AD46" i="18"/>
  <c r="AG46" i="18"/>
  <c r="AJ46" i="18"/>
  <c r="AM46" i="18"/>
  <c r="AP46" i="18"/>
  <c r="AS46" i="18"/>
  <c r="AV46" i="18"/>
  <c r="C47" i="18"/>
  <c r="F47" i="18"/>
  <c r="I47" i="18"/>
  <c r="L47" i="18"/>
  <c r="O47" i="18"/>
  <c r="R47" i="18"/>
  <c r="U47" i="18"/>
  <c r="X47" i="18"/>
  <c r="AA47" i="18"/>
  <c r="AD47" i="18"/>
  <c r="AG47" i="18"/>
  <c r="AJ47" i="18"/>
  <c r="AM47" i="18"/>
  <c r="AP47" i="18"/>
  <c r="AS47" i="18"/>
  <c r="AV47" i="18"/>
  <c r="C48" i="18"/>
  <c r="F48" i="18"/>
  <c r="I48" i="18"/>
  <c r="L48" i="18"/>
  <c r="O48" i="18"/>
  <c r="R48" i="18"/>
  <c r="U48" i="18"/>
  <c r="X48" i="18"/>
  <c r="AA48" i="18"/>
  <c r="AD48" i="18"/>
  <c r="AG48" i="18"/>
  <c r="AJ48" i="18"/>
  <c r="AM48" i="18"/>
  <c r="AP48" i="18"/>
  <c r="AS48" i="18"/>
  <c r="AV48" i="18"/>
  <c r="C49" i="18"/>
  <c r="F49" i="18"/>
  <c r="I49" i="18"/>
  <c r="L49" i="18"/>
  <c r="O49" i="18"/>
  <c r="R49" i="18"/>
  <c r="U49" i="18"/>
  <c r="X49" i="18"/>
  <c r="AA49" i="18"/>
  <c r="AD49" i="18"/>
  <c r="AG49" i="18"/>
  <c r="AJ49" i="18"/>
  <c r="AM49" i="18"/>
  <c r="AP49" i="18"/>
  <c r="AS49" i="18"/>
  <c r="AV49" i="18"/>
  <c r="C50" i="18"/>
  <c r="F50" i="18"/>
  <c r="I50" i="18"/>
  <c r="L50" i="18"/>
  <c r="O50" i="18"/>
  <c r="R50" i="18"/>
  <c r="U50" i="18"/>
  <c r="X50" i="18"/>
  <c r="AA50" i="18"/>
  <c r="AD50" i="18"/>
  <c r="AG50" i="18"/>
  <c r="AJ50" i="18"/>
  <c r="AM50" i="18"/>
  <c r="AP50" i="18"/>
  <c r="AS50" i="18"/>
  <c r="AV50" i="18"/>
  <c r="C51" i="18"/>
  <c r="F51" i="18"/>
  <c r="I51" i="18"/>
  <c r="L51" i="18"/>
  <c r="O51" i="18"/>
  <c r="R51" i="18"/>
  <c r="U51" i="18"/>
  <c r="X51" i="18"/>
  <c r="AA51" i="18"/>
  <c r="AD51" i="18"/>
  <c r="AG51" i="18"/>
  <c r="AJ51" i="18"/>
  <c r="AM51" i="18"/>
  <c r="AP51" i="18"/>
  <c r="AS51" i="18"/>
  <c r="AV51" i="18"/>
  <c r="F52" i="18"/>
  <c r="I52" i="18"/>
  <c r="L52" i="18"/>
  <c r="O52" i="18"/>
  <c r="R52" i="18"/>
  <c r="U52" i="18"/>
  <c r="X52" i="18"/>
  <c r="AA52" i="18"/>
  <c r="AD52" i="18"/>
  <c r="AG52" i="18"/>
  <c r="AJ52" i="18"/>
  <c r="AM52" i="18"/>
  <c r="AP52" i="18"/>
  <c r="AS52" i="18"/>
  <c r="AV52" i="18"/>
  <c r="C6" i="17"/>
  <c r="F6" i="17"/>
  <c r="I6" i="17"/>
  <c r="L6" i="17"/>
  <c r="O6" i="17"/>
  <c r="R6" i="17"/>
  <c r="U6" i="17"/>
  <c r="X6" i="17"/>
  <c r="AA6" i="17"/>
  <c r="AD6" i="17"/>
  <c r="AG6" i="17"/>
  <c r="AJ6" i="17"/>
  <c r="AM6" i="17"/>
  <c r="AP6" i="17"/>
  <c r="AS6" i="17"/>
  <c r="AV6" i="17"/>
  <c r="C7" i="17"/>
  <c r="F7" i="17"/>
  <c r="I7" i="17"/>
  <c r="L7" i="17"/>
  <c r="O7" i="17"/>
  <c r="R7" i="17"/>
  <c r="U7" i="17"/>
  <c r="X7" i="17"/>
  <c r="AA7" i="17"/>
  <c r="AD7" i="17"/>
  <c r="AG7" i="17"/>
  <c r="AJ7" i="17"/>
  <c r="AM7" i="17"/>
  <c r="AP7" i="17"/>
  <c r="AS7" i="17"/>
  <c r="AV7" i="17"/>
  <c r="C8" i="17"/>
  <c r="F8" i="17"/>
  <c r="I8" i="17"/>
  <c r="L8" i="17"/>
  <c r="O8" i="17"/>
  <c r="R8" i="17"/>
  <c r="U8" i="17"/>
  <c r="X8" i="17"/>
  <c r="AA8" i="17"/>
  <c r="AD8" i="17"/>
  <c r="AG8" i="17"/>
  <c r="AJ8" i="17"/>
  <c r="AM8" i="17"/>
  <c r="AP8" i="17"/>
  <c r="AS8" i="17"/>
  <c r="AV8" i="17"/>
  <c r="C9" i="17"/>
  <c r="F9" i="17"/>
  <c r="I9" i="17"/>
  <c r="L9" i="17"/>
  <c r="O9" i="17"/>
  <c r="R9" i="17"/>
  <c r="U9" i="17"/>
  <c r="X9" i="17"/>
  <c r="AA9" i="17"/>
  <c r="AD9" i="17"/>
  <c r="AG9" i="17"/>
  <c r="AJ9" i="17"/>
  <c r="AM9" i="17"/>
  <c r="AP9" i="17"/>
  <c r="AS9" i="17"/>
  <c r="AV9" i="17"/>
  <c r="C10" i="17"/>
  <c r="F10" i="17"/>
  <c r="I10" i="17"/>
  <c r="L10" i="17"/>
  <c r="O10" i="17"/>
  <c r="R10" i="17"/>
  <c r="U10" i="17"/>
  <c r="X10" i="17"/>
  <c r="AA10" i="17"/>
  <c r="AD10" i="17"/>
  <c r="AG10" i="17"/>
  <c r="AJ10" i="17"/>
  <c r="AM10" i="17"/>
  <c r="AP10" i="17"/>
  <c r="AS10" i="17"/>
  <c r="AV10" i="17"/>
  <c r="C11" i="17"/>
  <c r="F11" i="17"/>
  <c r="I11" i="17"/>
  <c r="L11" i="17"/>
  <c r="O11" i="17"/>
  <c r="R11" i="17"/>
  <c r="U11" i="17"/>
  <c r="X11" i="17"/>
  <c r="AA11" i="17"/>
  <c r="AD11" i="17"/>
  <c r="AG11" i="17"/>
  <c r="AJ11" i="17"/>
  <c r="AM11" i="17"/>
  <c r="AP11" i="17"/>
  <c r="AS11" i="17"/>
  <c r="AV11" i="17"/>
  <c r="C12" i="17"/>
  <c r="F12" i="17"/>
  <c r="I12" i="17"/>
  <c r="L12" i="17"/>
  <c r="O12" i="17"/>
  <c r="R12" i="17"/>
  <c r="U12" i="17"/>
  <c r="X12" i="17"/>
  <c r="AA12" i="17"/>
  <c r="AD12" i="17"/>
  <c r="AG12" i="17"/>
  <c r="AJ12" i="17"/>
  <c r="AM12" i="17"/>
  <c r="AP12" i="17"/>
  <c r="AS12" i="17"/>
  <c r="AV12" i="17"/>
  <c r="C13" i="17"/>
  <c r="F13" i="17"/>
  <c r="I13" i="17"/>
  <c r="L13" i="17"/>
  <c r="O13" i="17"/>
  <c r="R13" i="17"/>
  <c r="U13" i="17"/>
  <c r="X13" i="17"/>
  <c r="AA13" i="17"/>
  <c r="AD13" i="17"/>
  <c r="AG13" i="17"/>
  <c r="AJ13" i="17"/>
  <c r="AM13" i="17"/>
  <c r="AP13" i="17"/>
  <c r="AS13" i="17"/>
  <c r="AV13" i="17"/>
  <c r="C14" i="17"/>
  <c r="F14" i="17"/>
  <c r="I14" i="17"/>
  <c r="L14" i="17"/>
  <c r="O14" i="17"/>
  <c r="R14" i="17"/>
  <c r="U14" i="17"/>
  <c r="X14" i="17"/>
  <c r="AA14" i="17"/>
  <c r="AD14" i="17"/>
  <c r="AG14" i="17"/>
  <c r="AJ14" i="17"/>
  <c r="AM14" i="17"/>
  <c r="AP14" i="17"/>
  <c r="AS14" i="17"/>
  <c r="AV14" i="17"/>
  <c r="C15" i="17"/>
  <c r="F15" i="17"/>
  <c r="I15" i="17"/>
  <c r="L15" i="17"/>
  <c r="O15" i="17"/>
  <c r="R15" i="17"/>
  <c r="U15" i="17"/>
  <c r="X15" i="17"/>
  <c r="AA15" i="17"/>
  <c r="AD15" i="17"/>
  <c r="AG15" i="17"/>
  <c r="AJ15" i="17"/>
  <c r="AM15" i="17"/>
  <c r="AP15" i="17"/>
  <c r="AS15" i="17"/>
  <c r="AV15" i="17"/>
  <c r="C16" i="17"/>
  <c r="F16" i="17"/>
  <c r="I16" i="17"/>
  <c r="L16" i="17"/>
  <c r="O16" i="17"/>
  <c r="R16" i="17"/>
  <c r="U16" i="17"/>
  <c r="X16" i="17"/>
  <c r="AA16" i="17"/>
  <c r="AD16" i="17"/>
  <c r="AG16" i="17"/>
  <c r="AJ16" i="17"/>
  <c r="AM16" i="17"/>
  <c r="AP16" i="17"/>
  <c r="AS16" i="17"/>
  <c r="AV16" i="17"/>
  <c r="C17" i="17"/>
  <c r="F17" i="17"/>
  <c r="I17" i="17"/>
  <c r="L17" i="17"/>
  <c r="O17" i="17"/>
  <c r="R17" i="17"/>
  <c r="U17" i="17"/>
  <c r="X17" i="17"/>
  <c r="AA17" i="17"/>
  <c r="AD17" i="17"/>
  <c r="AG17" i="17"/>
  <c r="AJ17" i="17"/>
  <c r="AM17" i="17"/>
  <c r="AP17" i="17"/>
  <c r="AS17" i="17"/>
  <c r="AV17" i="17"/>
  <c r="C18" i="17"/>
  <c r="F18" i="17"/>
  <c r="I18" i="17"/>
  <c r="L18" i="17"/>
  <c r="O18" i="17"/>
  <c r="R18" i="17"/>
  <c r="U18" i="17"/>
  <c r="X18" i="17"/>
  <c r="AA18" i="17"/>
  <c r="AD18" i="17"/>
  <c r="AG18" i="17"/>
  <c r="AJ18" i="17"/>
  <c r="AM18" i="17"/>
  <c r="AP18" i="17"/>
  <c r="AS18" i="17"/>
  <c r="AV18" i="17"/>
  <c r="C19" i="17"/>
  <c r="F19" i="17"/>
  <c r="I19" i="17"/>
  <c r="L19" i="17"/>
  <c r="O19" i="17"/>
  <c r="R19" i="17"/>
  <c r="U19" i="17"/>
  <c r="X19" i="17"/>
  <c r="AA19" i="17"/>
  <c r="AD19" i="17"/>
  <c r="AG19" i="17"/>
  <c r="AJ19" i="17"/>
  <c r="AM19" i="17"/>
  <c r="AP19" i="17"/>
  <c r="AS19" i="17"/>
  <c r="AV19" i="17"/>
  <c r="C20" i="17"/>
  <c r="F20" i="17"/>
  <c r="I20" i="17"/>
  <c r="L20" i="17"/>
  <c r="O20" i="17"/>
  <c r="R20" i="17"/>
  <c r="U20" i="17"/>
  <c r="X20" i="17"/>
  <c r="AA20" i="17"/>
  <c r="AD20" i="17"/>
  <c r="AG20" i="17"/>
  <c r="AJ20" i="17"/>
  <c r="AM20" i="17"/>
  <c r="AP20" i="17"/>
  <c r="AS20" i="17"/>
  <c r="AV20" i="17"/>
  <c r="C21" i="17"/>
  <c r="F21" i="17"/>
  <c r="I21" i="17"/>
  <c r="L21" i="17"/>
  <c r="O21" i="17"/>
  <c r="R21" i="17"/>
  <c r="U21" i="17"/>
  <c r="X21" i="17"/>
  <c r="AA21" i="17"/>
  <c r="AD21" i="17"/>
  <c r="AG21" i="17"/>
  <c r="AJ21" i="17"/>
  <c r="AM21" i="17"/>
  <c r="AP21" i="17"/>
  <c r="AS21" i="17"/>
  <c r="AV21" i="17"/>
  <c r="C22" i="17"/>
  <c r="F22" i="17"/>
  <c r="I22" i="17"/>
  <c r="L22" i="17"/>
  <c r="O22" i="17"/>
  <c r="R22" i="17"/>
  <c r="U22" i="17"/>
  <c r="X22" i="17"/>
  <c r="AA22" i="17"/>
  <c r="AD22" i="17"/>
  <c r="AG22" i="17"/>
  <c r="AJ22" i="17"/>
  <c r="AM22" i="17"/>
  <c r="AP22" i="17"/>
  <c r="AS22" i="17"/>
  <c r="AV22" i="17"/>
  <c r="C23" i="17"/>
  <c r="F23" i="17"/>
  <c r="I23" i="17"/>
  <c r="L23" i="17"/>
  <c r="O23" i="17"/>
  <c r="R23" i="17"/>
  <c r="U23" i="17"/>
  <c r="X23" i="17"/>
  <c r="AA23" i="17"/>
  <c r="AD23" i="17"/>
  <c r="AG23" i="17"/>
  <c r="AJ23" i="17"/>
  <c r="AM23" i="17"/>
  <c r="AP23" i="17"/>
  <c r="AS23" i="17"/>
  <c r="AV23" i="17"/>
  <c r="C24" i="17"/>
  <c r="F24" i="17"/>
  <c r="I24" i="17"/>
  <c r="L24" i="17"/>
  <c r="O24" i="17"/>
  <c r="R24" i="17"/>
  <c r="U24" i="17"/>
  <c r="X24" i="17"/>
  <c r="AA24" i="17"/>
  <c r="AD24" i="17"/>
  <c r="AG24" i="17"/>
  <c r="AJ24" i="17"/>
  <c r="AM24" i="17"/>
  <c r="AP24" i="17"/>
  <c r="AS24" i="17"/>
  <c r="AV24" i="17"/>
  <c r="C25" i="17"/>
  <c r="F25" i="17"/>
  <c r="I25" i="17"/>
  <c r="L25" i="17"/>
  <c r="O25" i="17"/>
  <c r="R25" i="17"/>
  <c r="U25" i="17"/>
  <c r="X25" i="17"/>
  <c r="AA25" i="17"/>
  <c r="AD25" i="17"/>
  <c r="AG25" i="17"/>
  <c r="AJ25" i="17"/>
  <c r="AM25" i="17"/>
  <c r="AP25" i="17"/>
  <c r="AS25" i="17"/>
  <c r="AV25" i="17"/>
  <c r="C26" i="17"/>
  <c r="F26" i="17"/>
  <c r="I26" i="17"/>
  <c r="L26" i="17"/>
  <c r="O26" i="17"/>
  <c r="R26" i="17"/>
  <c r="U26" i="17"/>
  <c r="X26" i="17"/>
  <c r="AA26" i="17"/>
  <c r="AD26" i="17"/>
  <c r="AG26" i="17"/>
  <c r="AJ26" i="17"/>
  <c r="AM26" i="17"/>
  <c r="AP26" i="17"/>
  <c r="AS26" i="17"/>
  <c r="AV26" i="17"/>
  <c r="C27" i="17"/>
  <c r="F27" i="17"/>
  <c r="I27" i="17"/>
  <c r="L27" i="17"/>
  <c r="O27" i="17"/>
  <c r="R27" i="17"/>
  <c r="U27" i="17"/>
  <c r="X27" i="17"/>
  <c r="AA27" i="17"/>
  <c r="AD27" i="17"/>
  <c r="AG27" i="17"/>
  <c r="AJ27" i="17"/>
  <c r="AM27" i="17"/>
  <c r="AP27" i="17"/>
  <c r="AS27" i="17"/>
  <c r="AV27" i="17"/>
  <c r="C28" i="17"/>
  <c r="F28" i="17"/>
  <c r="I28" i="17"/>
  <c r="L28" i="17"/>
  <c r="O28" i="17"/>
  <c r="R28" i="17"/>
  <c r="U28" i="17"/>
  <c r="X28" i="17"/>
  <c r="AA28" i="17"/>
  <c r="AD28" i="17"/>
  <c r="AG28" i="17"/>
  <c r="AJ28" i="17"/>
  <c r="AM28" i="17"/>
  <c r="AP28" i="17"/>
  <c r="AS28" i="17"/>
  <c r="AV28" i="17"/>
  <c r="C29" i="17"/>
  <c r="F29" i="17"/>
  <c r="I29" i="17"/>
  <c r="L29" i="17"/>
  <c r="O29" i="17"/>
  <c r="R29" i="17"/>
  <c r="U29" i="17"/>
  <c r="X29" i="17"/>
  <c r="AA29" i="17"/>
  <c r="AD29" i="17"/>
  <c r="AG29" i="17"/>
  <c r="AJ29" i="17"/>
  <c r="AM29" i="17"/>
  <c r="AP29" i="17"/>
  <c r="AS29" i="17"/>
  <c r="AV29" i="17"/>
  <c r="C30" i="17"/>
  <c r="F30" i="17"/>
  <c r="I30" i="17"/>
  <c r="L30" i="17"/>
  <c r="O30" i="17"/>
  <c r="R30" i="17"/>
  <c r="U30" i="17"/>
  <c r="X30" i="17"/>
  <c r="AA30" i="17"/>
  <c r="AD30" i="17"/>
  <c r="AG30" i="17"/>
  <c r="AJ30" i="17"/>
  <c r="AM30" i="17"/>
  <c r="AP30" i="17"/>
  <c r="AS30" i="17"/>
  <c r="AV30" i="17"/>
  <c r="C31" i="17"/>
  <c r="F31" i="17"/>
  <c r="I31" i="17"/>
  <c r="L31" i="17"/>
  <c r="O31" i="17"/>
  <c r="R31" i="17"/>
  <c r="U31" i="17"/>
  <c r="X31" i="17"/>
  <c r="AA31" i="17"/>
  <c r="AD31" i="17"/>
  <c r="AG31" i="17"/>
  <c r="AJ31" i="17"/>
  <c r="AM31" i="17"/>
  <c r="AP31" i="17"/>
  <c r="AS31" i="17"/>
  <c r="AV31" i="17"/>
  <c r="C32" i="17"/>
  <c r="F32" i="17"/>
  <c r="I32" i="17"/>
  <c r="L32" i="17"/>
  <c r="O32" i="17"/>
  <c r="R32" i="17"/>
  <c r="U32" i="17"/>
  <c r="X32" i="17"/>
  <c r="AA32" i="17"/>
  <c r="AD32" i="17"/>
  <c r="AG32" i="17"/>
  <c r="AJ32" i="17"/>
  <c r="AM32" i="17"/>
  <c r="AP32" i="17"/>
  <c r="AS32" i="17"/>
  <c r="AV32" i="17"/>
  <c r="C33" i="17"/>
  <c r="F33" i="17"/>
  <c r="I33" i="17"/>
  <c r="L33" i="17"/>
  <c r="O33" i="17"/>
  <c r="R33" i="17"/>
  <c r="U33" i="17"/>
  <c r="X33" i="17"/>
  <c r="AA33" i="17"/>
  <c r="AD33" i="17"/>
  <c r="AG33" i="17"/>
  <c r="AJ33" i="17"/>
  <c r="AM33" i="17"/>
  <c r="AP33" i="17"/>
  <c r="AS33" i="17"/>
  <c r="AV33" i="17"/>
  <c r="C34" i="17"/>
  <c r="F34" i="17"/>
  <c r="I34" i="17"/>
  <c r="L34" i="17"/>
  <c r="O34" i="17"/>
  <c r="R34" i="17"/>
  <c r="U34" i="17"/>
  <c r="X34" i="17"/>
  <c r="AA34" i="17"/>
  <c r="AD34" i="17"/>
  <c r="AG34" i="17"/>
  <c r="AJ34" i="17"/>
  <c r="AM34" i="17"/>
  <c r="AP34" i="17"/>
  <c r="AS34" i="17"/>
  <c r="AV34" i="17"/>
  <c r="C35" i="17"/>
  <c r="F35" i="17"/>
  <c r="I35" i="17"/>
  <c r="L35" i="17"/>
  <c r="O35" i="17"/>
  <c r="R35" i="17"/>
  <c r="U35" i="17"/>
  <c r="X35" i="17"/>
  <c r="AA35" i="17"/>
  <c r="AD35" i="17"/>
  <c r="AG35" i="17"/>
  <c r="AJ35" i="17"/>
  <c r="AM35" i="17"/>
  <c r="AP35" i="17"/>
  <c r="AS35" i="17"/>
  <c r="AV35" i="17"/>
  <c r="C36" i="17"/>
  <c r="F36" i="17"/>
  <c r="I36" i="17"/>
  <c r="L36" i="17"/>
  <c r="O36" i="17"/>
  <c r="R36" i="17"/>
  <c r="U36" i="17"/>
  <c r="X36" i="17"/>
  <c r="AA36" i="17"/>
  <c r="AD36" i="17"/>
  <c r="AG36" i="17"/>
  <c r="AJ36" i="17"/>
  <c r="AM36" i="17"/>
  <c r="AP36" i="17"/>
  <c r="AS36" i="17"/>
  <c r="AV36" i="17"/>
  <c r="C37" i="17"/>
  <c r="F37" i="17"/>
  <c r="I37" i="17"/>
  <c r="L37" i="17"/>
  <c r="O37" i="17"/>
  <c r="R37" i="17"/>
  <c r="U37" i="17"/>
  <c r="X37" i="17"/>
  <c r="AA37" i="17"/>
  <c r="AD37" i="17"/>
  <c r="AG37" i="17"/>
  <c r="AJ37" i="17"/>
  <c r="AM37" i="17"/>
  <c r="AP37" i="17"/>
  <c r="AS37" i="17"/>
  <c r="AV37" i="17"/>
  <c r="C38" i="17"/>
  <c r="F38" i="17"/>
  <c r="I38" i="17"/>
  <c r="L38" i="17"/>
  <c r="O38" i="17"/>
  <c r="R38" i="17"/>
  <c r="U38" i="17"/>
  <c r="X38" i="17"/>
  <c r="AA38" i="17"/>
  <c r="AD38" i="17"/>
  <c r="AG38" i="17"/>
  <c r="AJ38" i="17"/>
  <c r="AM38" i="17"/>
  <c r="AP38" i="17"/>
  <c r="AS38" i="17"/>
  <c r="AV38" i="17"/>
  <c r="C39" i="17"/>
  <c r="F39" i="17"/>
  <c r="I39" i="17"/>
  <c r="L39" i="17"/>
  <c r="O39" i="17"/>
  <c r="R39" i="17"/>
  <c r="U39" i="17"/>
  <c r="X39" i="17"/>
  <c r="AA39" i="17"/>
  <c r="AD39" i="17"/>
  <c r="AG39" i="17"/>
  <c r="AJ39" i="17"/>
  <c r="AM39" i="17"/>
  <c r="AP39" i="17"/>
  <c r="AS39" i="17"/>
  <c r="AV39" i="17"/>
  <c r="C40" i="17"/>
  <c r="F40" i="17"/>
  <c r="I40" i="17"/>
  <c r="L40" i="17"/>
  <c r="O40" i="17"/>
  <c r="R40" i="17"/>
  <c r="U40" i="17"/>
  <c r="X40" i="17"/>
  <c r="AA40" i="17"/>
  <c r="AD40" i="17"/>
  <c r="AG40" i="17"/>
  <c r="AJ40" i="17"/>
  <c r="AM40" i="17"/>
  <c r="AP40" i="17"/>
  <c r="AS40" i="17"/>
  <c r="AV40" i="17"/>
  <c r="C41" i="17"/>
  <c r="F41" i="17"/>
  <c r="I41" i="17"/>
  <c r="L41" i="17"/>
  <c r="O41" i="17"/>
  <c r="R41" i="17"/>
  <c r="U41" i="17"/>
  <c r="X41" i="17"/>
  <c r="AA41" i="17"/>
  <c r="AD41" i="17"/>
  <c r="AG41" i="17"/>
  <c r="AJ41" i="17"/>
  <c r="AM41" i="17"/>
  <c r="AP41" i="17"/>
  <c r="AS41" i="17"/>
  <c r="AV41" i="17"/>
  <c r="C42" i="17"/>
  <c r="F42" i="17"/>
  <c r="I42" i="17"/>
  <c r="L42" i="17"/>
  <c r="O42" i="17"/>
  <c r="R42" i="17"/>
  <c r="U42" i="17"/>
  <c r="X42" i="17"/>
  <c r="AA42" i="17"/>
  <c r="AD42" i="17"/>
  <c r="AG42" i="17"/>
  <c r="AJ42" i="17"/>
  <c r="AM42" i="17"/>
  <c r="AP42" i="17"/>
  <c r="AS42" i="17"/>
  <c r="AV42" i="17"/>
  <c r="C43" i="17"/>
  <c r="F43" i="17"/>
  <c r="I43" i="17"/>
  <c r="L43" i="17"/>
  <c r="O43" i="17"/>
  <c r="R43" i="17"/>
  <c r="U43" i="17"/>
  <c r="X43" i="17"/>
  <c r="AA43" i="17"/>
  <c r="AD43" i="17"/>
  <c r="AG43" i="17"/>
  <c r="AJ43" i="17"/>
  <c r="AM43" i="17"/>
  <c r="AP43" i="17"/>
  <c r="AS43" i="17"/>
  <c r="AV43" i="17"/>
  <c r="C44" i="17"/>
  <c r="F44" i="17"/>
  <c r="I44" i="17"/>
  <c r="L44" i="17"/>
  <c r="O44" i="17"/>
  <c r="R44" i="17"/>
  <c r="U44" i="17"/>
  <c r="X44" i="17"/>
  <c r="AA44" i="17"/>
  <c r="AD44" i="17"/>
  <c r="AG44" i="17"/>
  <c r="AJ44" i="17"/>
  <c r="AM44" i="17"/>
  <c r="AP44" i="17"/>
  <c r="AS44" i="17"/>
  <c r="AV44" i="17"/>
  <c r="C45" i="17"/>
  <c r="F45" i="17"/>
  <c r="I45" i="17"/>
  <c r="L45" i="17"/>
  <c r="O45" i="17"/>
  <c r="R45" i="17"/>
  <c r="U45" i="17"/>
  <c r="X45" i="17"/>
  <c r="AA45" i="17"/>
  <c r="AD45" i="17"/>
  <c r="AG45" i="17"/>
  <c r="AJ45" i="17"/>
  <c r="AM45" i="17"/>
  <c r="AP45" i="17"/>
  <c r="AS45" i="17"/>
  <c r="AV45" i="17"/>
  <c r="C46" i="17"/>
  <c r="F46" i="17"/>
  <c r="I46" i="17"/>
  <c r="L46" i="17"/>
  <c r="O46" i="17"/>
  <c r="R46" i="17"/>
  <c r="U46" i="17"/>
  <c r="X46" i="17"/>
  <c r="AA46" i="17"/>
  <c r="AD46" i="17"/>
  <c r="AG46" i="17"/>
  <c r="AJ46" i="17"/>
  <c r="AM46" i="17"/>
  <c r="AP46" i="17"/>
  <c r="AS46" i="17"/>
  <c r="AV46" i="17"/>
  <c r="C47" i="17"/>
  <c r="F47" i="17"/>
  <c r="I47" i="17"/>
  <c r="L47" i="17"/>
  <c r="O47" i="17"/>
  <c r="R47" i="17"/>
  <c r="U47" i="17"/>
  <c r="X47" i="17"/>
  <c r="AA47" i="17"/>
  <c r="AD47" i="17"/>
  <c r="AG47" i="17"/>
  <c r="AJ47" i="17"/>
  <c r="AM47" i="17"/>
  <c r="AP47" i="17"/>
  <c r="AS47" i="17"/>
  <c r="AV47" i="17"/>
  <c r="C48" i="17"/>
  <c r="F48" i="17"/>
  <c r="I48" i="17"/>
  <c r="L48" i="17"/>
  <c r="O48" i="17"/>
  <c r="R48" i="17"/>
  <c r="U48" i="17"/>
  <c r="X48" i="17"/>
  <c r="AA48" i="17"/>
  <c r="AD48" i="17"/>
  <c r="AG48" i="17"/>
  <c r="AJ48" i="17"/>
  <c r="AM48" i="17"/>
  <c r="AP48" i="17"/>
  <c r="AS48" i="17"/>
  <c r="AV48" i="17"/>
  <c r="C49" i="17"/>
  <c r="F49" i="17"/>
  <c r="I49" i="17"/>
  <c r="L49" i="17"/>
  <c r="O49" i="17"/>
  <c r="R49" i="17"/>
  <c r="U49" i="17"/>
  <c r="X49" i="17"/>
  <c r="AA49" i="17"/>
  <c r="AD49" i="17"/>
  <c r="AG49" i="17"/>
  <c r="AJ49" i="17"/>
  <c r="AM49" i="17"/>
  <c r="AP49" i="17"/>
  <c r="AS49" i="17"/>
  <c r="AV49" i="17"/>
  <c r="C50" i="17"/>
  <c r="F50" i="17"/>
  <c r="I50" i="17"/>
  <c r="L50" i="17"/>
  <c r="O50" i="17"/>
  <c r="R50" i="17"/>
  <c r="U50" i="17"/>
  <c r="X50" i="17"/>
  <c r="AA50" i="17"/>
  <c r="AD50" i="17"/>
  <c r="AG50" i="17"/>
  <c r="AJ50" i="17"/>
  <c r="AM50" i="17"/>
  <c r="AP50" i="17"/>
  <c r="AS50" i="17"/>
  <c r="AV50" i="17"/>
  <c r="C51" i="17"/>
  <c r="F51" i="17"/>
  <c r="I51" i="17"/>
  <c r="L51" i="17"/>
  <c r="O51" i="17"/>
  <c r="R51" i="17"/>
  <c r="U51" i="17"/>
  <c r="X51" i="17"/>
  <c r="AA51" i="17"/>
  <c r="AD51" i="17"/>
  <c r="AG51" i="17"/>
  <c r="AJ51" i="17"/>
  <c r="AM51" i="17"/>
  <c r="AP51" i="17"/>
  <c r="AS51" i="17"/>
  <c r="AV51" i="17"/>
  <c r="F52" i="17"/>
  <c r="I52" i="17"/>
  <c r="L52" i="17"/>
  <c r="O52" i="17"/>
  <c r="R52" i="17"/>
  <c r="U52" i="17"/>
  <c r="X52" i="17"/>
  <c r="AA52" i="17"/>
  <c r="AD52" i="17"/>
  <c r="AG52" i="17"/>
  <c r="AJ52" i="17"/>
  <c r="AM52" i="17"/>
  <c r="AP52" i="17"/>
  <c r="AS52" i="17"/>
  <c r="AV52" i="17"/>
  <c r="B5" i="16"/>
  <c r="E5" i="16"/>
  <c r="F52" i="16" s="1"/>
  <c r="H5" i="16"/>
  <c r="K5" i="16"/>
  <c r="L52" i="16" s="1"/>
  <c r="N5" i="16"/>
  <c r="Q5" i="16"/>
  <c r="R52" i="16" s="1"/>
  <c r="T5" i="16"/>
  <c r="W5" i="16"/>
  <c r="X52" i="16" s="1"/>
  <c r="Z5" i="16"/>
  <c r="AC5" i="16"/>
  <c r="AD52" i="16" s="1"/>
  <c r="AF5" i="16"/>
  <c r="AI5" i="16"/>
  <c r="AJ52" i="16" s="1"/>
  <c r="AL5" i="16"/>
  <c r="AO5" i="16"/>
  <c r="AP52" i="16" s="1"/>
  <c r="AR5" i="16"/>
  <c r="AU5" i="16"/>
  <c r="AV52" i="16" s="1"/>
  <c r="C6" i="16"/>
  <c r="F6" i="16"/>
  <c r="I6" i="16"/>
  <c r="L6" i="16"/>
  <c r="O6" i="16"/>
  <c r="R6" i="16"/>
  <c r="U6" i="16"/>
  <c r="X6" i="16"/>
  <c r="AA6" i="16"/>
  <c r="AD6" i="16"/>
  <c r="AG6" i="16"/>
  <c r="AJ6" i="16"/>
  <c r="AM6" i="16"/>
  <c r="AP6" i="16"/>
  <c r="AS6" i="16"/>
  <c r="AV6" i="16"/>
  <c r="C7" i="16"/>
  <c r="F7" i="16"/>
  <c r="I7" i="16"/>
  <c r="L7" i="16"/>
  <c r="O7" i="16"/>
  <c r="R7" i="16"/>
  <c r="U7" i="16"/>
  <c r="X7" i="16"/>
  <c r="AA7" i="16"/>
  <c r="AD7" i="16"/>
  <c r="AG7" i="16"/>
  <c r="AJ7" i="16"/>
  <c r="AM7" i="16"/>
  <c r="AP7" i="16"/>
  <c r="AS7" i="16"/>
  <c r="AV7" i="16"/>
  <c r="C8" i="16"/>
  <c r="F8" i="16"/>
  <c r="I8" i="16"/>
  <c r="L8" i="16"/>
  <c r="O8" i="16"/>
  <c r="R8" i="16"/>
  <c r="U8" i="16"/>
  <c r="X8" i="16"/>
  <c r="AA8" i="16"/>
  <c r="AD8" i="16"/>
  <c r="AG8" i="16"/>
  <c r="AJ8" i="16"/>
  <c r="AM8" i="16"/>
  <c r="AP8" i="16"/>
  <c r="AS8" i="16"/>
  <c r="AV8" i="16"/>
  <c r="C9" i="16"/>
  <c r="F9" i="16"/>
  <c r="I9" i="16"/>
  <c r="L9" i="16"/>
  <c r="O9" i="16"/>
  <c r="R9" i="16"/>
  <c r="U9" i="16"/>
  <c r="X9" i="16"/>
  <c r="AA9" i="16"/>
  <c r="AD9" i="16"/>
  <c r="AG9" i="16"/>
  <c r="AJ9" i="16"/>
  <c r="AM9" i="16"/>
  <c r="AP9" i="16"/>
  <c r="AS9" i="16"/>
  <c r="AV9" i="16"/>
  <c r="C10" i="16"/>
  <c r="F10" i="16"/>
  <c r="I10" i="16"/>
  <c r="L10" i="16"/>
  <c r="O10" i="16"/>
  <c r="R10" i="16"/>
  <c r="U10" i="16"/>
  <c r="X10" i="16"/>
  <c r="AA10" i="16"/>
  <c r="AD10" i="16"/>
  <c r="AG10" i="16"/>
  <c r="AJ10" i="16"/>
  <c r="AM10" i="16"/>
  <c r="AP10" i="16"/>
  <c r="AS10" i="16"/>
  <c r="AV10" i="16"/>
  <c r="C11" i="16"/>
  <c r="F11" i="16"/>
  <c r="I11" i="16"/>
  <c r="L11" i="16"/>
  <c r="O11" i="16"/>
  <c r="R11" i="16"/>
  <c r="U11" i="16"/>
  <c r="X11" i="16"/>
  <c r="AA11" i="16"/>
  <c r="AD11" i="16"/>
  <c r="AG11" i="16"/>
  <c r="AJ11" i="16"/>
  <c r="AM11" i="16"/>
  <c r="AP11" i="16"/>
  <c r="AS11" i="16"/>
  <c r="AV11" i="16"/>
  <c r="C12" i="16"/>
  <c r="F12" i="16"/>
  <c r="I12" i="16"/>
  <c r="L12" i="16"/>
  <c r="O12" i="16"/>
  <c r="R12" i="16"/>
  <c r="U12" i="16"/>
  <c r="X12" i="16"/>
  <c r="AA12" i="16"/>
  <c r="AD12" i="16"/>
  <c r="AG12" i="16"/>
  <c r="AJ12" i="16"/>
  <c r="AM12" i="16"/>
  <c r="AP12" i="16"/>
  <c r="AS12" i="16"/>
  <c r="AV12" i="16"/>
  <c r="C13" i="16"/>
  <c r="F13" i="16"/>
  <c r="I13" i="16"/>
  <c r="L13" i="16"/>
  <c r="O13" i="16"/>
  <c r="R13" i="16"/>
  <c r="U13" i="16"/>
  <c r="X13" i="16"/>
  <c r="AA13" i="16"/>
  <c r="AD13" i="16"/>
  <c r="AG13" i="16"/>
  <c r="AJ13" i="16"/>
  <c r="AM13" i="16"/>
  <c r="AP13" i="16"/>
  <c r="AS13" i="16"/>
  <c r="AV13" i="16"/>
  <c r="C14" i="16"/>
  <c r="F14" i="16"/>
  <c r="I14" i="16"/>
  <c r="L14" i="16"/>
  <c r="O14" i="16"/>
  <c r="R14" i="16"/>
  <c r="U14" i="16"/>
  <c r="X14" i="16"/>
  <c r="AA14" i="16"/>
  <c r="AD14" i="16"/>
  <c r="AG14" i="16"/>
  <c r="AJ14" i="16"/>
  <c r="AM14" i="16"/>
  <c r="AP14" i="16"/>
  <c r="AS14" i="16"/>
  <c r="AV14" i="16"/>
  <c r="C15" i="16"/>
  <c r="F15" i="16"/>
  <c r="I15" i="16"/>
  <c r="L15" i="16"/>
  <c r="O15" i="16"/>
  <c r="R15" i="16"/>
  <c r="U15" i="16"/>
  <c r="X15" i="16"/>
  <c r="AA15" i="16"/>
  <c r="AD15" i="16"/>
  <c r="AG15" i="16"/>
  <c r="AJ15" i="16"/>
  <c r="AM15" i="16"/>
  <c r="AP15" i="16"/>
  <c r="AS15" i="16"/>
  <c r="AV15" i="16"/>
  <c r="C16" i="16"/>
  <c r="F16" i="16"/>
  <c r="I16" i="16"/>
  <c r="L16" i="16"/>
  <c r="O16" i="16"/>
  <c r="R16" i="16"/>
  <c r="U16" i="16"/>
  <c r="X16" i="16"/>
  <c r="AA16" i="16"/>
  <c r="AD16" i="16"/>
  <c r="AG16" i="16"/>
  <c r="AJ16" i="16"/>
  <c r="AM16" i="16"/>
  <c r="AP16" i="16"/>
  <c r="AS16" i="16"/>
  <c r="AV16" i="16"/>
  <c r="C17" i="16"/>
  <c r="F17" i="16"/>
  <c r="I17" i="16"/>
  <c r="L17" i="16"/>
  <c r="O17" i="16"/>
  <c r="R17" i="16"/>
  <c r="U17" i="16"/>
  <c r="X17" i="16"/>
  <c r="AA17" i="16"/>
  <c r="AD17" i="16"/>
  <c r="AG17" i="16"/>
  <c r="AJ17" i="16"/>
  <c r="AM17" i="16"/>
  <c r="AP17" i="16"/>
  <c r="AS17" i="16"/>
  <c r="AV17" i="16"/>
  <c r="C18" i="16"/>
  <c r="F18" i="16"/>
  <c r="I18" i="16"/>
  <c r="L18" i="16"/>
  <c r="O18" i="16"/>
  <c r="R18" i="16"/>
  <c r="U18" i="16"/>
  <c r="X18" i="16"/>
  <c r="AA18" i="16"/>
  <c r="AD18" i="16"/>
  <c r="AG18" i="16"/>
  <c r="AJ18" i="16"/>
  <c r="AM18" i="16"/>
  <c r="AP18" i="16"/>
  <c r="AS18" i="16"/>
  <c r="AV18" i="16"/>
  <c r="C19" i="16"/>
  <c r="F19" i="16"/>
  <c r="I19" i="16"/>
  <c r="L19" i="16"/>
  <c r="O19" i="16"/>
  <c r="R19" i="16"/>
  <c r="U19" i="16"/>
  <c r="X19" i="16"/>
  <c r="AA19" i="16"/>
  <c r="AD19" i="16"/>
  <c r="AG19" i="16"/>
  <c r="AJ19" i="16"/>
  <c r="AM19" i="16"/>
  <c r="AP19" i="16"/>
  <c r="AS19" i="16"/>
  <c r="AV19" i="16"/>
  <c r="C20" i="16"/>
  <c r="F20" i="16"/>
  <c r="I20" i="16"/>
  <c r="L20" i="16"/>
  <c r="O20" i="16"/>
  <c r="R20" i="16"/>
  <c r="U20" i="16"/>
  <c r="X20" i="16"/>
  <c r="AA20" i="16"/>
  <c r="AD20" i="16"/>
  <c r="AG20" i="16"/>
  <c r="AJ20" i="16"/>
  <c r="AM20" i="16"/>
  <c r="AP20" i="16"/>
  <c r="AS20" i="16"/>
  <c r="AV20" i="16"/>
  <c r="C21" i="16"/>
  <c r="F21" i="16"/>
  <c r="I21" i="16"/>
  <c r="L21" i="16"/>
  <c r="O21" i="16"/>
  <c r="R21" i="16"/>
  <c r="U21" i="16"/>
  <c r="X21" i="16"/>
  <c r="AA21" i="16"/>
  <c r="AD21" i="16"/>
  <c r="AG21" i="16"/>
  <c r="AJ21" i="16"/>
  <c r="AM21" i="16"/>
  <c r="AP21" i="16"/>
  <c r="AS21" i="16"/>
  <c r="AV21" i="16"/>
  <c r="C22" i="16"/>
  <c r="F22" i="16"/>
  <c r="I22" i="16"/>
  <c r="L22" i="16"/>
  <c r="O22" i="16"/>
  <c r="R22" i="16"/>
  <c r="U22" i="16"/>
  <c r="X22" i="16"/>
  <c r="AA22" i="16"/>
  <c r="AD22" i="16"/>
  <c r="AG22" i="16"/>
  <c r="AJ22" i="16"/>
  <c r="AM22" i="16"/>
  <c r="AP22" i="16"/>
  <c r="AS22" i="16"/>
  <c r="AV22" i="16"/>
  <c r="C23" i="16"/>
  <c r="F23" i="16"/>
  <c r="I23" i="16"/>
  <c r="L23" i="16"/>
  <c r="O23" i="16"/>
  <c r="R23" i="16"/>
  <c r="U23" i="16"/>
  <c r="X23" i="16"/>
  <c r="AA23" i="16"/>
  <c r="AD23" i="16"/>
  <c r="AG23" i="16"/>
  <c r="AJ23" i="16"/>
  <c r="AM23" i="16"/>
  <c r="AP23" i="16"/>
  <c r="AS23" i="16"/>
  <c r="AV23" i="16"/>
  <c r="C24" i="16"/>
  <c r="F24" i="16"/>
  <c r="I24" i="16"/>
  <c r="L24" i="16"/>
  <c r="O24" i="16"/>
  <c r="R24" i="16"/>
  <c r="U24" i="16"/>
  <c r="X24" i="16"/>
  <c r="AA24" i="16"/>
  <c r="AD24" i="16"/>
  <c r="AG24" i="16"/>
  <c r="AJ24" i="16"/>
  <c r="AM24" i="16"/>
  <c r="AP24" i="16"/>
  <c r="AS24" i="16"/>
  <c r="AV24" i="16"/>
  <c r="C25" i="16"/>
  <c r="F25" i="16"/>
  <c r="I25" i="16"/>
  <c r="L25" i="16"/>
  <c r="O25" i="16"/>
  <c r="R25" i="16"/>
  <c r="U25" i="16"/>
  <c r="X25" i="16"/>
  <c r="AA25" i="16"/>
  <c r="AD25" i="16"/>
  <c r="AG25" i="16"/>
  <c r="AJ25" i="16"/>
  <c r="AM25" i="16"/>
  <c r="AP25" i="16"/>
  <c r="AS25" i="16"/>
  <c r="AV25" i="16"/>
  <c r="C26" i="16"/>
  <c r="F26" i="16"/>
  <c r="I26" i="16"/>
  <c r="L26" i="16"/>
  <c r="O26" i="16"/>
  <c r="R26" i="16"/>
  <c r="U26" i="16"/>
  <c r="X26" i="16"/>
  <c r="AA26" i="16"/>
  <c r="AD26" i="16"/>
  <c r="AG26" i="16"/>
  <c r="AJ26" i="16"/>
  <c r="AM26" i="16"/>
  <c r="AP26" i="16"/>
  <c r="AS26" i="16"/>
  <c r="AV26" i="16"/>
  <c r="C27" i="16"/>
  <c r="F27" i="16"/>
  <c r="I27" i="16"/>
  <c r="L27" i="16"/>
  <c r="O27" i="16"/>
  <c r="R27" i="16"/>
  <c r="U27" i="16"/>
  <c r="X27" i="16"/>
  <c r="AA27" i="16"/>
  <c r="AD27" i="16"/>
  <c r="AG27" i="16"/>
  <c r="AJ27" i="16"/>
  <c r="AM27" i="16"/>
  <c r="AP27" i="16"/>
  <c r="AS27" i="16"/>
  <c r="AV27" i="16"/>
  <c r="C28" i="16"/>
  <c r="F28" i="16"/>
  <c r="I28" i="16"/>
  <c r="L28" i="16"/>
  <c r="O28" i="16"/>
  <c r="R28" i="16"/>
  <c r="U28" i="16"/>
  <c r="X28" i="16"/>
  <c r="AA28" i="16"/>
  <c r="AD28" i="16"/>
  <c r="AG28" i="16"/>
  <c r="AJ28" i="16"/>
  <c r="AM28" i="16"/>
  <c r="AP28" i="16"/>
  <c r="AS28" i="16"/>
  <c r="AV28" i="16"/>
  <c r="C29" i="16"/>
  <c r="F29" i="16"/>
  <c r="I29" i="16"/>
  <c r="L29" i="16"/>
  <c r="O29" i="16"/>
  <c r="R29" i="16"/>
  <c r="U29" i="16"/>
  <c r="X29" i="16"/>
  <c r="AA29" i="16"/>
  <c r="AD29" i="16"/>
  <c r="AG29" i="16"/>
  <c r="AJ29" i="16"/>
  <c r="AM29" i="16"/>
  <c r="AP29" i="16"/>
  <c r="AS29" i="16"/>
  <c r="AV29" i="16"/>
  <c r="C30" i="16"/>
  <c r="F30" i="16"/>
  <c r="I30" i="16"/>
  <c r="L30" i="16"/>
  <c r="O30" i="16"/>
  <c r="R30" i="16"/>
  <c r="U30" i="16"/>
  <c r="X30" i="16"/>
  <c r="AA30" i="16"/>
  <c r="AD30" i="16"/>
  <c r="AG30" i="16"/>
  <c r="AJ30" i="16"/>
  <c r="AM30" i="16"/>
  <c r="AP30" i="16"/>
  <c r="AS30" i="16"/>
  <c r="AV30" i="16"/>
  <c r="C31" i="16"/>
  <c r="F31" i="16"/>
  <c r="I31" i="16"/>
  <c r="L31" i="16"/>
  <c r="O31" i="16"/>
  <c r="R31" i="16"/>
  <c r="U31" i="16"/>
  <c r="X31" i="16"/>
  <c r="AA31" i="16"/>
  <c r="AD31" i="16"/>
  <c r="AG31" i="16"/>
  <c r="AJ31" i="16"/>
  <c r="AM31" i="16"/>
  <c r="AP31" i="16"/>
  <c r="AS31" i="16"/>
  <c r="AV31" i="16"/>
  <c r="C32" i="16"/>
  <c r="F32" i="16"/>
  <c r="I32" i="16"/>
  <c r="L32" i="16"/>
  <c r="O32" i="16"/>
  <c r="R32" i="16"/>
  <c r="U32" i="16"/>
  <c r="X32" i="16"/>
  <c r="AA32" i="16"/>
  <c r="AD32" i="16"/>
  <c r="AG32" i="16"/>
  <c r="AJ32" i="16"/>
  <c r="AM32" i="16"/>
  <c r="AP32" i="16"/>
  <c r="AS32" i="16"/>
  <c r="AV32" i="16"/>
  <c r="C33" i="16"/>
  <c r="F33" i="16"/>
  <c r="I33" i="16"/>
  <c r="L33" i="16"/>
  <c r="O33" i="16"/>
  <c r="R33" i="16"/>
  <c r="U33" i="16"/>
  <c r="X33" i="16"/>
  <c r="AA33" i="16"/>
  <c r="AD33" i="16"/>
  <c r="AG33" i="16"/>
  <c r="AJ33" i="16"/>
  <c r="AM33" i="16"/>
  <c r="AP33" i="16"/>
  <c r="AS33" i="16"/>
  <c r="AV33" i="16"/>
  <c r="C34" i="16"/>
  <c r="F34" i="16"/>
  <c r="I34" i="16"/>
  <c r="L34" i="16"/>
  <c r="O34" i="16"/>
  <c r="R34" i="16"/>
  <c r="U34" i="16"/>
  <c r="X34" i="16"/>
  <c r="AA34" i="16"/>
  <c r="AD34" i="16"/>
  <c r="AG34" i="16"/>
  <c r="AJ34" i="16"/>
  <c r="AM34" i="16"/>
  <c r="AP34" i="16"/>
  <c r="AS34" i="16"/>
  <c r="AV34" i="16"/>
  <c r="C35" i="16"/>
  <c r="F35" i="16"/>
  <c r="I35" i="16"/>
  <c r="L35" i="16"/>
  <c r="O35" i="16"/>
  <c r="R35" i="16"/>
  <c r="U35" i="16"/>
  <c r="X35" i="16"/>
  <c r="AA35" i="16"/>
  <c r="AD35" i="16"/>
  <c r="AG35" i="16"/>
  <c r="AJ35" i="16"/>
  <c r="AM35" i="16"/>
  <c r="AP35" i="16"/>
  <c r="AS35" i="16"/>
  <c r="AV35" i="16"/>
  <c r="C36" i="16"/>
  <c r="F36" i="16"/>
  <c r="I36" i="16"/>
  <c r="L36" i="16"/>
  <c r="O36" i="16"/>
  <c r="R36" i="16"/>
  <c r="U36" i="16"/>
  <c r="X36" i="16"/>
  <c r="AA36" i="16"/>
  <c r="AD36" i="16"/>
  <c r="AG36" i="16"/>
  <c r="AJ36" i="16"/>
  <c r="AM36" i="16"/>
  <c r="AP36" i="16"/>
  <c r="AS36" i="16"/>
  <c r="AV36" i="16"/>
  <c r="C37" i="16"/>
  <c r="F37" i="16"/>
  <c r="I37" i="16"/>
  <c r="L37" i="16"/>
  <c r="O37" i="16"/>
  <c r="R37" i="16"/>
  <c r="U37" i="16"/>
  <c r="X37" i="16"/>
  <c r="AA37" i="16"/>
  <c r="AD37" i="16"/>
  <c r="AG37" i="16"/>
  <c r="AJ37" i="16"/>
  <c r="AM37" i="16"/>
  <c r="AP37" i="16"/>
  <c r="AS37" i="16"/>
  <c r="AV37" i="16"/>
  <c r="C38" i="16"/>
  <c r="F38" i="16"/>
  <c r="I38" i="16"/>
  <c r="L38" i="16"/>
  <c r="O38" i="16"/>
  <c r="R38" i="16"/>
  <c r="U38" i="16"/>
  <c r="X38" i="16"/>
  <c r="AA38" i="16"/>
  <c r="AD38" i="16"/>
  <c r="AG38" i="16"/>
  <c r="AJ38" i="16"/>
  <c r="AM38" i="16"/>
  <c r="AP38" i="16"/>
  <c r="AS38" i="16"/>
  <c r="AV38" i="16"/>
  <c r="C39" i="16"/>
  <c r="F39" i="16"/>
  <c r="I39" i="16"/>
  <c r="L39" i="16"/>
  <c r="O39" i="16"/>
  <c r="R39" i="16"/>
  <c r="U39" i="16"/>
  <c r="X39" i="16"/>
  <c r="AA39" i="16"/>
  <c r="AD39" i="16"/>
  <c r="AG39" i="16"/>
  <c r="AJ39" i="16"/>
  <c r="AM39" i="16"/>
  <c r="AP39" i="16"/>
  <c r="AS39" i="16"/>
  <c r="AV39" i="16"/>
  <c r="C40" i="16"/>
  <c r="F40" i="16"/>
  <c r="I40" i="16"/>
  <c r="L40" i="16"/>
  <c r="O40" i="16"/>
  <c r="R40" i="16"/>
  <c r="U40" i="16"/>
  <c r="X40" i="16"/>
  <c r="AA40" i="16"/>
  <c r="AD40" i="16"/>
  <c r="AG40" i="16"/>
  <c r="AJ40" i="16"/>
  <c r="AM40" i="16"/>
  <c r="AP40" i="16"/>
  <c r="AS40" i="16"/>
  <c r="AV40" i="16"/>
  <c r="C41" i="16"/>
  <c r="F41" i="16"/>
  <c r="I41" i="16"/>
  <c r="L41" i="16"/>
  <c r="O41" i="16"/>
  <c r="R41" i="16"/>
  <c r="U41" i="16"/>
  <c r="X41" i="16"/>
  <c r="AA41" i="16"/>
  <c r="AD41" i="16"/>
  <c r="AG41" i="16"/>
  <c r="AJ41" i="16"/>
  <c r="AM41" i="16"/>
  <c r="AP41" i="16"/>
  <c r="AS41" i="16"/>
  <c r="AV41" i="16"/>
  <c r="C42" i="16"/>
  <c r="F42" i="16"/>
  <c r="I42" i="16"/>
  <c r="L42" i="16"/>
  <c r="O42" i="16"/>
  <c r="R42" i="16"/>
  <c r="U42" i="16"/>
  <c r="X42" i="16"/>
  <c r="AA42" i="16"/>
  <c r="AD42" i="16"/>
  <c r="AG42" i="16"/>
  <c r="AJ42" i="16"/>
  <c r="AM42" i="16"/>
  <c r="AP42" i="16"/>
  <c r="AS42" i="16"/>
  <c r="AV42" i="16"/>
  <c r="C43" i="16"/>
  <c r="F43" i="16"/>
  <c r="I43" i="16"/>
  <c r="L43" i="16"/>
  <c r="O43" i="16"/>
  <c r="R43" i="16"/>
  <c r="U43" i="16"/>
  <c r="X43" i="16"/>
  <c r="AA43" i="16"/>
  <c r="AD43" i="16"/>
  <c r="AG43" i="16"/>
  <c r="AJ43" i="16"/>
  <c r="AM43" i="16"/>
  <c r="AP43" i="16"/>
  <c r="AS43" i="16"/>
  <c r="AV43" i="16"/>
  <c r="C44" i="16"/>
  <c r="F44" i="16"/>
  <c r="I44" i="16"/>
  <c r="L44" i="16"/>
  <c r="O44" i="16"/>
  <c r="R44" i="16"/>
  <c r="U44" i="16"/>
  <c r="X44" i="16"/>
  <c r="AA44" i="16"/>
  <c r="AD44" i="16"/>
  <c r="AG44" i="16"/>
  <c r="AJ44" i="16"/>
  <c r="AM44" i="16"/>
  <c r="AP44" i="16"/>
  <c r="AS44" i="16"/>
  <c r="AV44" i="16"/>
  <c r="C45" i="16"/>
  <c r="F45" i="16"/>
  <c r="I45" i="16"/>
  <c r="L45" i="16"/>
  <c r="O45" i="16"/>
  <c r="R45" i="16"/>
  <c r="U45" i="16"/>
  <c r="X45" i="16"/>
  <c r="AA45" i="16"/>
  <c r="AD45" i="16"/>
  <c r="AG45" i="16"/>
  <c r="AJ45" i="16"/>
  <c r="AM45" i="16"/>
  <c r="AP45" i="16"/>
  <c r="AS45" i="16"/>
  <c r="AV45" i="16"/>
  <c r="C46" i="16"/>
  <c r="F46" i="16"/>
  <c r="I46" i="16"/>
  <c r="L46" i="16"/>
  <c r="O46" i="16"/>
  <c r="R46" i="16"/>
  <c r="U46" i="16"/>
  <c r="X46" i="16"/>
  <c r="AA46" i="16"/>
  <c r="AD46" i="16"/>
  <c r="AG46" i="16"/>
  <c r="AJ46" i="16"/>
  <c r="AM46" i="16"/>
  <c r="AP46" i="16"/>
  <c r="AS46" i="16"/>
  <c r="AV46" i="16"/>
  <c r="C47" i="16"/>
  <c r="F47" i="16"/>
  <c r="I47" i="16"/>
  <c r="L47" i="16"/>
  <c r="O47" i="16"/>
  <c r="R47" i="16"/>
  <c r="U47" i="16"/>
  <c r="X47" i="16"/>
  <c r="AA47" i="16"/>
  <c r="AD47" i="16"/>
  <c r="AG47" i="16"/>
  <c r="AJ47" i="16"/>
  <c r="AM47" i="16"/>
  <c r="AP47" i="16"/>
  <c r="AS47" i="16"/>
  <c r="AV47" i="16"/>
  <c r="C48" i="16"/>
  <c r="F48" i="16"/>
  <c r="I48" i="16"/>
  <c r="L48" i="16"/>
  <c r="O48" i="16"/>
  <c r="R48" i="16"/>
  <c r="U48" i="16"/>
  <c r="X48" i="16"/>
  <c r="AA48" i="16"/>
  <c r="AD48" i="16"/>
  <c r="AG48" i="16"/>
  <c r="AJ48" i="16"/>
  <c r="AM48" i="16"/>
  <c r="AP48" i="16"/>
  <c r="AS48" i="16"/>
  <c r="AV48" i="16"/>
  <c r="C49" i="16"/>
  <c r="F49" i="16"/>
  <c r="I49" i="16"/>
  <c r="L49" i="16"/>
  <c r="O49" i="16"/>
  <c r="R49" i="16"/>
  <c r="U49" i="16"/>
  <c r="X49" i="16"/>
  <c r="AA49" i="16"/>
  <c r="AD49" i="16"/>
  <c r="AG49" i="16"/>
  <c r="AJ49" i="16"/>
  <c r="AM49" i="16"/>
  <c r="AP49" i="16"/>
  <c r="AS49" i="16"/>
  <c r="AV49" i="16"/>
  <c r="C50" i="16"/>
  <c r="F50" i="16"/>
  <c r="I50" i="16"/>
  <c r="L50" i="16"/>
  <c r="O50" i="16"/>
  <c r="R50" i="16"/>
  <c r="U50" i="16"/>
  <c r="X50" i="16"/>
  <c r="AA50" i="16"/>
  <c r="AD50" i="16"/>
  <c r="AG50" i="16"/>
  <c r="AJ50" i="16"/>
  <c r="AM50" i="16"/>
  <c r="AP50" i="16"/>
  <c r="AS50" i="16"/>
  <c r="AV50" i="16"/>
  <c r="C51" i="16"/>
  <c r="F51" i="16"/>
  <c r="I51" i="16"/>
  <c r="L51" i="16"/>
  <c r="O51" i="16"/>
  <c r="R51" i="16"/>
  <c r="U51" i="16"/>
  <c r="X51" i="16"/>
  <c r="AA51" i="16"/>
  <c r="AD51" i="16"/>
  <c r="AG51" i="16"/>
  <c r="AJ51" i="16"/>
  <c r="AM51" i="16"/>
  <c r="AP51" i="16"/>
  <c r="AS51" i="16"/>
  <c r="AV51" i="16"/>
  <c r="I52" i="16"/>
  <c r="O52" i="16"/>
  <c r="U52" i="16"/>
  <c r="AA52" i="16"/>
  <c r="AG52" i="16"/>
  <c r="AM52" i="16"/>
  <c r="AS52" i="16"/>
  <c r="B5" i="15" l="1"/>
  <c r="AU5" i="15" l="1"/>
  <c r="AR5" i="15"/>
  <c r="AS50" i="15" s="1"/>
  <c r="AO5" i="15"/>
  <c r="AL5" i="15"/>
  <c r="AM52" i="15" s="1"/>
  <c r="K5" i="15"/>
  <c r="H5" i="15"/>
  <c r="E5" i="15"/>
  <c r="W5" i="15"/>
  <c r="T5" i="15"/>
  <c r="Q5" i="15"/>
  <c r="N5" i="15"/>
  <c r="AI5" i="15"/>
  <c r="AF5" i="15"/>
  <c r="AC5" i="15"/>
  <c r="Z5" i="15"/>
  <c r="R8" i="15" l="1"/>
  <c r="R10" i="15"/>
  <c r="R12" i="15"/>
  <c r="R14" i="15"/>
  <c r="R16" i="15"/>
  <c r="R18" i="15"/>
  <c r="R20" i="15"/>
  <c r="R22" i="15"/>
  <c r="R24" i="15"/>
  <c r="R26" i="15"/>
  <c r="R28" i="15"/>
  <c r="R30" i="15"/>
  <c r="R32" i="15"/>
  <c r="R34" i="15"/>
  <c r="R36" i="15"/>
  <c r="R38" i="15"/>
  <c r="R40" i="15"/>
  <c r="R42" i="15"/>
  <c r="R44" i="15"/>
  <c r="R46" i="15"/>
  <c r="R48" i="15"/>
  <c r="R50" i="15"/>
  <c r="R52" i="15"/>
  <c r="R6" i="15"/>
  <c r="R9" i="15"/>
  <c r="R11" i="15"/>
  <c r="R13" i="15"/>
  <c r="R15" i="15"/>
  <c r="R17" i="15"/>
  <c r="R19" i="15"/>
  <c r="R21" i="15"/>
  <c r="R23" i="15"/>
  <c r="R25" i="15"/>
  <c r="R27" i="15"/>
  <c r="R29" i="15"/>
  <c r="R31" i="15"/>
  <c r="R33" i="15"/>
  <c r="R35" i="15"/>
  <c r="R37" i="15"/>
  <c r="R39" i="15"/>
  <c r="R41" i="15"/>
  <c r="R43" i="15"/>
  <c r="R45" i="15"/>
  <c r="R47" i="15"/>
  <c r="R49" i="15"/>
  <c r="R51" i="15"/>
  <c r="R7" i="15"/>
  <c r="AP52" i="15"/>
  <c r="AP50" i="15"/>
  <c r="AP48" i="15"/>
  <c r="AP46" i="15"/>
  <c r="AP44" i="15"/>
  <c r="AP42" i="15"/>
  <c r="AP40" i="15"/>
  <c r="AP38" i="15"/>
  <c r="AP36" i="15"/>
  <c r="AP34" i="15"/>
  <c r="AP32" i="15"/>
  <c r="AP30" i="15"/>
  <c r="AP28" i="15"/>
  <c r="AP26" i="15"/>
  <c r="AP24" i="15"/>
  <c r="AP22" i="15"/>
  <c r="AP20" i="15"/>
  <c r="AP18" i="15"/>
  <c r="AP16" i="15"/>
  <c r="AP14" i="15"/>
  <c r="AP12" i="15"/>
  <c r="AP10" i="15"/>
  <c r="AP8" i="15"/>
  <c r="AP6" i="15"/>
  <c r="AV52" i="15"/>
  <c r="AV50" i="15"/>
  <c r="AV48" i="15"/>
  <c r="AV46" i="15"/>
  <c r="AV44" i="15"/>
  <c r="AV42" i="15"/>
  <c r="AV40" i="15"/>
  <c r="AV38" i="15"/>
  <c r="AV36" i="15"/>
  <c r="AV34" i="15"/>
  <c r="AV32" i="15"/>
  <c r="AV30" i="15"/>
  <c r="AV28" i="15"/>
  <c r="AV26" i="15"/>
  <c r="AV24" i="15"/>
  <c r="AV22" i="15"/>
  <c r="AV20" i="15"/>
  <c r="AV18" i="15"/>
  <c r="AV16" i="15"/>
  <c r="AV14" i="15"/>
  <c r="AV12" i="15"/>
  <c r="AV10" i="15"/>
  <c r="AV8" i="15"/>
  <c r="AV6" i="15"/>
  <c r="C7" i="15"/>
  <c r="C9" i="15"/>
  <c r="C11" i="15"/>
  <c r="C13" i="15"/>
  <c r="C15" i="15"/>
  <c r="C17" i="15"/>
  <c r="C19" i="15"/>
  <c r="C21" i="15"/>
  <c r="C23" i="15"/>
  <c r="C25" i="15"/>
  <c r="C27" i="15"/>
  <c r="C29" i="15"/>
  <c r="C31" i="15"/>
  <c r="C33" i="15"/>
  <c r="C35" i="15"/>
  <c r="C37" i="15"/>
  <c r="C39" i="15"/>
  <c r="C41" i="15"/>
  <c r="C43" i="15"/>
  <c r="C45" i="15"/>
  <c r="C47" i="15"/>
  <c r="C49" i="15"/>
  <c r="C51" i="15"/>
  <c r="F6" i="15"/>
  <c r="F8" i="15"/>
  <c r="F10" i="15"/>
  <c r="F12" i="15"/>
  <c r="F14" i="15"/>
  <c r="F16" i="15"/>
  <c r="F18" i="15"/>
  <c r="F20" i="15"/>
  <c r="F22" i="15"/>
  <c r="F24" i="15"/>
  <c r="F26" i="15"/>
  <c r="F28" i="15"/>
  <c r="F30" i="15"/>
  <c r="F32" i="15"/>
  <c r="F34" i="15"/>
  <c r="F36" i="15"/>
  <c r="F38" i="15"/>
  <c r="F40" i="15"/>
  <c r="F42" i="15"/>
  <c r="F44" i="15"/>
  <c r="F46" i="15"/>
  <c r="F48" i="15"/>
  <c r="F50" i="15"/>
  <c r="F52" i="15"/>
  <c r="I7" i="15"/>
  <c r="I9" i="15"/>
  <c r="I11" i="15"/>
  <c r="I13" i="15"/>
  <c r="I15" i="15"/>
  <c r="I17" i="15"/>
  <c r="I19" i="15"/>
  <c r="I21" i="15"/>
  <c r="I23" i="15"/>
  <c r="I25" i="15"/>
  <c r="I27" i="15"/>
  <c r="I29" i="15"/>
  <c r="I31" i="15"/>
  <c r="I33" i="15"/>
  <c r="I35" i="15"/>
  <c r="I37" i="15"/>
  <c r="I39" i="15"/>
  <c r="I41" i="15"/>
  <c r="I43" i="15"/>
  <c r="I45" i="15"/>
  <c r="I47" i="15"/>
  <c r="I49" i="15"/>
  <c r="I51" i="15"/>
  <c r="L6" i="15"/>
  <c r="L8" i="15"/>
  <c r="L10" i="15"/>
  <c r="L12" i="15"/>
  <c r="L14" i="15"/>
  <c r="L16" i="15"/>
  <c r="L18" i="15"/>
  <c r="L20" i="15"/>
  <c r="L22" i="15"/>
  <c r="L24" i="15"/>
  <c r="L26" i="15"/>
  <c r="L28" i="15"/>
  <c r="L30" i="15"/>
  <c r="L32" i="15"/>
  <c r="L34" i="15"/>
  <c r="L36" i="15"/>
  <c r="L38" i="15"/>
  <c r="L40" i="15"/>
  <c r="L42" i="15"/>
  <c r="L44" i="15"/>
  <c r="L46" i="15"/>
  <c r="L48" i="15"/>
  <c r="L50" i="15"/>
  <c r="L52" i="15"/>
  <c r="O7" i="15"/>
  <c r="O9" i="15"/>
  <c r="O11" i="15"/>
  <c r="O13" i="15"/>
  <c r="O15" i="15"/>
  <c r="O17" i="15"/>
  <c r="O19" i="15"/>
  <c r="O21" i="15"/>
  <c r="O23" i="15"/>
  <c r="O25" i="15"/>
  <c r="O27" i="15"/>
  <c r="O29" i="15"/>
  <c r="O31" i="15"/>
  <c r="O33" i="15"/>
  <c r="O35" i="15"/>
  <c r="O37" i="15"/>
  <c r="O39" i="15"/>
  <c r="O41" i="15"/>
  <c r="O43" i="15"/>
  <c r="O45" i="15"/>
  <c r="O47" i="15"/>
  <c r="O49" i="15"/>
  <c r="O51" i="15"/>
  <c r="U7" i="15"/>
  <c r="U9" i="15"/>
  <c r="U11" i="15"/>
  <c r="U13" i="15"/>
  <c r="U15" i="15"/>
  <c r="U17" i="15"/>
  <c r="U19" i="15"/>
  <c r="U21" i="15"/>
  <c r="U23" i="15"/>
  <c r="U25" i="15"/>
  <c r="U27" i="15"/>
  <c r="U29" i="15"/>
  <c r="U31" i="15"/>
  <c r="U33" i="15"/>
  <c r="U35" i="15"/>
  <c r="U37" i="15"/>
  <c r="U39" i="15"/>
  <c r="U41" i="15"/>
  <c r="U43" i="15"/>
  <c r="U45" i="15"/>
  <c r="U47" i="15"/>
  <c r="U49" i="15"/>
  <c r="U51" i="15"/>
  <c r="X6" i="15"/>
  <c r="X8" i="15"/>
  <c r="X10" i="15"/>
  <c r="X12" i="15"/>
  <c r="X14" i="15"/>
  <c r="X16" i="15"/>
  <c r="X18" i="15"/>
  <c r="X20" i="15"/>
  <c r="X22" i="15"/>
  <c r="X24" i="15"/>
  <c r="X26" i="15"/>
  <c r="X28" i="15"/>
  <c r="X30" i="15"/>
  <c r="X32" i="15"/>
  <c r="X34" i="15"/>
  <c r="X36" i="15"/>
  <c r="X38" i="15"/>
  <c r="X40" i="15"/>
  <c r="X42" i="15"/>
  <c r="X44" i="15"/>
  <c r="X46" i="15"/>
  <c r="X48" i="15"/>
  <c r="X50" i="15"/>
  <c r="X52" i="15"/>
  <c r="AA7" i="15"/>
  <c r="AA9" i="15"/>
  <c r="AA11" i="15"/>
  <c r="AA13" i="15"/>
  <c r="AA15" i="15"/>
  <c r="AA17" i="15"/>
  <c r="AA19" i="15"/>
  <c r="AA21" i="15"/>
  <c r="AA23" i="15"/>
  <c r="AA25" i="15"/>
  <c r="AA27" i="15"/>
  <c r="AA29" i="15"/>
  <c r="AA31" i="15"/>
  <c r="AA33" i="15"/>
  <c r="AA35" i="15"/>
  <c r="AA37" i="15"/>
  <c r="AA39" i="15"/>
  <c r="AA41" i="15"/>
  <c r="AA43" i="15"/>
  <c r="AA45" i="15"/>
  <c r="AA47" i="15"/>
  <c r="AA49" i="15"/>
  <c r="AA51" i="15"/>
  <c r="AD6" i="15"/>
  <c r="AD8" i="15"/>
  <c r="AD10" i="15"/>
  <c r="AD12" i="15"/>
  <c r="AD14" i="15"/>
  <c r="AD16" i="15"/>
  <c r="AD18" i="15"/>
  <c r="AD20" i="15"/>
  <c r="AD22" i="15"/>
  <c r="AD24" i="15"/>
  <c r="AD26" i="15"/>
  <c r="AD28" i="15"/>
  <c r="AD30" i="15"/>
  <c r="AD32" i="15"/>
  <c r="AD34" i="15"/>
  <c r="AD36" i="15"/>
  <c r="AD38" i="15"/>
  <c r="AD40" i="15"/>
  <c r="AD42" i="15"/>
  <c r="AD44" i="15"/>
  <c r="AD46" i="15"/>
  <c r="AD48" i="15"/>
  <c r="AD50" i="15"/>
  <c r="AD52" i="15"/>
  <c r="AG7" i="15"/>
  <c r="AG9" i="15"/>
  <c r="AG11" i="15"/>
  <c r="AG13" i="15"/>
  <c r="AG15" i="15"/>
  <c r="AG17" i="15"/>
  <c r="AG19" i="15"/>
  <c r="AG21" i="15"/>
  <c r="AG23" i="15"/>
  <c r="AG25" i="15"/>
  <c r="AG27" i="15"/>
  <c r="AG29" i="15"/>
  <c r="AG31" i="15"/>
  <c r="AG33" i="15"/>
  <c r="AG35" i="15"/>
  <c r="AG37" i="15"/>
  <c r="AG39" i="15"/>
  <c r="AG41" i="15"/>
  <c r="AG43" i="15"/>
  <c r="AG45" i="15"/>
  <c r="AG47" i="15"/>
  <c r="AG49" i="15"/>
  <c r="AG51" i="15"/>
  <c r="AJ6" i="15"/>
  <c r="AJ8" i="15"/>
  <c r="AJ10" i="15"/>
  <c r="AJ12" i="15"/>
  <c r="AJ14" i="15"/>
  <c r="AJ16" i="15"/>
  <c r="AJ18" i="15"/>
  <c r="AJ20" i="15"/>
  <c r="AJ22" i="15"/>
  <c r="AJ24" i="15"/>
  <c r="AJ26" i="15"/>
  <c r="AJ28" i="15"/>
  <c r="AJ30" i="15"/>
  <c r="AJ32" i="15"/>
  <c r="AJ34" i="15"/>
  <c r="AJ36" i="15"/>
  <c r="AJ38" i="15"/>
  <c r="AJ40" i="15"/>
  <c r="AJ42" i="15"/>
  <c r="AJ44" i="15"/>
  <c r="AJ46" i="15"/>
  <c r="AJ48" i="15"/>
  <c r="AJ50" i="15"/>
  <c r="AJ52" i="15"/>
  <c r="AM7" i="15"/>
  <c r="AM9" i="15"/>
  <c r="AM11" i="15"/>
  <c r="AM13" i="15"/>
  <c r="AM15" i="15"/>
  <c r="AM17" i="15"/>
  <c r="AM19" i="15"/>
  <c r="AM21" i="15"/>
  <c r="AM23" i="15"/>
  <c r="AM25" i="15"/>
  <c r="AM27" i="15"/>
  <c r="AM29" i="15"/>
  <c r="AM31" i="15"/>
  <c r="AM33" i="15"/>
  <c r="AM35" i="15"/>
  <c r="AM37" i="15"/>
  <c r="AM39" i="15"/>
  <c r="AM41" i="15"/>
  <c r="AM43" i="15"/>
  <c r="AM45" i="15"/>
  <c r="AM47" i="15"/>
  <c r="AM49" i="15"/>
  <c r="AP9" i="15"/>
  <c r="AP13" i="15"/>
  <c r="AP17" i="15"/>
  <c r="AP21" i="15"/>
  <c r="AP25" i="15"/>
  <c r="AP29" i="15"/>
  <c r="AP33" i="15"/>
  <c r="AP37" i="15"/>
  <c r="AP41" i="15"/>
  <c r="AP45" i="15"/>
  <c r="AP49" i="15"/>
  <c r="AS6" i="15"/>
  <c r="AS10" i="15"/>
  <c r="AS14" i="15"/>
  <c r="AS18" i="15"/>
  <c r="AS22" i="15"/>
  <c r="AS26" i="15"/>
  <c r="AS30" i="15"/>
  <c r="AS34" i="15"/>
  <c r="AS38" i="15"/>
  <c r="AS42" i="15"/>
  <c r="AS46" i="15"/>
  <c r="AV7" i="15"/>
  <c r="AV11" i="15"/>
  <c r="AV15" i="15"/>
  <c r="AV19" i="15"/>
  <c r="AV23" i="15"/>
  <c r="AV27" i="15"/>
  <c r="AV31" i="15"/>
  <c r="AV35" i="15"/>
  <c r="AV39" i="15"/>
  <c r="AV43" i="15"/>
  <c r="AV47" i="15"/>
  <c r="AV51" i="15"/>
  <c r="AM51" i="15"/>
  <c r="AS51" i="15"/>
  <c r="AS49" i="15"/>
  <c r="AS47" i="15"/>
  <c r="AS45" i="15"/>
  <c r="AS43" i="15"/>
  <c r="AS41" i="15"/>
  <c r="AS39" i="15"/>
  <c r="AS37" i="15"/>
  <c r="AS35" i="15"/>
  <c r="AS33" i="15"/>
  <c r="AS31" i="15"/>
  <c r="AS29" i="15"/>
  <c r="AS27" i="15"/>
  <c r="AS25" i="15"/>
  <c r="AS23" i="15"/>
  <c r="AS21" i="15"/>
  <c r="AS19" i="15"/>
  <c r="AS17" i="15"/>
  <c r="AS15" i="15"/>
  <c r="AS13" i="15"/>
  <c r="AS11" i="15"/>
  <c r="AS9" i="15"/>
  <c r="AS7" i="15"/>
  <c r="C6" i="15"/>
  <c r="C8" i="15"/>
  <c r="C10" i="15"/>
  <c r="C12" i="15"/>
  <c r="C14" i="15"/>
  <c r="C16" i="15"/>
  <c r="C18" i="15"/>
  <c r="C20" i="15"/>
  <c r="C22" i="15"/>
  <c r="C24" i="15"/>
  <c r="C26" i="15"/>
  <c r="C28" i="15"/>
  <c r="C30" i="15"/>
  <c r="C32" i="15"/>
  <c r="C34" i="15"/>
  <c r="C36" i="15"/>
  <c r="C38" i="15"/>
  <c r="C40" i="15"/>
  <c r="C42" i="15"/>
  <c r="C44" i="15"/>
  <c r="C46" i="15"/>
  <c r="C48" i="15"/>
  <c r="C50" i="15"/>
  <c r="F7" i="15"/>
  <c r="F9" i="15"/>
  <c r="F11" i="15"/>
  <c r="F13" i="15"/>
  <c r="F15" i="15"/>
  <c r="F17" i="15"/>
  <c r="F19" i="15"/>
  <c r="F21" i="15"/>
  <c r="F23" i="15"/>
  <c r="F25" i="15"/>
  <c r="F27" i="15"/>
  <c r="F29" i="15"/>
  <c r="F31" i="15"/>
  <c r="F33" i="15"/>
  <c r="F35" i="15"/>
  <c r="F37" i="15"/>
  <c r="F39" i="15"/>
  <c r="F41" i="15"/>
  <c r="F43" i="15"/>
  <c r="F45" i="15"/>
  <c r="F47" i="15"/>
  <c r="F49" i="15"/>
  <c r="F51" i="15"/>
  <c r="I6" i="15"/>
  <c r="I8" i="15"/>
  <c r="I10" i="15"/>
  <c r="I12" i="15"/>
  <c r="I14" i="15"/>
  <c r="I16" i="15"/>
  <c r="I18" i="15"/>
  <c r="I20" i="15"/>
  <c r="I22" i="15"/>
  <c r="I24" i="15"/>
  <c r="I26" i="15"/>
  <c r="I28" i="15"/>
  <c r="I30" i="15"/>
  <c r="I32" i="15"/>
  <c r="I34" i="15"/>
  <c r="I36" i="15"/>
  <c r="I38" i="15"/>
  <c r="I40" i="15"/>
  <c r="I42" i="15"/>
  <c r="I44" i="15"/>
  <c r="I46" i="15"/>
  <c r="I48" i="15"/>
  <c r="I50" i="15"/>
  <c r="I52" i="15"/>
  <c r="L7" i="15"/>
  <c r="L9" i="15"/>
  <c r="L11" i="15"/>
  <c r="L13" i="15"/>
  <c r="L15" i="15"/>
  <c r="L17" i="15"/>
  <c r="L19" i="15"/>
  <c r="L21" i="15"/>
  <c r="L23" i="15"/>
  <c r="L25" i="15"/>
  <c r="L27" i="15"/>
  <c r="L29" i="15"/>
  <c r="L31" i="15"/>
  <c r="L33" i="15"/>
  <c r="L35" i="15"/>
  <c r="L37" i="15"/>
  <c r="L39" i="15"/>
  <c r="L41" i="15"/>
  <c r="L43" i="15"/>
  <c r="L45" i="15"/>
  <c r="L47" i="15"/>
  <c r="L49" i="15"/>
  <c r="L51" i="15"/>
  <c r="O6" i="15"/>
  <c r="O8" i="15"/>
  <c r="O10" i="15"/>
  <c r="O12" i="15"/>
  <c r="O14" i="15"/>
  <c r="O16" i="15"/>
  <c r="O18" i="15"/>
  <c r="O20" i="15"/>
  <c r="O22" i="15"/>
  <c r="O24" i="15"/>
  <c r="O26" i="15"/>
  <c r="O28" i="15"/>
  <c r="O30" i="15"/>
  <c r="O32" i="15"/>
  <c r="O34" i="15"/>
  <c r="O36" i="15"/>
  <c r="O38" i="15"/>
  <c r="O40" i="15"/>
  <c r="O42" i="15"/>
  <c r="O44" i="15"/>
  <c r="O46" i="15"/>
  <c r="O48" i="15"/>
  <c r="O50" i="15"/>
  <c r="O52" i="15"/>
  <c r="U6" i="15"/>
  <c r="U8" i="15"/>
  <c r="U10" i="15"/>
  <c r="U12" i="15"/>
  <c r="U14" i="15"/>
  <c r="U16" i="15"/>
  <c r="U18" i="15"/>
  <c r="U20" i="15"/>
  <c r="U22" i="15"/>
  <c r="U24" i="15"/>
  <c r="U26" i="15"/>
  <c r="U28" i="15"/>
  <c r="U30" i="15"/>
  <c r="U32" i="15"/>
  <c r="U34" i="15"/>
  <c r="U36" i="15"/>
  <c r="U38" i="15"/>
  <c r="U40" i="15"/>
  <c r="U42" i="15"/>
  <c r="U44" i="15"/>
  <c r="U46" i="15"/>
  <c r="U48" i="15"/>
  <c r="U50" i="15"/>
  <c r="U52" i="15"/>
  <c r="X7" i="15"/>
  <c r="X9" i="15"/>
  <c r="X11" i="15"/>
  <c r="X13" i="15"/>
  <c r="X15" i="15"/>
  <c r="X17" i="15"/>
  <c r="X19" i="15"/>
  <c r="X21" i="15"/>
  <c r="X23" i="15"/>
  <c r="X25" i="15"/>
  <c r="X27" i="15"/>
  <c r="X29" i="15"/>
  <c r="X31" i="15"/>
  <c r="X33" i="15"/>
  <c r="X35" i="15"/>
  <c r="X37" i="15"/>
  <c r="X39" i="15"/>
  <c r="X41" i="15"/>
  <c r="X43" i="15"/>
  <c r="X45" i="15"/>
  <c r="X47" i="15"/>
  <c r="X49" i="15"/>
  <c r="X51" i="15"/>
  <c r="AA6" i="15"/>
  <c r="AA8" i="15"/>
  <c r="AA10" i="15"/>
  <c r="AA12" i="15"/>
  <c r="AA14" i="15"/>
  <c r="AA16" i="15"/>
  <c r="AA18" i="15"/>
  <c r="AA20" i="15"/>
  <c r="AA22" i="15"/>
  <c r="AA24" i="15"/>
  <c r="AA26" i="15"/>
  <c r="AA28" i="15"/>
  <c r="AA30" i="15"/>
  <c r="AA32" i="15"/>
  <c r="AA34" i="15"/>
  <c r="AA36" i="15"/>
  <c r="AA38" i="15"/>
  <c r="AA40" i="15"/>
  <c r="AA42" i="15"/>
  <c r="AA44" i="15"/>
  <c r="AA46" i="15"/>
  <c r="AA48" i="15"/>
  <c r="AA50" i="15"/>
  <c r="AA52" i="15"/>
  <c r="AD7" i="15"/>
  <c r="AD9" i="15"/>
  <c r="AD11" i="15"/>
  <c r="AD13" i="15"/>
  <c r="AD15" i="15"/>
  <c r="AD17" i="15"/>
  <c r="AD19" i="15"/>
  <c r="AD21" i="15"/>
  <c r="AD23" i="15"/>
  <c r="AD25" i="15"/>
  <c r="AD27" i="15"/>
  <c r="AD29" i="15"/>
  <c r="AD31" i="15"/>
  <c r="AD33" i="15"/>
  <c r="AD35" i="15"/>
  <c r="AD37" i="15"/>
  <c r="AD39" i="15"/>
  <c r="AD41" i="15"/>
  <c r="AD43" i="15"/>
  <c r="AD45" i="15"/>
  <c r="AD47" i="15"/>
  <c r="AD49" i="15"/>
  <c r="AD51" i="15"/>
  <c r="AG6" i="15"/>
  <c r="AG8" i="15"/>
  <c r="AG10" i="15"/>
  <c r="AG12" i="15"/>
  <c r="AG14" i="15"/>
  <c r="AG16" i="15"/>
  <c r="AG18" i="15"/>
  <c r="AG20" i="15"/>
  <c r="AG22" i="15"/>
  <c r="AG24" i="15"/>
  <c r="AG26" i="15"/>
  <c r="AG28" i="15"/>
  <c r="AG30" i="15"/>
  <c r="AG32" i="15"/>
  <c r="AG34" i="15"/>
  <c r="AG36" i="15"/>
  <c r="AG38" i="15"/>
  <c r="AG40" i="15"/>
  <c r="AG42" i="15"/>
  <c r="AG44" i="15"/>
  <c r="AG46" i="15"/>
  <c r="AG48" i="15"/>
  <c r="AG50" i="15"/>
  <c r="AG52" i="15"/>
  <c r="AJ7" i="15"/>
  <c r="AJ9" i="15"/>
  <c r="AJ11" i="15"/>
  <c r="AJ13" i="15"/>
  <c r="AJ15" i="15"/>
  <c r="AJ17" i="15"/>
  <c r="AJ19" i="15"/>
  <c r="AJ21" i="15"/>
  <c r="AJ23" i="15"/>
  <c r="AJ25" i="15"/>
  <c r="AJ27" i="15"/>
  <c r="AJ29" i="15"/>
  <c r="AJ31" i="15"/>
  <c r="AJ33" i="15"/>
  <c r="AJ35" i="15"/>
  <c r="AJ37" i="15"/>
  <c r="AJ39" i="15"/>
  <c r="AJ41" i="15"/>
  <c r="AJ43" i="15"/>
  <c r="AJ45" i="15"/>
  <c r="AJ47" i="15"/>
  <c r="AJ49" i="15"/>
  <c r="AJ51" i="15"/>
  <c r="AM6" i="15"/>
  <c r="AM8" i="15"/>
  <c r="AM10" i="15"/>
  <c r="AM12" i="15"/>
  <c r="AM14" i="15"/>
  <c r="AM16" i="15"/>
  <c r="AM18" i="15"/>
  <c r="AM20" i="15"/>
  <c r="AM22" i="15"/>
  <c r="AM24" i="15"/>
  <c r="AM26" i="15"/>
  <c r="AM28" i="15"/>
  <c r="AM30" i="15"/>
  <c r="AM32" i="15"/>
  <c r="AM34" i="15"/>
  <c r="AM36" i="15"/>
  <c r="AM38" i="15"/>
  <c r="AM40" i="15"/>
  <c r="AM42" i="15"/>
  <c r="AM44" i="15"/>
  <c r="AM46" i="15"/>
  <c r="AM48" i="15"/>
  <c r="AM50" i="15"/>
  <c r="AP7" i="15"/>
  <c r="AP11" i="15"/>
  <c r="AP15" i="15"/>
  <c r="AP19" i="15"/>
  <c r="AP23" i="15"/>
  <c r="AP27" i="15"/>
  <c r="AP31" i="15"/>
  <c r="AP35" i="15"/>
  <c r="AP39" i="15"/>
  <c r="AP43" i="15"/>
  <c r="AP47" i="15"/>
  <c r="AP51" i="15"/>
  <c r="AS8" i="15"/>
  <c r="AS12" i="15"/>
  <c r="AS16" i="15"/>
  <c r="AS20" i="15"/>
  <c r="AS24" i="15"/>
  <c r="AS28" i="15"/>
  <c r="AS32" i="15"/>
  <c r="AS36" i="15"/>
  <c r="AS40" i="15"/>
  <c r="AS44" i="15"/>
  <c r="AS48" i="15"/>
  <c r="AS52" i="15"/>
  <c r="AV9" i="15"/>
  <c r="AV13" i="15"/>
  <c r="AV17" i="15"/>
  <c r="AV21" i="15"/>
  <c r="AV25" i="15"/>
  <c r="AV29" i="15"/>
  <c r="AV33" i="15"/>
  <c r="AV37" i="15"/>
  <c r="AV41" i="15"/>
  <c r="AV45" i="15"/>
  <c r="AV49" i="15"/>
</calcChain>
</file>

<file path=xl/sharedStrings.xml><?xml version="1.0" encoding="utf-8"?>
<sst xmlns="http://schemas.openxmlformats.org/spreadsheetml/2006/main" count="3371" uniqueCount="145">
  <si>
    <t>県名</t>
    <rPh sb="0" eb="1">
      <t>ケン</t>
    </rPh>
    <rPh sb="1" eb="2">
      <t>メイ</t>
    </rPh>
    <phoneticPr fontId="3"/>
  </si>
  <si>
    <t>構成比</t>
    <rPh sb="0" eb="3">
      <t>コウセイヒ</t>
    </rPh>
    <phoneticPr fontId="3"/>
  </si>
  <si>
    <t>全国計</t>
  </si>
  <si>
    <t>1北海道</t>
    <phoneticPr fontId="3"/>
  </si>
  <si>
    <t>2青森</t>
    <phoneticPr fontId="3"/>
  </si>
  <si>
    <t>3岩手</t>
    <phoneticPr fontId="3"/>
  </si>
  <si>
    <t>4宮城</t>
    <phoneticPr fontId="3"/>
  </si>
  <si>
    <t>5秋田</t>
    <phoneticPr fontId="3"/>
  </si>
  <si>
    <t>6山形</t>
    <phoneticPr fontId="3"/>
  </si>
  <si>
    <t>7福島</t>
    <phoneticPr fontId="3"/>
  </si>
  <si>
    <t>8茨城</t>
    <phoneticPr fontId="3"/>
  </si>
  <si>
    <t>9栃木</t>
    <phoneticPr fontId="3"/>
  </si>
  <si>
    <t>10群馬</t>
    <phoneticPr fontId="3"/>
  </si>
  <si>
    <t>11埼玉</t>
    <phoneticPr fontId="3"/>
  </si>
  <si>
    <t>12千葉</t>
    <phoneticPr fontId="3"/>
  </si>
  <si>
    <t>13東京</t>
    <phoneticPr fontId="3"/>
  </si>
  <si>
    <t>14神奈川</t>
    <phoneticPr fontId="3"/>
  </si>
  <si>
    <t>15新潟</t>
    <phoneticPr fontId="3"/>
  </si>
  <si>
    <t>16富山</t>
    <phoneticPr fontId="3"/>
  </si>
  <si>
    <t>17石川</t>
    <phoneticPr fontId="3"/>
  </si>
  <si>
    <t>18福井</t>
    <phoneticPr fontId="3"/>
  </si>
  <si>
    <t>19山梨</t>
    <phoneticPr fontId="3"/>
  </si>
  <si>
    <t>20長野</t>
    <phoneticPr fontId="3"/>
  </si>
  <si>
    <t>21岐阜</t>
    <phoneticPr fontId="3"/>
  </si>
  <si>
    <t>22静岡</t>
    <phoneticPr fontId="3"/>
  </si>
  <si>
    <t>23愛知</t>
    <phoneticPr fontId="3"/>
  </si>
  <si>
    <t>24三重</t>
    <phoneticPr fontId="3"/>
  </si>
  <si>
    <t>25滋賀</t>
    <phoneticPr fontId="3"/>
  </si>
  <si>
    <t>26京都</t>
    <phoneticPr fontId="3"/>
  </si>
  <si>
    <t>27大阪</t>
    <phoneticPr fontId="3"/>
  </si>
  <si>
    <t>28兵庫</t>
    <phoneticPr fontId="3"/>
  </si>
  <si>
    <t>29奈良</t>
    <phoneticPr fontId="3"/>
  </si>
  <si>
    <t>30和歌山</t>
    <phoneticPr fontId="3"/>
  </si>
  <si>
    <t>31鳥取</t>
    <phoneticPr fontId="3"/>
  </si>
  <si>
    <t>32島根</t>
    <phoneticPr fontId="3"/>
  </si>
  <si>
    <t>33岡山</t>
    <phoneticPr fontId="3"/>
  </si>
  <si>
    <t>34広島</t>
    <phoneticPr fontId="3"/>
  </si>
  <si>
    <t>35山口</t>
    <phoneticPr fontId="3"/>
  </si>
  <si>
    <t>36徳島</t>
    <phoneticPr fontId="3"/>
  </si>
  <si>
    <t>37香川</t>
    <phoneticPr fontId="3"/>
  </si>
  <si>
    <t>38愛媛</t>
    <phoneticPr fontId="3"/>
  </si>
  <si>
    <t>39高知</t>
    <phoneticPr fontId="3"/>
  </si>
  <si>
    <t>40福岡</t>
    <phoneticPr fontId="3"/>
  </si>
  <si>
    <t>41佐賀</t>
    <phoneticPr fontId="3"/>
  </si>
  <si>
    <t>42長崎</t>
    <phoneticPr fontId="3"/>
  </si>
  <si>
    <t>43熊本</t>
    <phoneticPr fontId="3"/>
  </si>
  <si>
    <t>44大分</t>
    <phoneticPr fontId="3"/>
  </si>
  <si>
    <t>45宮崎</t>
    <phoneticPr fontId="3"/>
  </si>
  <si>
    <t>46鹿児島</t>
    <phoneticPr fontId="3"/>
  </si>
  <si>
    <t>47沖縄</t>
    <phoneticPr fontId="3"/>
  </si>
  <si>
    <t>事業所数</t>
    <rPh sb="0" eb="3">
      <t>ジギョウショ</t>
    </rPh>
    <rPh sb="3" eb="4">
      <t>スウ</t>
    </rPh>
    <phoneticPr fontId="3"/>
  </si>
  <si>
    <t>昭和５７年</t>
    <rPh sb="0" eb="2">
      <t>ショウワ</t>
    </rPh>
    <rPh sb="4" eb="5">
      <t>ネン</t>
    </rPh>
    <phoneticPr fontId="3"/>
  </si>
  <si>
    <t>昭和６０年</t>
    <rPh sb="0" eb="2">
      <t>ショウワ</t>
    </rPh>
    <rPh sb="4" eb="5">
      <t>ネン</t>
    </rPh>
    <phoneticPr fontId="3"/>
  </si>
  <si>
    <t>昭和６３年</t>
    <rPh sb="0" eb="2">
      <t>ショウワ</t>
    </rPh>
    <rPh sb="4" eb="5">
      <t>ネン</t>
    </rPh>
    <phoneticPr fontId="3"/>
  </si>
  <si>
    <t>昭和５１年</t>
    <rPh sb="0" eb="2">
      <t>ショウワ</t>
    </rPh>
    <rPh sb="4" eb="5">
      <t>ネン</t>
    </rPh>
    <phoneticPr fontId="3"/>
  </si>
  <si>
    <t>昭和５４年</t>
    <rPh sb="0" eb="2">
      <t>ショウワ</t>
    </rPh>
    <rPh sb="4" eb="5">
      <t>ネン</t>
    </rPh>
    <phoneticPr fontId="3"/>
  </si>
  <si>
    <t>昭和４７年</t>
    <rPh sb="0" eb="2">
      <t>ショウワ</t>
    </rPh>
    <rPh sb="4" eb="5">
      <t>ネン</t>
    </rPh>
    <phoneticPr fontId="3"/>
  </si>
  <si>
    <t>昭和４９年</t>
    <rPh sb="0" eb="2">
      <t>ショウワ</t>
    </rPh>
    <rPh sb="4" eb="5">
      <t>ネン</t>
    </rPh>
    <phoneticPr fontId="3"/>
  </si>
  <si>
    <t>平成３年</t>
    <rPh sb="0" eb="2">
      <t>ヘイセイ</t>
    </rPh>
    <rPh sb="3" eb="4">
      <t>ネン</t>
    </rPh>
    <phoneticPr fontId="3"/>
  </si>
  <si>
    <t>平成６年</t>
    <rPh sb="0" eb="2">
      <t>ヘイセイ</t>
    </rPh>
    <rPh sb="3" eb="4">
      <t>ネン</t>
    </rPh>
    <phoneticPr fontId="3"/>
  </si>
  <si>
    <t>平成９年</t>
    <rPh sb="0" eb="2">
      <t>ヘイセイ</t>
    </rPh>
    <rPh sb="3" eb="4">
      <t>ネン</t>
    </rPh>
    <phoneticPr fontId="3"/>
  </si>
  <si>
    <t>平成１１年</t>
    <rPh sb="0" eb="2">
      <t>ヘイセイ</t>
    </rPh>
    <rPh sb="4" eb="5">
      <t>ネン</t>
    </rPh>
    <phoneticPr fontId="3"/>
  </si>
  <si>
    <t>平成１４年</t>
    <rPh sb="0" eb="2">
      <t>ヘイセイ</t>
    </rPh>
    <rPh sb="4" eb="5">
      <t>ネン</t>
    </rPh>
    <phoneticPr fontId="3"/>
  </si>
  <si>
    <t>平成１６年</t>
    <rPh sb="0" eb="2">
      <t>ヘイセイ</t>
    </rPh>
    <rPh sb="4" eb="5">
      <t>ネン</t>
    </rPh>
    <phoneticPr fontId="3"/>
  </si>
  <si>
    <t>平成１９年</t>
    <rPh sb="0" eb="2">
      <t>ヘイセイ</t>
    </rPh>
    <rPh sb="4" eb="5">
      <t>ネン</t>
    </rPh>
    <phoneticPr fontId="3"/>
  </si>
  <si>
    <t>平成２４年</t>
    <rPh sb="0" eb="2">
      <t>ヘイセイ</t>
    </rPh>
    <rPh sb="4" eb="5">
      <t>ネン</t>
    </rPh>
    <phoneticPr fontId="3"/>
  </si>
  <si>
    <t>平成２６年</t>
    <rPh sb="0" eb="2">
      <t>ヘイセイ</t>
    </rPh>
    <rPh sb="4" eb="5">
      <t>ネン</t>
    </rPh>
    <phoneticPr fontId="3"/>
  </si>
  <si>
    <t>注１　昭和４７年の計には，沖縄県分が含まれていない。</t>
    <rPh sb="0" eb="1">
      <t>チュウ</t>
    </rPh>
    <rPh sb="3" eb="5">
      <t>ショウワ</t>
    </rPh>
    <rPh sb="7" eb="8">
      <t>ネン</t>
    </rPh>
    <rPh sb="9" eb="10">
      <t>ケイ</t>
    </rPh>
    <rPh sb="13" eb="16">
      <t>オキナワケン</t>
    </rPh>
    <rPh sb="16" eb="17">
      <t>フン</t>
    </rPh>
    <rPh sb="18" eb="19">
      <t>フク</t>
    </rPh>
    <phoneticPr fontId="3"/>
  </si>
  <si>
    <t>－</t>
    <phoneticPr fontId="3"/>
  </si>
  <si>
    <t>出典：経済産業省「商業統計調査」「経済センサス－活動調査」</t>
    <rPh sb="0" eb="2">
      <t>シュッテン</t>
    </rPh>
    <rPh sb="3" eb="5">
      <t>ケイザイ</t>
    </rPh>
    <rPh sb="5" eb="8">
      <t>サンギョウショウ</t>
    </rPh>
    <rPh sb="9" eb="11">
      <t>ショウギョウ</t>
    </rPh>
    <rPh sb="11" eb="13">
      <t>トウケイ</t>
    </rPh>
    <rPh sb="13" eb="15">
      <t>チョウサ</t>
    </rPh>
    <rPh sb="17" eb="23">
      <t>ケイ</t>
    </rPh>
    <rPh sb="24" eb="26">
      <t>カツドウ</t>
    </rPh>
    <rPh sb="26" eb="28">
      <t>チョウサ</t>
    </rPh>
    <phoneticPr fontId="3"/>
  </si>
  <si>
    <t>47沖縄</t>
    <phoneticPr fontId="3"/>
  </si>
  <si>
    <t>－</t>
    <phoneticPr fontId="3"/>
  </si>
  <si>
    <t>46鹿児島</t>
    <phoneticPr fontId="3"/>
  </si>
  <si>
    <t>45宮崎</t>
    <phoneticPr fontId="3"/>
  </si>
  <si>
    <t>44大分</t>
    <phoneticPr fontId="3"/>
  </si>
  <si>
    <t>43熊本</t>
    <phoneticPr fontId="3"/>
  </si>
  <si>
    <t>42長崎</t>
    <phoneticPr fontId="3"/>
  </si>
  <si>
    <t>41佐賀</t>
    <phoneticPr fontId="3"/>
  </si>
  <si>
    <t>40福岡</t>
    <phoneticPr fontId="3"/>
  </si>
  <si>
    <t>39高知</t>
    <phoneticPr fontId="3"/>
  </si>
  <si>
    <t>38愛媛</t>
    <phoneticPr fontId="3"/>
  </si>
  <si>
    <t>37香川</t>
    <phoneticPr fontId="3"/>
  </si>
  <si>
    <t>36徳島</t>
    <phoneticPr fontId="3"/>
  </si>
  <si>
    <t>35山口</t>
    <phoneticPr fontId="3"/>
  </si>
  <si>
    <t>34広島</t>
    <phoneticPr fontId="3"/>
  </si>
  <si>
    <t>33岡山</t>
    <phoneticPr fontId="3"/>
  </si>
  <si>
    <t>32島根</t>
    <phoneticPr fontId="3"/>
  </si>
  <si>
    <t>31鳥取</t>
    <phoneticPr fontId="3"/>
  </si>
  <si>
    <t>30和歌山</t>
    <phoneticPr fontId="3"/>
  </si>
  <si>
    <t>29奈良</t>
    <phoneticPr fontId="3"/>
  </si>
  <si>
    <t>28兵庫</t>
    <phoneticPr fontId="3"/>
  </si>
  <si>
    <t>27大阪</t>
    <phoneticPr fontId="3"/>
  </si>
  <si>
    <t>26京都</t>
    <phoneticPr fontId="3"/>
  </si>
  <si>
    <t>25滋賀</t>
    <phoneticPr fontId="3"/>
  </si>
  <si>
    <t>24三重</t>
    <phoneticPr fontId="3"/>
  </si>
  <si>
    <t>23愛知</t>
    <phoneticPr fontId="3"/>
  </si>
  <si>
    <t>22静岡</t>
    <phoneticPr fontId="3"/>
  </si>
  <si>
    <t>21岐阜</t>
    <phoneticPr fontId="3"/>
  </si>
  <si>
    <t>20長野</t>
    <phoneticPr fontId="3"/>
  </si>
  <si>
    <t>19山梨</t>
    <phoneticPr fontId="3"/>
  </si>
  <si>
    <t>18福井</t>
    <phoneticPr fontId="3"/>
  </si>
  <si>
    <t>17石川</t>
    <phoneticPr fontId="3"/>
  </si>
  <si>
    <t>16富山</t>
    <phoneticPr fontId="3"/>
  </si>
  <si>
    <t>15新潟</t>
    <phoneticPr fontId="3"/>
  </si>
  <si>
    <t>14神奈川</t>
    <phoneticPr fontId="3"/>
  </si>
  <si>
    <t>13東京</t>
    <phoneticPr fontId="3"/>
  </si>
  <si>
    <t>12千葉</t>
    <phoneticPr fontId="3"/>
  </si>
  <si>
    <t>11埼玉</t>
    <phoneticPr fontId="3"/>
  </si>
  <si>
    <t>10群馬</t>
    <phoneticPr fontId="3"/>
  </si>
  <si>
    <t>9栃木</t>
    <phoneticPr fontId="3"/>
  </si>
  <si>
    <t>8茨城</t>
    <phoneticPr fontId="3"/>
  </si>
  <si>
    <t>7福島</t>
    <phoneticPr fontId="3"/>
  </si>
  <si>
    <t>6山形</t>
    <phoneticPr fontId="3"/>
  </si>
  <si>
    <t>5秋田</t>
    <phoneticPr fontId="3"/>
  </si>
  <si>
    <t>4宮城</t>
    <phoneticPr fontId="3"/>
  </si>
  <si>
    <t>3岩手</t>
    <phoneticPr fontId="3"/>
  </si>
  <si>
    <t>2青森</t>
    <phoneticPr fontId="3"/>
  </si>
  <si>
    <t>1北海道</t>
    <phoneticPr fontId="3"/>
  </si>
  <si>
    <t>従業者数</t>
    <rPh sb="0" eb="3">
      <t>ジュウギョウシャ</t>
    </rPh>
    <rPh sb="3" eb="4">
      <t>スウ</t>
    </rPh>
    <phoneticPr fontId="3"/>
  </si>
  <si>
    <t>注２　沖縄県の昭和４７年の年間商品販売額は３か月分である。</t>
    <rPh sb="0" eb="1">
      <t>チュウ</t>
    </rPh>
    <rPh sb="3" eb="6">
      <t>オキナワケン</t>
    </rPh>
    <rPh sb="7" eb="9">
      <t>ショウワ</t>
    </rPh>
    <rPh sb="11" eb="12">
      <t>ネン</t>
    </rPh>
    <rPh sb="13" eb="15">
      <t>ネンカン</t>
    </rPh>
    <rPh sb="15" eb="17">
      <t>ショウヒン</t>
    </rPh>
    <rPh sb="17" eb="19">
      <t>ハンバイ</t>
    </rPh>
    <rPh sb="19" eb="20">
      <t>ガク</t>
    </rPh>
    <rPh sb="23" eb="24">
      <t>ツキ</t>
    </rPh>
    <rPh sb="24" eb="25">
      <t>フン</t>
    </rPh>
    <phoneticPr fontId="3"/>
  </si>
  <si>
    <t>年間商品販売額</t>
    <rPh sb="0" eb="2">
      <t>ネンカン</t>
    </rPh>
    <rPh sb="2" eb="4">
      <t>ショウヒン</t>
    </rPh>
    <rPh sb="4" eb="6">
      <t>ハンバイ</t>
    </rPh>
    <rPh sb="6" eb="7">
      <t>ガク</t>
    </rPh>
    <phoneticPr fontId="3"/>
  </si>
  <si>
    <t>売場面積</t>
    <rPh sb="0" eb="2">
      <t>ウリバ</t>
    </rPh>
    <rPh sb="2" eb="4">
      <t>メンセキ</t>
    </rPh>
    <phoneticPr fontId="3"/>
  </si>
  <si>
    <t>内　　　　　　　　　　容</t>
    <rPh sb="0" eb="1">
      <t>ウチ</t>
    </rPh>
    <rPh sb="11" eb="12">
      <t>カタチ</t>
    </rPh>
    <phoneticPr fontId="3"/>
  </si>
  <si>
    <t>リンク</t>
    <phoneticPr fontId="3"/>
  </si>
  <si>
    <t>第1表</t>
    <rPh sb="0" eb="1">
      <t>ダイ</t>
    </rPh>
    <rPh sb="2" eb="3">
      <t>ヒョウ</t>
    </rPh>
    <phoneticPr fontId="3"/>
  </si>
  <si>
    <t>表示</t>
    <rPh sb="0" eb="2">
      <t>ヒョウジ</t>
    </rPh>
    <phoneticPr fontId="3"/>
  </si>
  <si>
    <t>第2表</t>
    <rPh sb="0" eb="1">
      <t>ダイ</t>
    </rPh>
    <rPh sb="2" eb="3">
      <t>ヒョウ</t>
    </rPh>
    <phoneticPr fontId="3"/>
  </si>
  <si>
    <t>第3表</t>
    <rPh sb="0" eb="1">
      <t>ダイ</t>
    </rPh>
    <rPh sb="2" eb="3">
      <t>ヒョウ</t>
    </rPh>
    <phoneticPr fontId="3"/>
  </si>
  <si>
    <t>第4表</t>
    <rPh sb="0" eb="1">
      <t>ダイ</t>
    </rPh>
    <rPh sb="2" eb="3">
      <t>ヒョウ</t>
    </rPh>
    <phoneticPr fontId="3"/>
  </si>
  <si>
    <t>長期データ　卸売業・小売業（都道府県）</t>
    <rPh sb="0" eb="2">
      <t>チョウキ</t>
    </rPh>
    <rPh sb="6" eb="9">
      <t>オロシウリギョウ</t>
    </rPh>
    <rPh sb="10" eb="13">
      <t>コウリギョウ</t>
    </rPh>
    <rPh sb="14" eb="18">
      <t>トドウフケン</t>
    </rPh>
    <phoneticPr fontId="3"/>
  </si>
  <si>
    <t>第４表　都道府県別売場面積推移（卸売業・小売業）（単位：㎡）</t>
    <rPh sb="0" eb="1">
      <t>ダイ</t>
    </rPh>
    <rPh sb="2" eb="3">
      <t>ヒョウ</t>
    </rPh>
    <rPh sb="4" eb="8">
      <t>トドウフケン</t>
    </rPh>
    <rPh sb="8" eb="9">
      <t>ベツ</t>
    </rPh>
    <rPh sb="9" eb="10">
      <t>ウ</t>
    </rPh>
    <rPh sb="10" eb="11">
      <t>バ</t>
    </rPh>
    <rPh sb="11" eb="13">
      <t>メンセキ</t>
    </rPh>
    <rPh sb="13" eb="15">
      <t>スイイ</t>
    </rPh>
    <rPh sb="16" eb="18">
      <t>オロシウリ</t>
    </rPh>
    <rPh sb="18" eb="19">
      <t>ギョウ</t>
    </rPh>
    <rPh sb="20" eb="22">
      <t>コウリ</t>
    </rPh>
    <rPh sb="22" eb="23">
      <t>ギョウ</t>
    </rPh>
    <rPh sb="25" eb="27">
      <t>タンイ</t>
    </rPh>
    <phoneticPr fontId="9"/>
  </si>
  <si>
    <t>第３表　都道府県別年間商品販売額推移（卸売業・小売業）（単位：億円）</t>
    <rPh sb="0" eb="1">
      <t>ダイ</t>
    </rPh>
    <rPh sb="2" eb="3">
      <t>ヒョウ</t>
    </rPh>
    <rPh sb="4" eb="8">
      <t>トドウフケン</t>
    </rPh>
    <rPh sb="8" eb="9">
      <t>ベツ</t>
    </rPh>
    <rPh sb="9" eb="11">
      <t>ネンカン</t>
    </rPh>
    <rPh sb="11" eb="13">
      <t>ショウヒン</t>
    </rPh>
    <rPh sb="13" eb="15">
      <t>ハンバイ</t>
    </rPh>
    <rPh sb="15" eb="16">
      <t>ガク</t>
    </rPh>
    <rPh sb="16" eb="18">
      <t>スイイ</t>
    </rPh>
    <rPh sb="19" eb="21">
      <t>オロシウリ</t>
    </rPh>
    <rPh sb="21" eb="22">
      <t>ギョウ</t>
    </rPh>
    <rPh sb="23" eb="25">
      <t>コウリ</t>
    </rPh>
    <rPh sb="25" eb="26">
      <t>ギョウ</t>
    </rPh>
    <rPh sb="28" eb="30">
      <t>タンイ</t>
    </rPh>
    <rPh sb="31" eb="33">
      <t>オクエン</t>
    </rPh>
    <phoneticPr fontId="9"/>
  </si>
  <si>
    <t>第２表　都道府県別従業者数推移（卸売業・小売業）（単位：人）</t>
    <rPh sb="0" eb="1">
      <t>ダイ</t>
    </rPh>
    <rPh sb="2" eb="3">
      <t>ヒョウ</t>
    </rPh>
    <rPh sb="4" eb="8">
      <t>トドウフケン</t>
    </rPh>
    <rPh sb="8" eb="9">
      <t>ベツ</t>
    </rPh>
    <rPh sb="9" eb="12">
      <t>ジュウギョウシャ</t>
    </rPh>
    <rPh sb="12" eb="13">
      <t>スウ</t>
    </rPh>
    <rPh sb="13" eb="15">
      <t>スイイ</t>
    </rPh>
    <rPh sb="16" eb="18">
      <t>オロシウリ</t>
    </rPh>
    <rPh sb="18" eb="19">
      <t>ギョウ</t>
    </rPh>
    <rPh sb="20" eb="22">
      <t>コウリ</t>
    </rPh>
    <rPh sb="22" eb="23">
      <t>ギョウ</t>
    </rPh>
    <rPh sb="25" eb="27">
      <t>タンイ</t>
    </rPh>
    <rPh sb="28" eb="29">
      <t>ニン</t>
    </rPh>
    <phoneticPr fontId="9"/>
  </si>
  <si>
    <t>第１表　都道府県別事業所数推移（卸売業・小売業）</t>
    <rPh sb="0" eb="1">
      <t>ダイ</t>
    </rPh>
    <rPh sb="2" eb="3">
      <t>ヒョウ</t>
    </rPh>
    <rPh sb="4" eb="8">
      <t>トドウフケン</t>
    </rPh>
    <rPh sb="8" eb="9">
      <t>ベツ</t>
    </rPh>
    <rPh sb="9" eb="12">
      <t>ジギョウショ</t>
    </rPh>
    <rPh sb="12" eb="13">
      <t>スウ</t>
    </rPh>
    <rPh sb="13" eb="15">
      <t>スイイ</t>
    </rPh>
    <rPh sb="16" eb="18">
      <t>オロシウリ</t>
    </rPh>
    <rPh sb="18" eb="19">
      <t>ギョウ</t>
    </rPh>
    <rPh sb="20" eb="22">
      <t>コウリ</t>
    </rPh>
    <rPh sb="22" eb="23">
      <t>ギョウ</t>
    </rPh>
    <phoneticPr fontId="9"/>
  </si>
  <si>
    <t>都道府県別事業所数推移（卸売業・小売業）（Ｓ４７～Ｈ２６）</t>
    <rPh sb="12" eb="15">
      <t>オロシウリギョウ</t>
    </rPh>
    <rPh sb="16" eb="18">
      <t>コウリ</t>
    </rPh>
    <rPh sb="18" eb="19">
      <t>ギョウ</t>
    </rPh>
    <phoneticPr fontId="3"/>
  </si>
  <si>
    <t>都道府県別従業者数推移（卸売業・小売業）（Ｓ４７～Ｈ２６）</t>
    <rPh sb="16" eb="19">
      <t>コウリギョウ</t>
    </rPh>
    <phoneticPr fontId="3"/>
  </si>
  <si>
    <t>都道府県別年間商品販売額推移（卸売業・小売業）（Ｓ４７～Ｈ２６）</t>
    <rPh sb="19" eb="21">
      <t>コウリ</t>
    </rPh>
    <phoneticPr fontId="3"/>
  </si>
  <si>
    <t>都道府県別売場面積推移（卸売業・小売業）（Ｓ４７～Ｈ２６）</t>
    <rPh sb="5" eb="7">
      <t>ウリバ</t>
    </rPh>
    <rPh sb="7" eb="9">
      <t>メンセキ</t>
    </rPh>
    <rPh sb="16" eb="19">
      <t>コウリギョウ</t>
    </rPh>
    <phoneticPr fontId="3"/>
  </si>
  <si>
    <t>注２　平成24年及び平成26年の数値は、管理，補助的経済活動を行う事業所、産業細分類が格付不能の事業所、卸売の商品販売額、小売の商品販売額及び仲立手数料のいずれの金額も無い事業所を含む。</t>
    <rPh sb="0" eb="1">
      <t>チュウ</t>
    </rPh>
    <phoneticPr fontId="3"/>
  </si>
  <si>
    <t>注３　平成24年及び平成26年の数値は、管理，補助的経済活動を行う事業所、産業細分類が格付不能の事業所、卸売の商品販売額、小売の商品販売額及び仲立手数料のいずれの金額も無い事業所を含む。</t>
    <rPh sb="0" eb="1">
      <t>チュウ</t>
    </rPh>
    <phoneticPr fontId="3"/>
  </si>
  <si>
    <t>利用上の注意</t>
    <rPh sb="0" eb="3">
      <t>リヨウジョウ</t>
    </rPh>
    <rPh sb="4" eb="6">
      <t>チュウイ</t>
    </rPh>
    <phoneticPr fontId="9"/>
  </si>
  <si>
    <t>１　本表は，経済産業省「商業統計調査」「経済センサス－活動調査」の公表資料を編集したものである。</t>
    <rPh sb="2" eb="3">
      <t>ホン</t>
    </rPh>
    <rPh sb="3" eb="4">
      <t>ヒョウ</t>
    </rPh>
    <rPh sb="6" eb="8">
      <t>ケイザイ</t>
    </rPh>
    <rPh sb="8" eb="11">
      <t>サンギョウショウ</t>
    </rPh>
    <rPh sb="12" eb="14">
      <t>ショウギョウ</t>
    </rPh>
    <rPh sb="14" eb="16">
      <t>トウケイ</t>
    </rPh>
    <rPh sb="16" eb="18">
      <t>チョウサ</t>
    </rPh>
    <rPh sb="20" eb="26">
      <t>ケイ</t>
    </rPh>
    <rPh sb="27" eb="29">
      <t>カツドウ</t>
    </rPh>
    <rPh sb="29" eb="31">
      <t>チョウサ</t>
    </rPh>
    <rPh sb="33" eb="35">
      <t>コウヒョウ</t>
    </rPh>
    <rPh sb="35" eb="37">
      <t>シリョウ</t>
    </rPh>
    <phoneticPr fontId="9"/>
  </si>
  <si>
    <t>２　平成24年及び平成26年の数値は，管理，補助的経済活動を行う事業所，産業細分類が格付不能の</t>
    <phoneticPr fontId="9"/>
  </si>
  <si>
    <t>　事業所，卸売の商品販売額，小売の商品販売額及び仲立手数料のいずれの金額も無い事業所を含む。</t>
    <phoneticPr fontId="3"/>
  </si>
  <si>
    <t>３　平成24年の数値は，経済センサス－活動調査の数値である。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</si>
</sst>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0%"/>
    <numFmt numFmtId="178" formatCode="#,##0_ "/>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ajor"/>
    </font>
    <font>
      <sz val="14"/>
      <name val="ＭＳ Ｐゴシック"/>
      <family val="3"/>
      <charset val="128"/>
      <scheme val="major"/>
    </font>
    <font>
      <sz val="10"/>
      <name val="ＭＳ Ｐゴシック"/>
      <family val="3"/>
      <charset val="128"/>
      <scheme val="major"/>
    </font>
    <font>
      <sz val="9"/>
      <name val="ＭＳ Ｐゴシック"/>
      <family val="3"/>
      <charset val="128"/>
      <scheme val="major"/>
    </font>
    <font>
      <sz val="14"/>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1"/>
      <color theme="1"/>
      <name val="ＭＳ 明朝"/>
      <family val="1"/>
      <charset val="128"/>
    </font>
    <font>
      <u/>
      <sz val="11"/>
      <color theme="10"/>
      <name val="ＭＳ Ｐゴシック"/>
      <family val="3"/>
      <charset val="128"/>
      <scheme val="minor"/>
    </font>
    <font>
      <sz val="10"/>
      <color theme="1"/>
      <name val="ＭＳ 明朝"/>
      <family val="1"/>
      <charset val="128"/>
    </font>
    <font>
      <sz val="10"/>
      <color theme="0"/>
      <name val="ＭＳ 明朝"/>
      <family val="1"/>
      <charset val="128"/>
    </font>
    <font>
      <sz val="9"/>
      <color theme="1"/>
      <name val="Times New Roman"/>
      <family val="1"/>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theme="1"/>
      <name val="ＭＳ ゴシック"/>
      <family val="3"/>
      <charset val="128"/>
    </font>
    <font>
      <sz val="10"/>
      <color rgb="FF006100"/>
      <name val="ＭＳ 明朝"/>
      <family val="1"/>
      <charset val="128"/>
    </font>
    <font>
      <b/>
      <sz val="24"/>
      <color theme="1"/>
      <name val="ＭＳ 明朝"/>
      <family val="1"/>
      <charset val="128"/>
    </font>
    <font>
      <sz val="24"/>
      <color theme="1"/>
      <name val="ＭＳ 明朝"/>
      <family val="1"/>
      <charset val="128"/>
    </font>
    <font>
      <u/>
      <sz val="24"/>
      <color theme="1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FF"/>
        <bgColor indexed="64"/>
      </patternFill>
    </fill>
    <fill>
      <patternFill patternType="solid">
        <fgColor rgb="FFFFFF99"/>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51">
    <xf numFmtId="0" fontId="0" fillId="0" borderId="0">
      <alignment vertical="center"/>
    </xf>
    <xf numFmtId="38" fontId="2" fillId="0" borderId="0" applyFon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Fill="0" applyBorder="0" applyAlignment="0">
      <alignment vertical="center"/>
    </xf>
    <xf numFmtId="0" fontId="17" fillId="7" borderId="17" applyNumberFormat="0" applyAlignment="0" applyProtection="0">
      <alignment vertical="center"/>
    </xf>
    <xf numFmtId="0" fontId="18" fillId="4" borderId="0" applyNumberFormat="0" applyBorder="0" applyAlignment="0" applyProtection="0">
      <alignment vertical="center"/>
    </xf>
    <xf numFmtId="0" fontId="19" fillId="0" borderId="16" applyNumberFormat="0" applyFill="0" applyAlignment="0" applyProtection="0">
      <alignment vertical="center"/>
    </xf>
    <xf numFmtId="0" fontId="20" fillId="3" borderId="0" applyNumberFormat="0" applyBorder="0" applyAlignment="0" applyProtection="0">
      <alignment vertical="center"/>
    </xf>
    <xf numFmtId="0" fontId="21" fillId="6" borderId="1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0" borderId="18" applyNumberFormat="0" applyFill="0" applyAlignment="0" applyProtection="0">
      <alignment vertical="center"/>
    </xf>
    <xf numFmtId="0" fontId="27" fillId="6" borderId="15" applyNumberFormat="0" applyAlignment="0" applyProtection="0">
      <alignment vertical="center"/>
    </xf>
    <xf numFmtId="0" fontId="28" fillId="0" borderId="0" applyNumberFormat="0" applyFill="0" applyBorder="0" applyAlignment="0" applyProtection="0">
      <alignment vertical="center"/>
    </xf>
    <xf numFmtId="0" fontId="29" fillId="5" borderId="14" applyNumberFormat="0" applyAlignment="0" applyProtection="0">
      <alignment vertical="center"/>
    </xf>
    <xf numFmtId="0" fontId="2" fillId="0" borderId="0"/>
    <xf numFmtId="0" fontId="2" fillId="0" borderId="0">
      <alignment vertical="center"/>
    </xf>
    <xf numFmtId="0" fontId="14" fillId="0" borderId="0" applyBorder="0">
      <alignment horizontal="center" vertical="center"/>
    </xf>
    <xf numFmtId="0" fontId="11" fillId="0" borderId="0">
      <alignment vertical="center"/>
    </xf>
    <xf numFmtId="0" fontId="30" fillId="0" borderId="0">
      <alignment vertical="center"/>
    </xf>
    <xf numFmtId="0" fontId="31" fillId="2" borderId="0" applyNumberFormat="0" applyBorder="0" applyAlignment="0" applyProtection="0">
      <alignment vertical="center"/>
    </xf>
    <xf numFmtId="0" fontId="1" fillId="0" borderId="0">
      <alignment vertical="center"/>
    </xf>
  </cellStyleXfs>
  <cellXfs count="44">
    <xf numFmtId="0" fontId="0" fillId="0" borderId="0" xfId="0">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distributed" vertical="center"/>
    </xf>
    <xf numFmtId="176" fontId="4" fillId="0" borderId="2" xfId="1" applyNumberFormat="1" applyFont="1" applyFill="1" applyBorder="1">
      <alignment vertical="center"/>
    </xf>
    <xf numFmtId="0" fontId="4" fillId="0" borderId="0" xfId="0" applyFont="1" applyFill="1">
      <alignment vertical="center"/>
    </xf>
    <xf numFmtId="0" fontId="5" fillId="0" borderId="0" xfId="0" applyFont="1" applyFill="1" applyAlignment="1">
      <alignment vertical="center"/>
    </xf>
    <xf numFmtId="38" fontId="4" fillId="0" borderId="0" xfId="1" applyFont="1" applyFill="1">
      <alignment vertical="center"/>
    </xf>
    <xf numFmtId="0" fontId="4" fillId="0" borderId="1" xfId="0" applyFont="1" applyFill="1" applyBorder="1" applyAlignment="1">
      <alignment horizontal="center" vertical="center"/>
    </xf>
    <xf numFmtId="38" fontId="4" fillId="0" borderId="1" xfId="1" applyFont="1" applyFill="1" applyBorder="1" applyAlignment="1">
      <alignment horizontal="center" vertical="center"/>
    </xf>
    <xf numFmtId="177" fontId="4" fillId="0" borderId="6" xfId="1" applyNumberFormat="1" applyFont="1" applyFill="1" applyBorder="1">
      <alignment vertical="center"/>
    </xf>
    <xf numFmtId="0" fontId="6" fillId="0" borderId="6" xfId="0" applyFont="1" applyFill="1" applyBorder="1" applyAlignment="1" applyProtection="1">
      <alignment horizontal="distributed" vertical="center"/>
      <protection locked="0"/>
    </xf>
    <xf numFmtId="177" fontId="4" fillId="0" borderId="7" xfId="1" applyNumberFormat="1" applyFont="1" applyFill="1" applyBorder="1">
      <alignment vertical="center"/>
    </xf>
    <xf numFmtId="177" fontId="4" fillId="0" borderId="8" xfId="1" applyNumberFormat="1" applyFont="1" applyFill="1" applyBorder="1">
      <alignment vertical="center"/>
    </xf>
    <xf numFmtId="0" fontId="6" fillId="0" borderId="7" xfId="0" applyFont="1" applyFill="1" applyBorder="1" applyAlignment="1">
      <alignment horizontal="distributed" vertical="center"/>
    </xf>
    <xf numFmtId="177" fontId="4" fillId="0" borderId="9" xfId="1" applyNumberFormat="1" applyFont="1" applyFill="1" applyBorder="1">
      <alignment vertical="center"/>
    </xf>
    <xf numFmtId="0" fontId="7"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8" fillId="0" borderId="0" xfId="0" applyFont="1">
      <alignment vertical="center"/>
    </xf>
    <xf numFmtId="178" fontId="10" fillId="0" borderId="1" xfId="0" applyNumberFormat="1" applyFont="1" applyBorder="1">
      <alignment vertical="center"/>
    </xf>
    <xf numFmtId="178" fontId="10" fillId="0" borderId="6" xfId="0" applyNumberFormat="1" applyFont="1" applyBorder="1">
      <alignment vertical="center"/>
    </xf>
    <xf numFmtId="178" fontId="10" fillId="0" borderId="7" xfId="0" applyNumberFormat="1" applyFont="1" applyBorder="1">
      <alignment vertical="center"/>
    </xf>
    <xf numFmtId="178" fontId="10" fillId="0" borderId="8" xfId="0" applyNumberFormat="1" applyFont="1" applyBorder="1">
      <alignment vertical="center"/>
    </xf>
    <xf numFmtId="0" fontId="4" fillId="0" borderId="10" xfId="0" applyFont="1" applyFill="1" applyBorder="1">
      <alignment vertical="center"/>
    </xf>
    <xf numFmtId="178" fontId="10" fillId="0" borderId="8" xfId="0" applyNumberFormat="1" applyFont="1" applyFill="1" applyBorder="1">
      <alignment vertical="center"/>
    </xf>
    <xf numFmtId="178" fontId="10" fillId="0" borderId="1" xfId="0" applyNumberFormat="1" applyFont="1" applyFill="1" applyBorder="1">
      <alignment vertical="center"/>
    </xf>
    <xf numFmtId="177" fontId="4" fillId="0" borderId="8" xfId="1" applyNumberFormat="1" applyFont="1" applyFill="1" applyBorder="1" applyAlignment="1">
      <alignment horizontal="right" vertical="center"/>
    </xf>
    <xf numFmtId="177" fontId="4" fillId="0" borderId="2" xfId="1" applyNumberFormat="1" applyFont="1" applyFill="1" applyBorder="1">
      <alignment vertical="center"/>
    </xf>
    <xf numFmtId="38" fontId="4" fillId="0" borderId="1" xfId="1" applyFont="1" applyFill="1" applyBorder="1" applyAlignment="1">
      <alignment horizontal="center" vertical="center" shrinkToFit="1"/>
    </xf>
    <xf numFmtId="0" fontId="12" fillId="0" borderId="0" xfId="2" applyFont="1">
      <alignment vertical="center"/>
    </xf>
    <xf numFmtId="0" fontId="33" fillId="0" borderId="0" xfId="2" applyFont="1">
      <alignment vertical="center"/>
    </xf>
    <xf numFmtId="0" fontId="33" fillId="32" borderId="19" xfId="2" applyFont="1" applyFill="1" applyBorder="1">
      <alignment vertical="center"/>
    </xf>
    <xf numFmtId="0" fontId="33" fillId="32" borderId="20" xfId="2" applyFont="1" applyFill="1" applyBorder="1" applyAlignment="1">
      <alignment horizontal="center" vertical="center"/>
    </xf>
    <xf numFmtId="0" fontId="33" fillId="32" borderId="19" xfId="2" applyFont="1" applyFill="1" applyBorder="1" applyAlignment="1">
      <alignment horizontal="center" vertical="center"/>
    </xf>
    <xf numFmtId="0" fontId="33" fillId="0" borderId="21" xfId="2" applyFont="1" applyBorder="1">
      <alignment vertical="center"/>
    </xf>
    <xf numFmtId="0" fontId="33" fillId="33" borderId="22" xfId="2" applyFont="1" applyFill="1" applyBorder="1" applyAlignment="1">
      <alignment horizontal="center" vertical="center"/>
    </xf>
    <xf numFmtId="0" fontId="33" fillId="33" borderId="23" xfId="2" applyFont="1" applyFill="1" applyBorder="1" applyAlignment="1">
      <alignment vertical="center" wrapText="1"/>
    </xf>
    <xf numFmtId="0" fontId="34" fillId="34" borderId="23" xfId="3" applyFont="1" applyFill="1" applyBorder="1" applyAlignment="1">
      <alignment horizontal="center" vertical="center"/>
    </xf>
    <xf numFmtId="0" fontId="32" fillId="0" borderId="0" xfId="2" applyFont="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50">
      <alignment vertical="center"/>
    </xf>
    <xf numFmtId="0" fontId="1" fillId="0" borderId="0" xfId="50" applyAlignment="1">
      <alignment horizontal="center" vertical="center"/>
    </xf>
    <xf numFmtId="0" fontId="33" fillId="33" borderId="24" xfId="2" applyFont="1" applyFill="1" applyBorder="1" applyAlignment="1">
      <alignment horizontal="center" vertical="center" wrapText="1"/>
    </xf>
  </cellXfs>
  <cellStyles count="51">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たいむず" xfId="28"/>
    <cellStyle name="チェック セル 2" xfId="29"/>
    <cellStyle name="どちらでもない 2" xfId="30"/>
    <cellStyle name="ハイパーリンク" xfId="3" builtinId="8"/>
    <cellStyle name="リンク セル 2" xfId="31"/>
    <cellStyle name="悪い 2" xfId="32"/>
    <cellStyle name="計算 2" xfId="33"/>
    <cellStyle name="警告文 2" xfId="34"/>
    <cellStyle name="桁区切り" xfId="1" builtinId="6"/>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45"/>
    <cellStyle name="標準 3" xfId="46"/>
    <cellStyle name="標準 4" xfId="2"/>
    <cellStyle name="標準 5" xfId="47"/>
    <cellStyle name="標準 6" xfId="50"/>
    <cellStyle name="標準 7" xfId="4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20&#36039;&#26009;&#12539;&#12487;&#12540;&#12479;/&#38263;&#26399;&#26178;&#31995;&#21015;&#34920;&#65288;HP&#25522;&#36617;&#34920;&#65289;/01_&#32076;&#28168;&#12475;&#12531;&#12469;&#12473;/&#32076;&#28168;&#12475;&#12531;&#12469;&#12473;&#65288;&#23436;&#25104;&#65289;/&#38263;&#26399;&#12487;&#12540;&#12479;&#29992;/&#32076;&#28168;&#12475;&#12531;&#12469;&#12473;/&#27665;&#21942;&#20107;&#26989;&#25152;/&#38263;&#26399;&#12487;&#12540;&#12479;&#12288;&#32076;&#28168;&#12475;&#12531;&#12469;&#12473;&#37117;&#36947;&#24220;&#30476;&#65288;&#27665;&#21942;&#20107;&#26989;&#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一覧"/>
      <sheetName val="利用上の注意"/>
      <sheetName val="第１表"/>
      <sheetName val="第２表"/>
      <sheetName val="第３表"/>
      <sheetName val="第４表"/>
      <sheetName val="第５表"/>
      <sheetName val="第６表"/>
      <sheetName val="第７表"/>
      <sheetName val="第８表"/>
      <sheetName val="第９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tabSelected="1" zoomScale="50" zoomScaleNormal="50" workbookViewId="0">
      <selection activeCell="B2" sqref="B2"/>
    </sheetView>
  </sheetViews>
  <sheetFormatPr defaultRowHeight="13.5" x14ac:dyDescent="0.15"/>
  <cols>
    <col min="1" max="1" width="3.625" style="28" customWidth="1"/>
    <col min="2" max="2" width="16.875" style="28" customWidth="1"/>
    <col min="3" max="3" width="176.375" style="28" customWidth="1"/>
    <col min="4" max="4" width="33.375" style="28" customWidth="1"/>
    <col min="5" max="5" width="3.25" style="28" customWidth="1"/>
    <col min="6" max="255" width="9" style="28"/>
    <col min="256" max="256" width="3.625" style="28" customWidth="1"/>
    <col min="257" max="257" width="12.625" style="28" customWidth="1"/>
    <col min="258" max="258" width="115.625" style="28" customWidth="1"/>
    <col min="259" max="260" width="12.625" style="28" customWidth="1"/>
    <col min="261" max="511" width="9" style="28"/>
    <col min="512" max="512" width="3.625" style="28" customWidth="1"/>
    <col min="513" max="513" width="12.625" style="28" customWidth="1"/>
    <col min="514" max="514" width="115.625" style="28" customWidth="1"/>
    <col min="515" max="516" width="12.625" style="28" customWidth="1"/>
    <col min="517" max="767" width="9" style="28"/>
    <col min="768" max="768" width="3.625" style="28" customWidth="1"/>
    <col min="769" max="769" width="12.625" style="28" customWidth="1"/>
    <col min="770" max="770" width="115.625" style="28" customWidth="1"/>
    <col min="771" max="772" width="12.625" style="28" customWidth="1"/>
    <col min="773" max="1023" width="9" style="28"/>
    <col min="1024" max="1024" width="3.625" style="28" customWidth="1"/>
    <col min="1025" max="1025" width="12.625" style="28" customWidth="1"/>
    <col min="1026" max="1026" width="115.625" style="28" customWidth="1"/>
    <col min="1027" max="1028" width="12.625" style="28" customWidth="1"/>
    <col min="1029" max="1279" width="9" style="28"/>
    <col min="1280" max="1280" width="3.625" style="28" customWidth="1"/>
    <col min="1281" max="1281" width="12.625" style="28" customWidth="1"/>
    <col min="1282" max="1282" width="115.625" style="28" customWidth="1"/>
    <col min="1283" max="1284" width="12.625" style="28" customWidth="1"/>
    <col min="1285" max="1535" width="9" style="28"/>
    <col min="1536" max="1536" width="3.625" style="28" customWidth="1"/>
    <col min="1537" max="1537" width="12.625" style="28" customWidth="1"/>
    <col min="1538" max="1538" width="115.625" style="28" customWidth="1"/>
    <col min="1539" max="1540" width="12.625" style="28" customWidth="1"/>
    <col min="1541" max="1791" width="9" style="28"/>
    <col min="1792" max="1792" width="3.625" style="28" customWidth="1"/>
    <col min="1793" max="1793" width="12.625" style="28" customWidth="1"/>
    <col min="1794" max="1794" width="115.625" style="28" customWidth="1"/>
    <col min="1795" max="1796" width="12.625" style="28" customWidth="1"/>
    <col min="1797" max="2047" width="9" style="28"/>
    <col min="2048" max="2048" width="3.625" style="28" customWidth="1"/>
    <col min="2049" max="2049" width="12.625" style="28" customWidth="1"/>
    <col min="2050" max="2050" width="115.625" style="28" customWidth="1"/>
    <col min="2051" max="2052" width="12.625" style="28" customWidth="1"/>
    <col min="2053" max="2303" width="9" style="28"/>
    <col min="2304" max="2304" width="3.625" style="28" customWidth="1"/>
    <col min="2305" max="2305" width="12.625" style="28" customWidth="1"/>
    <col min="2306" max="2306" width="115.625" style="28" customWidth="1"/>
    <col min="2307" max="2308" width="12.625" style="28" customWidth="1"/>
    <col min="2309" max="2559" width="9" style="28"/>
    <col min="2560" max="2560" width="3.625" style="28" customWidth="1"/>
    <col min="2561" max="2561" width="12.625" style="28" customWidth="1"/>
    <col min="2562" max="2562" width="115.625" style="28" customWidth="1"/>
    <col min="2563" max="2564" width="12.625" style="28" customWidth="1"/>
    <col min="2565" max="2815" width="9" style="28"/>
    <col min="2816" max="2816" width="3.625" style="28" customWidth="1"/>
    <col min="2817" max="2817" width="12.625" style="28" customWidth="1"/>
    <col min="2818" max="2818" width="115.625" style="28" customWidth="1"/>
    <col min="2819" max="2820" width="12.625" style="28" customWidth="1"/>
    <col min="2821" max="3071" width="9" style="28"/>
    <col min="3072" max="3072" width="3.625" style="28" customWidth="1"/>
    <col min="3073" max="3073" width="12.625" style="28" customWidth="1"/>
    <col min="3074" max="3074" width="115.625" style="28" customWidth="1"/>
    <col min="3075" max="3076" width="12.625" style="28" customWidth="1"/>
    <col min="3077" max="3327" width="9" style="28"/>
    <col min="3328" max="3328" width="3.625" style="28" customWidth="1"/>
    <col min="3329" max="3329" width="12.625" style="28" customWidth="1"/>
    <col min="3330" max="3330" width="115.625" style="28" customWidth="1"/>
    <col min="3331" max="3332" width="12.625" style="28" customWidth="1"/>
    <col min="3333" max="3583" width="9" style="28"/>
    <col min="3584" max="3584" width="3.625" style="28" customWidth="1"/>
    <col min="3585" max="3585" width="12.625" style="28" customWidth="1"/>
    <col min="3586" max="3586" width="115.625" style="28" customWidth="1"/>
    <col min="3587" max="3588" width="12.625" style="28" customWidth="1"/>
    <col min="3589" max="3839" width="9" style="28"/>
    <col min="3840" max="3840" width="3.625" style="28" customWidth="1"/>
    <col min="3841" max="3841" width="12.625" style="28" customWidth="1"/>
    <col min="3842" max="3842" width="115.625" style="28" customWidth="1"/>
    <col min="3843" max="3844" width="12.625" style="28" customWidth="1"/>
    <col min="3845" max="4095" width="9" style="28"/>
    <col min="4096" max="4096" width="3.625" style="28" customWidth="1"/>
    <col min="4097" max="4097" width="12.625" style="28" customWidth="1"/>
    <col min="4098" max="4098" width="115.625" style="28" customWidth="1"/>
    <col min="4099" max="4100" width="12.625" style="28" customWidth="1"/>
    <col min="4101" max="4351" width="9" style="28"/>
    <col min="4352" max="4352" width="3.625" style="28" customWidth="1"/>
    <col min="4353" max="4353" width="12.625" style="28" customWidth="1"/>
    <col min="4354" max="4354" width="115.625" style="28" customWidth="1"/>
    <col min="4355" max="4356" width="12.625" style="28" customWidth="1"/>
    <col min="4357" max="4607" width="9" style="28"/>
    <col min="4608" max="4608" width="3.625" style="28" customWidth="1"/>
    <col min="4609" max="4609" width="12.625" style="28" customWidth="1"/>
    <col min="4610" max="4610" width="115.625" style="28" customWidth="1"/>
    <col min="4611" max="4612" width="12.625" style="28" customWidth="1"/>
    <col min="4613" max="4863" width="9" style="28"/>
    <col min="4864" max="4864" width="3.625" style="28" customWidth="1"/>
    <col min="4865" max="4865" width="12.625" style="28" customWidth="1"/>
    <col min="4866" max="4866" width="115.625" style="28" customWidth="1"/>
    <col min="4867" max="4868" width="12.625" style="28" customWidth="1"/>
    <col min="4869" max="5119" width="9" style="28"/>
    <col min="5120" max="5120" width="3.625" style="28" customWidth="1"/>
    <col min="5121" max="5121" width="12.625" style="28" customWidth="1"/>
    <col min="5122" max="5122" width="115.625" style="28" customWidth="1"/>
    <col min="5123" max="5124" width="12.625" style="28" customWidth="1"/>
    <col min="5125" max="5375" width="9" style="28"/>
    <col min="5376" max="5376" width="3.625" style="28" customWidth="1"/>
    <col min="5377" max="5377" width="12.625" style="28" customWidth="1"/>
    <col min="5378" max="5378" width="115.625" style="28" customWidth="1"/>
    <col min="5379" max="5380" width="12.625" style="28" customWidth="1"/>
    <col min="5381" max="5631" width="9" style="28"/>
    <col min="5632" max="5632" width="3.625" style="28" customWidth="1"/>
    <col min="5633" max="5633" width="12.625" style="28" customWidth="1"/>
    <col min="5634" max="5634" width="115.625" style="28" customWidth="1"/>
    <col min="5635" max="5636" width="12.625" style="28" customWidth="1"/>
    <col min="5637" max="5887" width="9" style="28"/>
    <col min="5888" max="5888" width="3.625" style="28" customWidth="1"/>
    <col min="5889" max="5889" width="12.625" style="28" customWidth="1"/>
    <col min="5890" max="5890" width="115.625" style="28" customWidth="1"/>
    <col min="5891" max="5892" width="12.625" style="28" customWidth="1"/>
    <col min="5893" max="6143" width="9" style="28"/>
    <col min="6144" max="6144" width="3.625" style="28" customWidth="1"/>
    <col min="6145" max="6145" width="12.625" style="28" customWidth="1"/>
    <col min="6146" max="6146" width="115.625" style="28" customWidth="1"/>
    <col min="6147" max="6148" width="12.625" style="28" customWidth="1"/>
    <col min="6149" max="6399" width="9" style="28"/>
    <col min="6400" max="6400" width="3.625" style="28" customWidth="1"/>
    <col min="6401" max="6401" width="12.625" style="28" customWidth="1"/>
    <col min="6402" max="6402" width="115.625" style="28" customWidth="1"/>
    <col min="6403" max="6404" width="12.625" style="28" customWidth="1"/>
    <col min="6405" max="6655" width="9" style="28"/>
    <col min="6656" max="6656" width="3.625" style="28" customWidth="1"/>
    <col min="6657" max="6657" width="12.625" style="28" customWidth="1"/>
    <col min="6658" max="6658" width="115.625" style="28" customWidth="1"/>
    <col min="6659" max="6660" width="12.625" style="28" customWidth="1"/>
    <col min="6661" max="6911" width="9" style="28"/>
    <col min="6912" max="6912" width="3.625" style="28" customWidth="1"/>
    <col min="6913" max="6913" width="12.625" style="28" customWidth="1"/>
    <col min="6914" max="6914" width="115.625" style="28" customWidth="1"/>
    <col min="6915" max="6916" width="12.625" style="28" customWidth="1"/>
    <col min="6917" max="7167" width="9" style="28"/>
    <col min="7168" max="7168" width="3.625" style="28" customWidth="1"/>
    <col min="7169" max="7169" width="12.625" style="28" customWidth="1"/>
    <col min="7170" max="7170" width="115.625" style="28" customWidth="1"/>
    <col min="7171" max="7172" width="12.625" style="28" customWidth="1"/>
    <col min="7173" max="7423" width="9" style="28"/>
    <col min="7424" max="7424" width="3.625" style="28" customWidth="1"/>
    <col min="7425" max="7425" width="12.625" style="28" customWidth="1"/>
    <col min="7426" max="7426" width="115.625" style="28" customWidth="1"/>
    <col min="7427" max="7428" width="12.625" style="28" customWidth="1"/>
    <col min="7429" max="7679" width="9" style="28"/>
    <col min="7680" max="7680" width="3.625" style="28" customWidth="1"/>
    <col min="7681" max="7681" width="12.625" style="28" customWidth="1"/>
    <col min="7682" max="7682" width="115.625" style="28" customWidth="1"/>
    <col min="7683" max="7684" width="12.625" style="28" customWidth="1"/>
    <col min="7685" max="7935" width="9" style="28"/>
    <col min="7936" max="7936" width="3.625" style="28" customWidth="1"/>
    <col min="7937" max="7937" width="12.625" style="28" customWidth="1"/>
    <col min="7938" max="7938" width="115.625" style="28" customWidth="1"/>
    <col min="7939" max="7940" width="12.625" style="28" customWidth="1"/>
    <col min="7941" max="8191" width="9" style="28"/>
    <col min="8192" max="8192" width="3.625" style="28" customWidth="1"/>
    <col min="8193" max="8193" width="12.625" style="28" customWidth="1"/>
    <col min="8194" max="8194" width="115.625" style="28" customWidth="1"/>
    <col min="8195" max="8196" width="12.625" style="28" customWidth="1"/>
    <col min="8197" max="8447" width="9" style="28"/>
    <col min="8448" max="8448" width="3.625" style="28" customWidth="1"/>
    <col min="8449" max="8449" width="12.625" style="28" customWidth="1"/>
    <col min="8450" max="8450" width="115.625" style="28" customWidth="1"/>
    <col min="8451" max="8452" width="12.625" style="28" customWidth="1"/>
    <col min="8453" max="8703" width="9" style="28"/>
    <col min="8704" max="8704" width="3.625" style="28" customWidth="1"/>
    <col min="8705" max="8705" width="12.625" style="28" customWidth="1"/>
    <col min="8706" max="8706" width="115.625" style="28" customWidth="1"/>
    <col min="8707" max="8708" width="12.625" style="28" customWidth="1"/>
    <col min="8709" max="8959" width="9" style="28"/>
    <col min="8960" max="8960" width="3.625" style="28" customWidth="1"/>
    <col min="8961" max="8961" width="12.625" style="28" customWidth="1"/>
    <col min="8962" max="8962" width="115.625" style="28" customWidth="1"/>
    <col min="8963" max="8964" width="12.625" style="28" customWidth="1"/>
    <col min="8965" max="9215" width="9" style="28"/>
    <col min="9216" max="9216" width="3.625" style="28" customWidth="1"/>
    <col min="9217" max="9217" width="12.625" style="28" customWidth="1"/>
    <col min="9218" max="9218" width="115.625" style="28" customWidth="1"/>
    <col min="9219" max="9220" width="12.625" style="28" customWidth="1"/>
    <col min="9221" max="9471" width="9" style="28"/>
    <col min="9472" max="9472" width="3.625" style="28" customWidth="1"/>
    <col min="9473" max="9473" width="12.625" style="28" customWidth="1"/>
    <col min="9474" max="9474" width="115.625" style="28" customWidth="1"/>
    <col min="9475" max="9476" width="12.625" style="28" customWidth="1"/>
    <col min="9477" max="9727" width="9" style="28"/>
    <col min="9728" max="9728" width="3.625" style="28" customWidth="1"/>
    <col min="9729" max="9729" width="12.625" style="28" customWidth="1"/>
    <col min="9730" max="9730" width="115.625" style="28" customWidth="1"/>
    <col min="9731" max="9732" width="12.625" style="28" customWidth="1"/>
    <col min="9733" max="9983" width="9" style="28"/>
    <col min="9984" max="9984" width="3.625" style="28" customWidth="1"/>
    <col min="9985" max="9985" width="12.625" style="28" customWidth="1"/>
    <col min="9986" max="9986" width="115.625" style="28" customWidth="1"/>
    <col min="9987" max="9988" width="12.625" style="28" customWidth="1"/>
    <col min="9989" max="10239" width="9" style="28"/>
    <col min="10240" max="10240" width="3.625" style="28" customWidth="1"/>
    <col min="10241" max="10241" width="12.625" style="28" customWidth="1"/>
    <col min="10242" max="10242" width="115.625" style="28" customWidth="1"/>
    <col min="10243" max="10244" width="12.625" style="28" customWidth="1"/>
    <col min="10245" max="10495" width="9" style="28"/>
    <col min="10496" max="10496" width="3.625" style="28" customWidth="1"/>
    <col min="10497" max="10497" width="12.625" style="28" customWidth="1"/>
    <col min="10498" max="10498" width="115.625" style="28" customWidth="1"/>
    <col min="10499" max="10500" width="12.625" style="28" customWidth="1"/>
    <col min="10501" max="10751" width="9" style="28"/>
    <col min="10752" max="10752" width="3.625" style="28" customWidth="1"/>
    <col min="10753" max="10753" width="12.625" style="28" customWidth="1"/>
    <col min="10754" max="10754" width="115.625" style="28" customWidth="1"/>
    <col min="10755" max="10756" width="12.625" style="28" customWidth="1"/>
    <col min="10757" max="11007" width="9" style="28"/>
    <col min="11008" max="11008" width="3.625" style="28" customWidth="1"/>
    <col min="11009" max="11009" width="12.625" style="28" customWidth="1"/>
    <col min="11010" max="11010" width="115.625" style="28" customWidth="1"/>
    <col min="11011" max="11012" width="12.625" style="28" customWidth="1"/>
    <col min="11013" max="11263" width="9" style="28"/>
    <col min="11264" max="11264" width="3.625" style="28" customWidth="1"/>
    <col min="11265" max="11265" width="12.625" style="28" customWidth="1"/>
    <col min="11266" max="11266" width="115.625" style="28" customWidth="1"/>
    <col min="11267" max="11268" width="12.625" style="28" customWidth="1"/>
    <col min="11269" max="11519" width="9" style="28"/>
    <col min="11520" max="11520" width="3.625" style="28" customWidth="1"/>
    <col min="11521" max="11521" width="12.625" style="28" customWidth="1"/>
    <col min="11522" max="11522" width="115.625" style="28" customWidth="1"/>
    <col min="11523" max="11524" width="12.625" style="28" customWidth="1"/>
    <col min="11525" max="11775" width="9" style="28"/>
    <col min="11776" max="11776" width="3.625" style="28" customWidth="1"/>
    <col min="11777" max="11777" width="12.625" style="28" customWidth="1"/>
    <col min="11778" max="11778" width="115.625" style="28" customWidth="1"/>
    <col min="11779" max="11780" width="12.625" style="28" customWidth="1"/>
    <col min="11781" max="12031" width="9" style="28"/>
    <col min="12032" max="12032" width="3.625" style="28" customWidth="1"/>
    <col min="12033" max="12033" width="12.625" style="28" customWidth="1"/>
    <col min="12034" max="12034" width="115.625" style="28" customWidth="1"/>
    <col min="12035" max="12036" width="12.625" style="28" customWidth="1"/>
    <col min="12037" max="12287" width="9" style="28"/>
    <col min="12288" max="12288" width="3.625" style="28" customWidth="1"/>
    <col min="12289" max="12289" width="12.625" style="28" customWidth="1"/>
    <col min="12290" max="12290" width="115.625" style="28" customWidth="1"/>
    <col min="12291" max="12292" width="12.625" style="28" customWidth="1"/>
    <col min="12293" max="12543" width="9" style="28"/>
    <col min="12544" max="12544" width="3.625" style="28" customWidth="1"/>
    <col min="12545" max="12545" width="12.625" style="28" customWidth="1"/>
    <col min="12546" max="12546" width="115.625" style="28" customWidth="1"/>
    <col min="12547" max="12548" width="12.625" style="28" customWidth="1"/>
    <col min="12549" max="12799" width="9" style="28"/>
    <col min="12800" max="12800" width="3.625" style="28" customWidth="1"/>
    <col min="12801" max="12801" width="12.625" style="28" customWidth="1"/>
    <col min="12802" max="12802" width="115.625" style="28" customWidth="1"/>
    <col min="12803" max="12804" width="12.625" style="28" customWidth="1"/>
    <col min="12805" max="13055" width="9" style="28"/>
    <col min="13056" max="13056" width="3.625" style="28" customWidth="1"/>
    <col min="13057" max="13057" width="12.625" style="28" customWidth="1"/>
    <col min="13058" max="13058" width="115.625" style="28" customWidth="1"/>
    <col min="13059" max="13060" width="12.625" style="28" customWidth="1"/>
    <col min="13061" max="13311" width="9" style="28"/>
    <col min="13312" max="13312" width="3.625" style="28" customWidth="1"/>
    <col min="13313" max="13313" width="12.625" style="28" customWidth="1"/>
    <col min="13314" max="13314" width="115.625" style="28" customWidth="1"/>
    <col min="13315" max="13316" width="12.625" style="28" customWidth="1"/>
    <col min="13317" max="13567" width="9" style="28"/>
    <col min="13568" max="13568" width="3.625" style="28" customWidth="1"/>
    <col min="13569" max="13569" width="12.625" style="28" customWidth="1"/>
    <col min="13570" max="13570" width="115.625" style="28" customWidth="1"/>
    <col min="13571" max="13572" width="12.625" style="28" customWidth="1"/>
    <col min="13573" max="13823" width="9" style="28"/>
    <col min="13824" max="13824" width="3.625" style="28" customWidth="1"/>
    <col min="13825" max="13825" width="12.625" style="28" customWidth="1"/>
    <col min="13826" max="13826" width="115.625" style="28" customWidth="1"/>
    <col min="13827" max="13828" width="12.625" style="28" customWidth="1"/>
    <col min="13829" max="14079" width="9" style="28"/>
    <col min="14080" max="14080" width="3.625" style="28" customWidth="1"/>
    <col min="14081" max="14081" width="12.625" style="28" customWidth="1"/>
    <col min="14082" max="14082" width="115.625" style="28" customWidth="1"/>
    <col min="14083" max="14084" width="12.625" style="28" customWidth="1"/>
    <col min="14085" max="14335" width="9" style="28"/>
    <col min="14336" max="14336" width="3.625" style="28" customWidth="1"/>
    <col min="14337" max="14337" width="12.625" style="28" customWidth="1"/>
    <col min="14338" max="14338" width="115.625" style="28" customWidth="1"/>
    <col min="14339" max="14340" width="12.625" style="28" customWidth="1"/>
    <col min="14341" max="14591" width="9" style="28"/>
    <col min="14592" max="14592" width="3.625" style="28" customWidth="1"/>
    <col min="14593" max="14593" width="12.625" style="28" customWidth="1"/>
    <col min="14594" max="14594" width="115.625" style="28" customWidth="1"/>
    <col min="14595" max="14596" width="12.625" style="28" customWidth="1"/>
    <col min="14597" max="14847" width="9" style="28"/>
    <col min="14848" max="14848" width="3.625" style="28" customWidth="1"/>
    <col min="14849" max="14849" width="12.625" style="28" customWidth="1"/>
    <col min="14850" max="14850" width="115.625" style="28" customWidth="1"/>
    <col min="14851" max="14852" width="12.625" style="28" customWidth="1"/>
    <col min="14853" max="15103" width="9" style="28"/>
    <col min="15104" max="15104" width="3.625" style="28" customWidth="1"/>
    <col min="15105" max="15105" width="12.625" style="28" customWidth="1"/>
    <col min="15106" max="15106" width="115.625" style="28" customWidth="1"/>
    <col min="15107" max="15108" width="12.625" style="28" customWidth="1"/>
    <col min="15109" max="15359" width="9" style="28"/>
    <col min="15360" max="15360" width="3.625" style="28" customWidth="1"/>
    <col min="15361" max="15361" width="12.625" style="28" customWidth="1"/>
    <col min="15362" max="15362" width="115.625" style="28" customWidth="1"/>
    <col min="15363" max="15364" width="12.625" style="28" customWidth="1"/>
    <col min="15365" max="15615" width="9" style="28"/>
    <col min="15616" max="15616" width="3.625" style="28" customWidth="1"/>
    <col min="15617" max="15617" width="12.625" style="28" customWidth="1"/>
    <col min="15618" max="15618" width="115.625" style="28" customWidth="1"/>
    <col min="15619" max="15620" width="12.625" style="28" customWidth="1"/>
    <col min="15621" max="15871" width="9" style="28"/>
    <col min="15872" max="15872" width="3.625" style="28" customWidth="1"/>
    <col min="15873" max="15873" width="12.625" style="28" customWidth="1"/>
    <col min="15874" max="15874" width="115.625" style="28" customWidth="1"/>
    <col min="15875" max="15876" width="12.625" style="28" customWidth="1"/>
    <col min="15877" max="16127" width="9" style="28"/>
    <col min="16128" max="16128" width="3.625" style="28" customWidth="1"/>
    <col min="16129" max="16129" width="12.625" style="28" customWidth="1"/>
    <col min="16130" max="16130" width="115.625" style="28" customWidth="1"/>
    <col min="16131" max="16132" width="12.625" style="28" customWidth="1"/>
    <col min="16133" max="16384" width="9" style="28"/>
  </cols>
  <sheetData>
    <row r="1" spans="2:5" s="29" customFormat="1" ht="45" customHeight="1" x14ac:dyDescent="0.15">
      <c r="B1" s="37" t="s">
        <v>129</v>
      </c>
      <c r="C1" s="37"/>
      <c r="D1" s="37"/>
    </row>
    <row r="2" spans="2:5" s="29" customFormat="1" ht="28.5" x14ac:dyDescent="0.15"/>
    <row r="3" spans="2:5" s="29" customFormat="1" ht="29.25" thickBot="1" x14ac:dyDescent="0.2"/>
    <row r="4" spans="2:5" s="29" customFormat="1" ht="58.5" customHeight="1" x14ac:dyDescent="0.15">
      <c r="B4" s="30"/>
      <c r="C4" s="31" t="s">
        <v>122</v>
      </c>
      <c r="D4" s="32" t="s">
        <v>123</v>
      </c>
      <c r="E4" s="33"/>
    </row>
    <row r="5" spans="2:5" s="29" customFormat="1" ht="79.5" customHeight="1" x14ac:dyDescent="0.15">
      <c r="B5" s="43" t="s">
        <v>140</v>
      </c>
      <c r="C5" s="35"/>
      <c r="D5" s="36" t="s">
        <v>125</v>
      </c>
      <c r="E5" s="33"/>
    </row>
    <row r="6" spans="2:5" s="29" customFormat="1" ht="80.099999999999994" customHeight="1" x14ac:dyDescent="0.15">
      <c r="B6" s="34" t="s">
        <v>124</v>
      </c>
      <c r="C6" s="35" t="s">
        <v>134</v>
      </c>
      <c r="D6" s="36" t="s">
        <v>125</v>
      </c>
      <c r="E6" s="33"/>
    </row>
    <row r="7" spans="2:5" s="29" customFormat="1" ht="80.099999999999994" customHeight="1" x14ac:dyDescent="0.15">
      <c r="B7" s="34" t="s">
        <v>126</v>
      </c>
      <c r="C7" s="35" t="s">
        <v>135</v>
      </c>
      <c r="D7" s="36" t="s">
        <v>125</v>
      </c>
      <c r="E7" s="33"/>
    </row>
    <row r="8" spans="2:5" s="29" customFormat="1" ht="80.099999999999994" customHeight="1" x14ac:dyDescent="0.15">
      <c r="B8" s="34" t="s">
        <v>127</v>
      </c>
      <c r="C8" s="35" t="s">
        <v>136</v>
      </c>
      <c r="D8" s="36" t="s">
        <v>125</v>
      </c>
      <c r="E8" s="33"/>
    </row>
    <row r="9" spans="2:5" s="29" customFormat="1" ht="80.099999999999994" customHeight="1" x14ac:dyDescent="0.15">
      <c r="B9" s="34" t="s">
        <v>128</v>
      </c>
      <c r="C9" s="35" t="s">
        <v>137</v>
      </c>
      <c r="D9" s="36" t="s">
        <v>125</v>
      </c>
      <c r="E9" s="33"/>
    </row>
  </sheetData>
  <mergeCells count="1">
    <mergeCell ref="B1:D1"/>
  </mergeCells>
  <phoneticPr fontId="3"/>
  <hyperlinks>
    <hyperlink ref="D6" location="'事業所数（卸売業・小売業）'!A1" display="表示"/>
    <hyperlink ref="D7:D9" location="'事業所数（民営）不詳含む'!A1" display="表示"/>
    <hyperlink ref="D7" location="'従業者数（卸売業・小売業）'!A1" display="表示"/>
    <hyperlink ref="D8" location="'商品販売額（卸売業・小売業）'!A1" display="表示"/>
    <hyperlink ref="D9" location="'売場面積（卸売業・小売業）'!A1" display="表示"/>
    <hyperlink ref="D5" location="利用上の注意!A1" display="表示"/>
  </hyperlink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3" sqref="A3"/>
    </sheetView>
  </sheetViews>
  <sheetFormatPr defaultRowHeight="13.5" x14ac:dyDescent="0.15"/>
  <cols>
    <col min="1" max="1" width="89" style="41" customWidth="1"/>
    <col min="2" max="2" width="2.625" style="41" customWidth="1"/>
    <col min="3" max="16384" width="9" style="41"/>
  </cols>
  <sheetData>
    <row r="1" spans="1:1" ht="21" customHeight="1" x14ac:dyDescent="0.15"/>
    <row r="2" spans="1:1" ht="21" customHeight="1" x14ac:dyDescent="0.15">
      <c r="A2" s="42" t="s">
        <v>140</v>
      </c>
    </row>
    <row r="3" spans="1:1" ht="21" customHeight="1" x14ac:dyDescent="0.15"/>
    <row r="4" spans="1:1" ht="21" customHeight="1" x14ac:dyDescent="0.15">
      <c r="A4" s="41" t="s">
        <v>141</v>
      </c>
    </row>
    <row r="5" spans="1:1" ht="21" customHeight="1" x14ac:dyDescent="0.15">
      <c r="A5" s="41" t="s">
        <v>142</v>
      </c>
    </row>
    <row r="6" spans="1:1" ht="21" customHeight="1" x14ac:dyDescent="0.15">
      <c r="A6" s="41" t="s">
        <v>143</v>
      </c>
    </row>
    <row r="7" spans="1:1" ht="21" customHeight="1" x14ac:dyDescent="0.15">
      <c r="A7" s="41" t="s">
        <v>144</v>
      </c>
    </row>
    <row r="8" spans="1:1" ht="21" customHeight="1" x14ac:dyDescent="0.15"/>
    <row r="9" spans="1:1" ht="21" customHeight="1" x14ac:dyDescent="0.15"/>
    <row r="10" spans="1:1" ht="21" customHeight="1" x14ac:dyDescent="0.15"/>
    <row r="11" spans="1:1" ht="21" customHeight="1" x14ac:dyDescent="0.15"/>
    <row r="12" spans="1:1" ht="21" customHeight="1" x14ac:dyDescent="0.15"/>
    <row r="13" spans="1:1" ht="21" customHeight="1" x14ac:dyDescent="0.15"/>
    <row r="14" spans="1:1" ht="21" customHeight="1" x14ac:dyDescent="0.15"/>
    <row r="15" spans="1:1" ht="21" customHeight="1" x14ac:dyDescent="0.15"/>
    <row r="16" spans="1:1" ht="21" customHeight="1" x14ac:dyDescent="0.15"/>
    <row r="17" ht="21" customHeight="1" x14ac:dyDescent="0.15"/>
    <row r="18" ht="21" customHeight="1" x14ac:dyDescent="0.15"/>
    <row r="19" ht="21" customHeight="1" x14ac:dyDescent="0.15"/>
    <row r="20" ht="21" customHeight="1" x14ac:dyDescent="0.15"/>
    <row r="21" ht="21" customHeight="1" x14ac:dyDescent="0.15"/>
    <row r="22" ht="21" customHeight="1" x14ac:dyDescent="0.15"/>
    <row r="23" ht="21" customHeight="1" x14ac:dyDescent="0.1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133</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8" t="s">
        <v>56</v>
      </c>
      <c r="B3" s="39"/>
      <c r="C3" s="40"/>
      <c r="D3" s="38" t="s">
        <v>57</v>
      </c>
      <c r="E3" s="39"/>
      <c r="F3" s="40"/>
      <c r="G3" s="38" t="s">
        <v>54</v>
      </c>
      <c r="H3" s="39"/>
      <c r="I3" s="40"/>
      <c r="J3" s="38" t="s">
        <v>55</v>
      </c>
      <c r="K3" s="39"/>
      <c r="L3" s="40"/>
      <c r="M3" s="38" t="s">
        <v>51</v>
      </c>
      <c r="N3" s="39"/>
      <c r="O3" s="40"/>
      <c r="P3" s="38" t="s">
        <v>52</v>
      </c>
      <c r="Q3" s="39"/>
      <c r="R3" s="40"/>
      <c r="S3" s="38" t="s">
        <v>53</v>
      </c>
      <c r="T3" s="39"/>
      <c r="U3" s="40"/>
      <c r="V3" s="38" t="s">
        <v>58</v>
      </c>
      <c r="W3" s="39"/>
      <c r="X3" s="40"/>
      <c r="Y3" s="38" t="s">
        <v>59</v>
      </c>
      <c r="Z3" s="39"/>
      <c r="AA3" s="40"/>
      <c r="AB3" s="38" t="s">
        <v>60</v>
      </c>
      <c r="AC3" s="39"/>
      <c r="AD3" s="40"/>
      <c r="AE3" s="38" t="s">
        <v>61</v>
      </c>
      <c r="AF3" s="39"/>
      <c r="AG3" s="40"/>
      <c r="AH3" s="38" t="s">
        <v>62</v>
      </c>
      <c r="AI3" s="39"/>
      <c r="AJ3" s="40"/>
      <c r="AK3" s="38" t="s">
        <v>63</v>
      </c>
      <c r="AL3" s="39"/>
      <c r="AM3" s="40"/>
      <c r="AN3" s="38" t="s">
        <v>64</v>
      </c>
      <c r="AO3" s="39"/>
      <c r="AP3" s="40"/>
      <c r="AQ3" s="38" t="s">
        <v>65</v>
      </c>
      <c r="AR3" s="39"/>
      <c r="AS3" s="40"/>
      <c r="AT3" s="38" t="s">
        <v>66</v>
      </c>
      <c r="AU3" s="39"/>
      <c r="AV3" s="40"/>
    </row>
    <row r="4" spans="1:49" ht="19.5" customHeight="1" x14ac:dyDescent="0.15">
      <c r="A4" s="7" t="s">
        <v>0</v>
      </c>
      <c r="B4" s="8" t="s">
        <v>50</v>
      </c>
      <c r="C4" s="1" t="s">
        <v>1</v>
      </c>
      <c r="D4" s="7" t="s">
        <v>0</v>
      </c>
      <c r="E4" s="8" t="s">
        <v>50</v>
      </c>
      <c r="F4" s="1" t="s">
        <v>1</v>
      </c>
      <c r="G4" s="7" t="s">
        <v>0</v>
      </c>
      <c r="H4" s="8" t="s">
        <v>50</v>
      </c>
      <c r="I4" s="1" t="s">
        <v>1</v>
      </c>
      <c r="J4" s="7" t="s">
        <v>0</v>
      </c>
      <c r="K4" s="8" t="s">
        <v>50</v>
      </c>
      <c r="L4" s="1" t="s">
        <v>1</v>
      </c>
      <c r="M4" s="7" t="s">
        <v>0</v>
      </c>
      <c r="N4" s="8" t="s">
        <v>50</v>
      </c>
      <c r="O4" s="1" t="s">
        <v>1</v>
      </c>
      <c r="P4" s="7" t="s">
        <v>0</v>
      </c>
      <c r="Q4" s="8" t="s">
        <v>50</v>
      </c>
      <c r="R4" s="1" t="s">
        <v>1</v>
      </c>
      <c r="S4" s="7" t="s">
        <v>0</v>
      </c>
      <c r="T4" s="8" t="s">
        <v>50</v>
      </c>
      <c r="U4" s="1" t="s">
        <v>1</v>
      </c>
      <c r="V4" s="7" t="s">
        <v>0</v>
      </c>
      <c r="W4" s="8" t="s">
        <v>50</v>
      </c>
      <c r="X4" s="1" t="s">
        <v>1</v>
      </c>
      <c r="Y4" s="7" t="s">
        <v>0</v>
      </c>
      <c r="Z4" s="8" t="s">
        <v>50</v>
      </c>
      <c r="AA4" s="1" t="s">
        <v>1</v>
      </c>
      <c r="AB4" s="7" t="s">
        <v>0</v>
      </c>
      <c r="AC4" s="8" t="s">
        <v>50</v>
      </c>
      <c r="AD4" s="1" t="s">
        <v>1</v>
      </c>
      <c r="AE4" s="7" t="s">
        <v>0</v>
      </c>
      <c r="AF4" s="8" t="s">
        <v>50</v>
      </c>
      <c r="AG4" s="1" t="s">
        <v>1</v>
      </c>
      <c r="AH4" s="7" t="s">
        <v>0</v>
      </c>
      <c r="AI4" s="8" t="s">
        <v>50</v>
      </c>
      <c r="AJ4" s="1" t="s">
        <v>1</v>
      </c>
      <c r="AK4" s="7" t="s">
        <v>0</v>
      </c>
      <c r="AL4" s="8" t="s">
        <v>50</v>
      </c>
      <c r="AM4" s="1" t="s">
        <v>1</v>
      </c>
      <c r="AN4" s="7" t="s">
        <v>0</v>
      </c>
      <c r="AO4" s="8" t="s">
        <v>50</v>
      </c>
      <c r="AP4" s="1" t="s">
        <v>1</v>
      </c>
      <c r="AQ4" s="7" t="s">
        <v>0</v>
      </c>
      <c r="AR4" s="8" t="s">
        <v>50</v>
      </c>
      <c r="AS4" s="1" t="s">
        <v>1</v>
      </c>
      <c r="AT4" s="7" t="s">
        <v>0</v>
      </c>
      <c r="AU4" s="8" t="s">
        <v>50</v>
      </c>
      <c r="AV4" s="1" t="s">
        <v>1</v>
      </c>
    </row>
    <row r="5" spans="1:49" ht="19.5" customHeight="1" x14ac:dyDescent="0.15">
      <c r="A5" s="2" t="s">
        <v>2</v>
      </c>
      <c r="B5" s="24">
        <f>SUM(B6:B51)</f>
        <v>1754673</v>
      </c>
      <c r="C5" s="3">
        <v>100</v>
      </c>
      <c r="D5" s="2" t="s">
        <v>2</v>
      </c>
      <c r="E5" s="18">
        <f>SUM(E6:E52)</f>
        <v>1840339</v>
      </c>
      <c r="F5" s="3">
        <v>100</v>
      </c>
      <c r="G5" s="2" t="s">
        <v>2</v>
      </c>
      <c r="H5" s="18">
        <f>SUM(H6:H52)</f>
        <v>1954316</v>
      </c>
      <c r="I5" s="3">
        <v>100</v>
      </c>
      <c r="J5" s="2" t="s">
        <v>2</v>
      </c>
      <c r="K5" s="18">
        <f>SUM(K6:K52)</f>
        <v>2042275</v>
      </c>
      <c r="L5" s="3">
        <v>100</v>
      </c>
      <c r="M5" s="2" t="s">
        <v>2</v>
      </c>
      <c r="N5" s="18">
        <f>SUM(N6:N52)</f>
        <v>2150323</v>
      </c>
      <c r="O5" s="3">
        <v>100</v>
      </c>
      <c r="P5" s="2" t="s">
        <v>2</v>
      </c>
      <c r="Q5" s="18">
        <f>SUM(Q6:Q52)</f>
        <v>2041660</v>
      </c>
      <c r="R5" s="3">
        <v>100</v>
      </c>
      <c r="S5" s="2" t="s">
        <v>2</v>
      </c>
      <c r="T5" s="18">
        <f>SUM(T6:T52)</f>
        <v>2056173</v>
      </c>
      <c r="U5" s="3">
        <v>100</v>
      </c>
      <c r="V5" s="2" t="s">
        <v>2</v>
      </c>
      <c r="W5" s="18">
        <f>SUM(W6:W52)</f>
        <v>2067206</v>
      </c>
      <c r="X5" s="3">
        <v>100</v>
      </c>
      <c r="Y5" s="2" t="s">
        <v>2</v>
      </c>
      <c r="Z5" s="18">
        <f>SUM(Z6:Z52)</f>
        <v>1929250</v>
      </c>
      <c r="AA5" s="3">
        <v>100</v>
      </c>
      <c r="AB5" s="2" t="s">
        <v>2</v>
      </c>
      <c r="AC5" s="18">
        <f>SUM(AC6:AC52)</f>
        <v>1811270</v>
      </c>
      <c r="AD5" s="3">
        <v>100</v>
      </c>
      <c r="AE5" s="2" t="s">
        <v>2</v>
      </c>
      <c r="AF5" s="18">
        <f>SUM(AF6:AF52)</f>
        <v>1832734</v>
      </c>
      <c r="AG5" s="3">
        <v>100</v>
      </c>
      <c r="AH5" s="2" t="s">
        <v>2</v>
      </c>
      <c r="AI5" s="18">
        <f>SUM(AI6:AI52)</f>
        <v>1679606</v>
      </c>
      <c r="AJ5" s="3">
        <v>100</v>
      </c>
      <c r="AK5" s="2" t="s">
        <v>2</v>
      </c>
      <c r="AL5" s="18">
        <f>SUM(AL6:AL52)</f>
        <v>1613318</v>
      </c>
      <c r="AM5" s="3">
        <v>100</v>
      </c>
      <c r="AN5" s="2" t="s">
        <v>2</v>
      </c>
      <c r="AO5" s="18">
        <f>SUM(AO6:AO52)</f>
        <v>1472658</v>
      </c>
      <c r="AP5" s="3">
        <v>100</v>
      </c>
      <c r="AQ5" s="2" t="s">
        <v>2</v>
      </c>
      <c r="AR5" s="18">
        <f>SUM(AR6:AR52)</f>
        <v>1405021</v>
      </c>
      <c r="AS5" s="3">
        <v>100</v>
      </c>
      <c r="AT5" s="2" t="s">
        <v>2</v>
      </c>
      <c r="AU5" s="18">
        <f>SUM(AU6:AU52)</f>
        <v>1407235</v>
      </c>
      <c r="AV5" s="3">
        <v>100</v>
      </c>
    </row>
    <row r="6" spans="1:49" ht="19.5" customHeight="1" x14ac:dyDescent="0.15">
      <c r="A6" s="10" t="s">
        <v>3</v>
      </c>
      <c r="B6" s="19">
        <v>70976</v>
      </c>
      <c r="C6" s="9">
        <f>B6/$B$5</f>
        <v>4.0449702024251813E-2</v>
      </c>
      <c r="D6" s="10" t="s">
        <v>3</v>
      </c>
      <c r="E6" s="19">
        <v>72500</v>
      </c>
      <c r="F6" s="9">
        <f>E6/$E$5</f>
        <v>3.9394915828007776E-2</v>
      </c>
      <c r="G6" s="10" t="s">
        <v>3</v>
      </c>
      <c r="H6" s="19">
        <v>77365</v>
      </c>
      <c r="I6" s="9">
        <f>H6/$H$5</f>
        <v>3.9586740322445295E-2</v>
      </c>
      <c r="J6" s="10" t="s">
        <v>3</v>
      </c>
      <c r="K6" s="19">
        <v>81098</v>
      </c>
      <c r="L6" s="9">
        <f>K6/$K$5</f>
        <v>3.9709637536570738E-2</v>
      </c>
      <c r="M6" s="10" t="s">
        <v>3</v>
      </c>
      <c r="N6" s="19">
        <v>83603</v>
      </c>
      <c r="O6" s="9">
        <f>N6/$N$5</f>
        <v>3.8879275346075916E-2</v>
      </c>
      <c r="P6" s="10" t="s">
        <v>3</v>
      </c>
      <c r="Q6" s="19">
        <v>78860</v>
      </c>
      <c r="R6" s="9">
        <f>Q6/$Q$5</f>
        <v>3.8625432246309377E-2</v>
      </c>
      <c r="S6" s="10" t="s">
        <v>3</v>
      </c>
      <c r="T6" s="19">
        <v>80523</v>
      </c>
      <c r="U6" s="9">
        <f>T6/$T$5</f>
        <v>3.9161588057036054E-2</v>
      </c>
      <c r="V6" s="10" t="s">
        <v>3</v>
      </c>
      <c r="W6" s="19">
        <v>82431</v>
      </c>
      <c r="X6" s="9">
        <f>W6/$W$5</f>
        <v>3.9875561506690672E-2</v>
      </c>
      <c r="Y6" s="10" t="s">
        <v>3</v>
      </c>
      <c r="Z6" s="19">
        <v>77174</v>
      </c>
      <c r="AA6" s="9">
        <f>Z6/$Z$5</f>
        <v>4.0002073344563953E-2</v>
      </c>
      <c r="AB6" s="10" t="s">
        <v>3</v>
      </c>
      <c r="AC6" s="19">
        <v>71872</v>
      </c>
      <c r="AD6" s="9">
        <f>AC6/$AC$5</f>
        <v>3.9680445212475227E-2</v>
      </c>
      <c r="AE6" s="10" t="s">
        <v>3</v>
      </c>
      <c r="AF6" s="19">
        <v>71980</v>
      </c>
      <c r="AG6" s="9">
        <f>AF6/$AF$5</f>
        <v>3.9274657424372549E-2</v>
      </c>
      <c r="AH6" s="10" t="s">
        <v>3</v>
      </c>
      <c r="AI6" s="19">
        <v>66506</v>
      </c>
      <c r="AJ6" s="9">
        <f>AI6/$AI$5</f>
        <v>3.9596191011463402E-2</v>
      </c>
      <c r="AK6" s="10" t="s">
        <v>3</v>
      </c>
      <c r="AL6" s="19">
        <v>64471</v>
      </c>
      <c r="AM6" s="9">
        <f>AL6/$AL$5</f>
        <v>3.9961743438057466E-2</v>
      </c>
      <c r="AN6" s="10" t="s">
        <v>3</v>
      </c>
      <c r="AO6" s="19">
        <v>58236</v>
      </c>
      <c r="AP6" s="9">
        <f>AO6/$AO$5</f>
        <v>3.954482303426865E-2</v>
      </c>
      <c r="AQ6" s="10" t="s">
        <v>3</v>
      </c>
      <c r="AR6" s="19">
        <v>57265</v>
      </c>
      <c r="AS6" s="9">
        <f>AR6/$AR$5</f>
        <v>4.0757397932130554E-2</v>
      </c>
      <c r="AT6" s="10" t="s">
        <v>3</v>
      </c>
      <c r="AU6" s="19">
        <v>58090</v>
      </c>
      <c r="AV6" s="9">
        <f>AU6/$AU$5</f>
        <v>4.1279530426687798E-2</v>
      </c>
    </row>
    <row r="7" spans="1:49" ht="19.5" customHeight="1" x14ac:dyDescent="0.15">
      <c r="A7" s="13" t="s">
        <v>4</v>
      </c>
      <c r="B7" s="20">
        <v>24533</v>
      </c>
      <c r="C7" s="11">
        <f t="shared" ref="C7:C51" si="0">B7/$B$5</f>
        <v>1.3981522483106539E-2</v>
      </c>
      <c r="D7" s="13" t="s">
        <v>4</v>
      </c>
      <c r="E7" s="20">
        <v>25278</v>
      </c>
      <c r="F7" s="11">
        <f t="shared" ref="F7:F52" si="1">E7/$E$5</f>
        <v>1.3735512859315593E-2</v>
      </c>
      <c r="G7" s="13" t="s">
        <v>4</v>
      </c>
      <c r="H7" s="20">
        <v>26935</v>
      </c>
      <c r="I7" s="11">
        <f t="shared" ref="I7:I52" si="2">H7/$H$5</f>
        <v>1.378231565417261E-2</v>
      </c>
      <c r="J7" s="13" t="s">
        <v>4</v>
      </c>
      <c r="K7" s="20">
        <v>27682</v>
      </c>
      <c r="L7" s="11">
        <f t="shared" ref="L7:L52" si="3">K7/$K$5</f>
        <v>1.3554491926895252E-2</v>
      </c>
      <c r="M7" s="13" t="s">
        <v>4</v>
      </c>
      <c r="N7" s="20">
        <v>28676</v>
      </c>
      <c r="O7" s="11">
        <f t="shared" ref="O7:O52" si="4">N7/$N$5</f>
        <v>1.3335670966640826E-2</v>
      </c>
      <c r="P7" s="13" t="s">
        <v>4</v>
      </c>
      <c r="Q7" s="20">
        <v>27022</v>
      </c>
      <c r="R7" s="11">
        <f>Q7/$Q$5</f>
        <v>1.3235308523456403E-2</v>
      </c>
      <c r="S7" s="13" t="s">
        <v>4</v>
      </c>
      <c r="T7" s="20">
        <v>26230</v>
      </c>
      <c r="U7" s="11">
        <f t="shared" ref="U7:U52" si="5">T7/$T$5</f>
        <v>1.2756708701067468E-2</v>
      </c>
      <c r="V7" s="13" t="s">
        <v>4</v>
      </c>
      <c r="W7" s="20">
        <v>26307</v>
      </c>
      <c r="X7" s="11">
        <f t="shared" ref="X7:X52" si="6">W7/$W$5</f>
        <v>1.2725872506175002E-2</v>
      </c>
      <c r="Y7" s="13" t="s">
        <v>4</v>
      </c>
      <c r="Z7" s="20">
        <v>24644</v>
      </c>
      <c r="AA7" s="11">
        <f t="shared" ref="AA7:AA52" si="7">Z7/$Z$5</f>
        <v>1.2773875858494233E-2</v>
      </c>
      <c r="AB7" s="13" t="s">
        <v>4</v>
      </c>
      <c r="AC7" s="20">
        <v>22862</v>
      </c>
      <c r="AD7" s="11">
        <f t="shared" ref="AD7:AD52" si="8">AC7/$AC$5</f>
        <v>1.2622082847946468E-2</v>
      </c>
      <c r="AE7" s="13" t="s">
        <v>4</v>
      </c>
      <c r="AF7" s="20">
        <v>22866</v>
      </c>
      <c r="AG7" s="11">
        <f t="shared" ref="AG7:AG52" si="9">AF7/$AF$5</f>
        <v>1.2476442298773307E-2</v>
      </c>
      <c r="AH7" s="13" t="s">
        <v>4</v>
      </c>
      <c r="AI7" s="20">
        <v>21030</v>
      </c>
      <c r="AJ7" s="11">
        <f t="shared" ref="AJ7:AJ52" si="10">AI7/$AI$5</f>
        <v>1.2520793567062751E-2</v>
      </c>
      <c r="AK7" s="13" t="s">
        <v>4</v>
      </c>
      <c r="AL7" s="20">
        <v>20214</v>
      </c>
      <c r="AM7" s="11">
        <f t="shared" ref="AM7:AM52" si="11">AL7/$AL$5</f>
        <v>1.2529457924600109E-2</v>
      </c>
      <c r="AN7" s="13" t="s">
        <v>4</v>
      </c>
      <c r="AO7" s="20">
        <v>18672</v>
      </c>
      <c r="AP7" s="11">
        <f t="shared" ref="AP7:AP52" si="12">AO7/$AO$5</f>
        <v>1.2679114906515973E-2</v>
      </c>
      <c r="AQ7" s="13" t="s">
        <v>4</v>
      </c>
      <c r="AR7" s="20">
        <v>16314</v>
      </c>
      <c r="AS7" s="11">
        <f t="shared" ref="AS7:AS52" si="13">AR7/$AR$5</f>
        <v>1.1611214351956306E-2</v>
      </c>
      <c r="AT7" s="13" t="s">
        <v>4</v>
      </c>
      <c r="AU7" s="20">
        <v>16361</v>
      </c>
      <c r="AV7" s="11">
        <f t="shared" ref="AV7:AV52" si="14">AU7/$AU$5</f>
        <v>1.162634527992837E-2</v>
      </c>
    </row>
    <row r="8" spans="1:49" ht="19.5" customHeight="1" x14ac:dyDescent="0.15">
      <c r="A8" s="13" t="s">
        <v>5</v>
      </c>
      <c r="B8" s="20">
        <v>22810</v>
      </c>
      <c r="C8" s="11">
        <f t="shared" si="0"/>
        <v>1.2999573139838591E-2</v>
      </c>
      <c r="D8" s="13" t="s">
        <v>5</v>
      </c>
      <c r="E8" s="20">
        <v>23542</v>
      </c>
      <c r="F8" s="11">
        <f t="shared" si="1"/>
        <v>1.2792208392040814E-2</v>
      </c>
      <c r="G8" s="13" t="s">
        <v>5</v>
      </c>
      <c r="H8" s="20">
        <v>24529</v>
      </c>
      <c r="I8" s="11">
        <f t="shared" si="2"/>
        <v>1.2551194382075366E-2</v>
      </c>
      <c r="J8" s="13" t="s">
        <v>5</v>
      </c>
      <c r="K8" s="20">
        <v>25308</v>
      </c>
      <c r="L8" s="11">
        <f t="shared" si="3"/>
        <v>1.2392062773132904E-2</v>
      </c>
      <c r="M8" s="13" t="s">
        <v>5</v>
      </c>
      <c r="N8" s="20">
        <v>26769</v>
      </c>
      <c r="O8" s="11">
        <f t="shared" si="4"/>
        <v>1.2448827455224168E-2</v>
      </c>
      <c r="P8" s="13" t="s">
        <v>5</v>
      </c>
      <c r="Q8" s="20">
        <v>25262</v>
      </c>
      <c r="R8" s="11">
        <f t="shared" ref="R8:R52" si="15">Q8/$Q$5</f>
        <v>1.2373264892293526E-2</v>
      </c>
      <c r="S8" s="13" t="s">
        <v>5</v>
      </c>
      <c r="T8" s="20">
        <v>25244</v>
      </c>
      <c r="U8" s="11">
        <f t="shared" si="5"/>
        <v>1.2277177066326618E-2</v>
      </c>
      <c r="V8" s="13" t="s">
        <v>5</v>
      </c>
      <c r="W8" s="20">
        <v>24826</v>
      </c>
      <c r="X8" s="11">
        <f t="shared" si="6"/>
        <v>1.2009446567008803E-2</v>
      </c>
      <c r="Y8" s="13" t="s">
        <v>5</v>
      </c>
      <c r="Z8" s="20">
        <v>23622</v>
      </c>
      <c r="AA8" s="11">
        <f t="shared" si="7"/>
        <v>1.2244136322405079E-2</v>
      </c>
      <c r="AB8" s="13" t="s">
        <v>5</v>
      </c>
      <c r="AC8" s="20">
        <v>22326</v>
      </c>
      <c r="AD8" s="11">
        <f t="shared" si="8"/>
        <v>1.2326157889215855E-2</v>
      </c>
      <c r="AE8" s="13" t="s">
        <v>5</v>
      </c>
      <c r="AF8" s="20">
        <v>22062</v>
      </c>
      <c r="AG8" s="11">
        <f t="shared" si="9"/>
        <v>1.2037753432849503E-2</v>
      </c>
      <c r="AH8" s="13" t="s">
        <v>5</v>
      </c>
      <c r="AI8" s="20">
        <v>20295</v>
      </c>
      <c r="AJ8" s="11">
        <f t="shared" si="10"/>
        <v>1.208319093882732E-2</v>
      </c>
      <c r="AK8" s="13" t="s">
        <v>5</v>
      </c>
      <c r="AL8" s="20">
        <v>19516</v>
      </c>
      <c r="AM8" s="11">
        <f t="shared" si="11"/>
        <v>1.2096809184550101E-2</v>
      </c>
      <c r="AN8" s="13" t="s">
        <v>5</v>
      </c>
      <c r="AO8" s="20">
        <v>17922</v>
      </c>
      <c r="AP8" s="11">
        <f t="shared" si="12"/>
        <v>1.2169831692083294E-2</v>
      </c>
      <c r="AQ8" s="13" t="s">
        <v>5</v>
      </c>
      <c r="AR8" s="20">
        <v>15623</v>
      </c>
      <c r="AS8" s="11">
        <f t="shared" si="13"/>
        <v>1.111940675619795E-2</v>
      </c>
      <c r="AT8" s="13" t="s">
        <v>5</v>
      </c>
      <c r="AU8" s="20">
        <v>15916</v>
      </c>
      <c r="AV8" s="11">
        <f t="shared" si="14"/>
        <v>1.1310122332090944E-2</v>
      </c>
    </row>
    <row r="9" spans="1:49" ht="19.5" customHeight="1" x14ac:dyDescent="0.15">
      <c r="A9" s="13" t="s">
        <v>6</v>
      </c>
      <c r="B9" s="20">
        <v>32618</v>
      </c>
      <c r="C9" s="11">
        <f t="shared" si="0"/>
        <v>1.8589218617941917E-2</v>
      </c>
      <c r="D9" s="13" t="s">
        <v>6</v>
      </c>
      <c r="E9" s="20">
        <v>34393</v>
      </c>
      <c r="F9" s="11">
        <f t="shared" si="1"/>
        <v>1.8688404690657537E-2</v>
      </c>
      <c r="G9" s="13" t="s">
        <v>6</v>
      </c>
      <c r="H9" s="20">
        <v>36160</v>
      </c>
      <c r="I9" s="11">
        <f t="shared" si="2"/>
        <v>1.8502637239832247E-2</v>
      </c>
      <c r="J9" s="13" t="s">
        <v>6</v>
      </c>
      <c r="K9" s="20">
        <v>37299</v>
      </c>
      <c r="L9" s="11">
        <f t="shared" si="3"/>
        <v>1.8263456194684849E-2</v>
      </c>
      <c r="M9" s="13" t="s">
        <v>6</v>
      </c>
      <c r="N9" s="20">
        <v>39589</v>
      </c>
      <c r="O9" s="11">
        <f t="shared" si="4"/>
        <v>1.8410722482157332E-2</v>
      </c>
      <c r="P9" s="13" t="s">
        <v>6</v>
      </c>
      <c r="Q9" s="20">
        <v>37611</v>
      </c>
      <c r="R9" s="11">
        <f t="shared" si="15"/>
        <v>1.8421774438447145E-2</v>
      </c>
      <c r="S9" s="13" t="s">
        <v>6</v>
      </c>
      <c r="T9" s="20">
        <v>39225</v>
      </c>
      <c r="U9" s="11">
        <f t="shared" si="5"/>
        <v>1.9076702203559719E-2</v>
      </c>
      <c r="V9" s="13" t="s">
        <v>6</v>
      </c>
      <c r="W9" s="20">
        <v>40020</v>
      </c>
      <c r="X9" s="11">
        <f t="shared" si="6"/>
        <v>1.9359463933444464E-2</v>
      </c>
      <c r="Y9" s="13" t="s">
        <v>6</v>
      </c>
      <c r="Z9" s="20">
        <v>37507</v>
      </c>
      <c r="AA9" s="11">
        <f t="shared" si="7"/>
        <v>1.944123364001555E-2</v>
      </c>
      <c r="AB9" s="13" t="s">
        <v>6</v>
      </c>
      <c r="AC9" s="20">
        <v>34539</v>
      </c>
      <c r="AD9" s="11">
        <f t="shared" si="8"/>
        <v>1.9068940577605768E-2</v>
      </c>
      <c r="AE9" s="13" t="s">
        <v>6</v>
      </c>
      <c r="AF9" s="20">
        <v>35773</v>
      </c>
      <c r="AG9" s="11">
        <f t="shared" si="9"/>
        <v>1.9518926369020272E-2</v>
      </c>
      <c r="AH9" s="13" t="s">
        <v>6</v>
      </c>
      <c r="AI9" s="20">
        <v>32733</v>
      </c>
      <c r="AJ9" s="11">
        <f t="shared" si="10"/>
        <v>1.9488499088476701E-2</v>
      </c>
      <c r="AK9" s="13" t="s">
        <v>6</v>
      </c>
      <c r="AL9" s="20">
        <v>31706</v>
      </c>
      <c r="AM9" s="11">
        <f t="shared" si="11"/>
        <v>1.9652666120380483E-2</v>
      </c>
      <c r="AN9" s="13" t="s">
        <v>6</v>
      </c>
      <c r="AO9" s="20">
        <v>29498</v>
      </c>
      <c r="AP9" s="11">
        <f t="shared" si="12"/>
        <v>2.0030448345780216E-2</v>
      </c>
      <c r="AQ9" s="13" t="s">
        <v>6</v>
      </c>
      <c r="AR9" s="20">
        <v>26006</v>
      </c>
      <c r="AS9" s="11">
        <f t="shared" si="13"/>
        <v>1.8509331888989559E-2</v>
      </c>
      <c r="AT9" s="13" t="s">
        <v>6</v>
      </c>
      <c r="AU9" s="20">
        <v>27452</v>
      </c>
      <c r="AV9" s="11">
        <f t="shared" si="14"/>
        <v>1.9507758121422508E-2</v>
      </c>
    </row>
    <row r="10" spans="1:49" ht="19.5" customHeight="1" x14ac:dyDescent="0.15">
      <c r="A10" s="13" t="s">
        <v>7</v>
      </c>
      <c r="B10" s="20">
        <v>22692</v>
      </c>
      <c r="C10" s="11">
        <f t="shared" si="0"/>
        <v>1.2932324142447054E-2</v>
      </c>
      <c r="D10" s="13" t="s">
        <v>7</v>
      </c>
      <c r="E10" s="20">
        <v>23066</v>
      </c>
      <c r="F10" s="11">
        <f t="shared" si="1"/>
        <v>1.2533560392949342E-2</v>
      </c>
      <c r="G10" s="13" t="s">
        <v>7</v>
      </c>
      <c r="H10" s="20">
        <v>24275</v>
      </c>
      <c r="I10" s="11">
        <f t="shared" si="2"/>
        <v>1.2421225635976986E-2</v>
      </c>
      <c r="J10" s="13" t="s">
        <v>7</v>
      </c>
      <c r="K10" s="20">
        <v>24781</v>
      </c>
      <c r="L10" s="11">
        <f t="shared" si="3"/>
        <v>1.2134017211198295E-2</v>
      </c>
      <c r="M10" s="13" t="s">
        <v>7</v>
      </c>
      <c r="N10" s="20">
        <v>25507</v>
      </c>
      <c r="O10" s="11">
        <f t="shared" si="4"/>
        <v>1.1861938880809999E-2</v>
      </c>
      <c r="P10" s="13" t="s">
        <v>7</v>
      </c>
      <c r="Q10" s="20">
        <v>23886</v>
      </c>
      <c r="R10" s="11">
        <f t="shared" si="15"/>
        <v>1.1699303507929823E-2</v>
      </c>
      <c r="S10" s="13" t="s">
        <v>7</v>
      </c>
      <c r="T10" s="20">
        <v>23874</v>
      </c>
      <c r="U10" s="11">
        <f t="shared" si="5"/>
        <v>1.1610890717853021E-2</v>
      </c>
      <c r="V10" s="13" t="s">
        <v>7</v>
      </c>
      <c r="W10" s="20">
        <v>23548</v>
      </c>
      <c r="X10" s="11">
        <f t="shared" si="6"/>
        <v>1.1391220807215149E-2</v>
      </c>
      <c r="Y10" s="13" t="s">
        <v>7</v>
      </c>
      <c r="Z10" s="20">
        <v>21868</v>
      </c>
      <c r="AA10" s="11">
        <f t="shared" si="7"/>
        <v>1.1334974731113126E-2</v>
      </c>
      <c r="AB10" s="13" t="s">
        <v>7</v>
      </c>
      <c r="AC10" s="20">
        <v>20493</v>
      </c>
      <c r="AD10" s="11">
        <f t="shared" si="8"/>
        <v>1.1314160782213586E-2</v>
      </c>
      <c r="AE10" s="13" t="s">
        <v>7</v>
      </c>
      <c r="AF10" s="20">
        <v>20346</v>
      </c>
      <c r="AG10" s="11">
        <f t="shared" si="9"/>
        <v>1.1101447345877797E-2</v>
      </c>
      <c r="AH10" s="13" t="s">
        <v>7</v>
      </c>
      <c r="AI10" s="20">
        <v>18047</v>
      </c>
      <c r="AJ10" s="11">
        <f t="shared" si="10"/>
        <v>1.0744781811924939E-2</v>
      </c>
      <c r="AK10" s="13" t="s">
        <v>7</v>
      </c>
      <c r="AL10" s="20">
        <v>17521</v>
      </c>
      <c r="AM10" s="11">
        <f t="shared" si="11"/>
        <v>1.0860227183977368E-2</v>
      </c>
      <c r="AN10" s="13" t="s">
        <v>7</v>
      </c>
      <c r="AO10" s="20">
        <v>15665</v>
      </c>
      <c r="AP10" s="11">
        <f t="shared" si="12"/>
        <v>1.0637228738783887E-2</v>
      </c>
      <c r="AQ10" s="13" t="s">
        <v>7</v>
      </c>
      <c r="AR10" s="20">
        <v>13947</v>
      </c>
      <c r="AS10" s="11">
        <f t="shared" si="13"/>
        <v>9.9265420232153116E-3</v>
      </c>
      <c r="AT10" s="13" t="s">
        <v>7</v>
      </c>
      <c r="AU10" s="20">
        <v>13536</v>
      </c>
      <c r="AV10" s="11">
        <f t="shared" si="14"/>
        <v>9.6188625211851616E-3</v>
      </c>
    </row>
    <row r="11" spans="1:49" ht="19.5" customHeight="1" x14ac:dyDescent="0.15">
      <c r="A11" s="13" t="s">
        <v>8</v>
      </c>
      <c r="B11" s="20">
        <v>22527</v>
      </c>
      <c r="C11" s="11">
        <f t="shared" si="0"/>
        <v>1.2838289527450414E-2</v>
      </c>
      <c r="D11" s="13" t="s">
        <v>8</v>
      </c>
      <c r="E11" s="20">
        <v>22314</v>
      </c>
      <c r="F11" s="11">
        <f t="shared" si="1"/>
        <v>1.2124940024636766E-2</v>
      </c>
      <c r="G11" s="13" t="s">
        <v>8</v>
      </c>
      <c r="H11" s="20">
        <v>23530</v>
      </c>
      <c r="I11" s="11">
        <f t="shared" si="2"/>
        <v>1.2040018093286859E-2</v>
      </c>
      <c r="J11" s="13" t="s">
        <v>8</v>
      </c>
      <c r="K11" s="20">
        <v>24075</v>
      </c>
      <c r="L11" s="11">
        <f t="shared" si="3"/>
        <v>1.1788324295209998E-2</v>
      </c>
      <c r="M11" s="13" t="s">
        <v>8</v>
      </c>
      <c r="N11" s="20">
        <v>24959</v>
      </c>
      <c r="O11" s="11">
        <f t="shared" si="4"/>
        <v>1.1607093445961374E-2</v>
      </c>
      <c r="P11" s="13" t="s">
        <v>8</v>
      </c>
      <c r="Q11" s="20">
        <v>23649</v>
      </c>
      <c r="R11" s="11">
        <f t="shared" si="15"/>
        <v>1.1583221496233457E-2</v>
      </c>
      <c r="S11" s="13" t="s">
        <v>8</v>
      </c>
      <c r="T11" s="20">
        <v>23782</v>
      </c>
      <c r="U11" s="11">
        <f t="shared" si="5"/>
        <v>1.1566147401021217E-2</v>
      </c>
      <c r="V11" s="13" t="s">
        <v>8</v>
      </c>
      <c r="W11" s="20">
        <v>23547</v>
      </c>
      <c r="X11" s="11">
        <f t="shared" si="6"/>
        <v>1.1390737062489177E-2</v>
      </c>
      <c r="Y11" s="13" t="s">
        <v>8</v>
      </c>
      <c r="Z11" s="20">
        <v>22263</v>
      </c>
      <c r="AA11" s="11">
        <f t="shared" si="7"/>
        <v>1.1539717506803162E-2</v>
      </c>
      <c r="AB11" s="13" t="s">
        <v>8</v>
      </c>
      <c r="AC11" s="20">
        <v>20814</v>
      </c>
      <c r="AD11" s="11">
        <f t="shared" si="8"/>
        <v>1.1491384498169792E-2</v>
      </c>
      <c r="AE11" s="13" t="s">
        <v>8</v>
      </c>
      <c r="AF11" s="20">
        <v>20684</v>
      </c>
      <c r="AG11" s="11">
        <f t="shared" si="9"/>
        <v>1.1285871272099497E-2</v>
      </c>
      <c r="AH11" s="13" t="s">
        <v>8</v>
      </c>
      <c r="AI11" s="20">
        <v>19121</v>
      </c>
      <c r="AJ11" s="11">
        <f t="shared" si="10"/>
        <v>1.138421748910161E-2</v>
      </c>
      <c r="AK11" s="13" t="s">
        <v>8</v>
      </c>
      <c r="AL11" s="20">
        <v>18592</v>
      </c>
      <c r="AM11" s="11">
        <f t="shared" si="11"/>
        <v>1.1524076468495362E-2</v>
      </c>
      <c r="AN11" s="13" t="s">
        <v>8</v>
      </c>
      <c r="AO11" s="20">
        <v>16906</v>
      </c>
      <c r="AP11" s="11">
        <f t="shared" si="12"/>
        <v>1.1479922697598491E-2</v>
      </c>
      <c r="AQ11" s="13" t="s">
        <v>8</v>
      </c>
      <c r="AR11" s="20">
        <v>15281</v>
      </c>
      <c r="AS11" s="11">
        <f t="shared" si="13"/>
        <v>1.0875994024288606E-2</v>
      </c>
      <c r="AT11" s="13" t="s">
        <v>8</v>
      </c>
      <c r="AU11" s="20">
        <v>14982</v>
      </c>
      <c r="AV11" s="11">
        <f t="shared" si="14"/>
        <v>1.0646409448315313E-2</v>
      </c>
    </row>
    <row r="12" spans="1:49" ht="19.5" customHeight="1" x14ac:dyDescent="0.15">
      <c r="A12" s="13" t="s">
        <v>9</v>
      </c>
      <c r="B12" s="20">
        <v>33367</v>
      </c>
      <c r="C12" s="11">
        <f t="shared" si="0"/>
        <v>1.9016078779350909E-2</v>
      </c>
      <c r="D12" s="13" t="s">
        <v>9</v>
      </c>
      <c r="E12" s="20">
        <v>33285</v>
      </c>
      <c r="F12" s="11">
        <f t="shared" si="1"/>
        <v>1.8086341701175707E-2</v>
      </c>
      <c r="G12" s="13" t="s">
        <v>9</v>
      </c>
      <c r="H12" s="20">
        <v>35388</v>
      </c>
      <c r="I12" s="11">
        <f t="shared" si="2"/>
        <v>1.8107614121769457E-2</v>
      </c>
      <c r="J12" s="13" t="s">
        <v>9</v>
      </c>
      <c r="K12" s="20">
        <v>36617</v>
      </c>
      <c r="L12" s="11">
        <f t="shared" si="3"/>
        <v>1.7929514879240063E-2</v>
      </c>
      <c r="M12" s="13" t="s">
        <v>9</v>
      </c>
      <c r="N12" s="20">
        <v>37843</v>
      </c>
      <c r="O12" s="11">
        <f t="shared" si="4"/>
        <v>1.7598751443387808E-2</v>
      </c>
      <c r="P12" s="13" t="s">
        <v>9</v>
      </c>
      <c r="Q12" s="20">
        <v>36174</v>
      </c>
      <c r="R12" s="11">
        <f t="shared" si="15"/>
        <v>1.7717935405503364E-2</v>
      </c>
      <c r="S12" s="13" t="s">
        <v>9</v>
      </c>
      <c r="T12" s="20">
        <v>35998</v>
      </c>
      <c r="U12" s="11">
        <f t="shared" si="5"/>
        <v>1.7507281731644175E-2</v>
      </c>
      <c r="V12" s="13" t="s">
        <v>9</v>
      </c>
      <c r="W12" s="20">
        <v>36404</v>
      </c>
      <c r="X12" s="11">
        <f t="shared" si="6"/>
        <v>1.7610243004325645E-2</v>
      </c>
      <c r="Y12" s="13" t="s">
        <v>9</v>
      </c>
      <c r="Z12" s="20">
        <v>33864</v>
      </c>
      <c r="AA12" s="11">
        <f t="shared" si="7"/>
        <v>1.7552935078398342E-2</v>
      </c>
      <c r="AB12" s="13" t="s">
        <v>9</v>
      </c>
      <c r="AC12" s="20">
        <v>32485</v>
      </c>
      <c r="AD12" s="11">
        <f t="shared" si="8"/>
        <v>1.7934929635007479E-2</v>
      </c>
      <c r="AE12" s="13" t="s">
        <v>9</v>
      </c>
      <c r="AF12" s="20">
        <v>32036</v>
      </c>
      <c r="AG12" s="11">
        <f t="shared" si="9"/>
        <v>1.7479896155143081E-2</v>
      </c>
      <c r="AH12" s="13" t="s">
        <v>9</v>
      </c>
      <c r="AI12" s="20">
        <v>29802</v>
      </c>
      <c r="AJ12" s="11">
        <f t="shared" si="10"/>
        <v>1.774344697506439E-2</v>
      </c>
      <c r="AK12" s="13" t="s">
        <v>9</v>
      </c>
      <c r="AL12" s="20">
        <v>28644</v>
      </c>
      <c r="AM12" s="11">
        <f t="shared" si="11"/>
        <v>1.7754714197696919E-2</v>
      </c>
      <c r="AN12" s="13" t="s">
        <v>9</v>
      </c>
      <c r="AO12" s="20">
        <v>26124</v>
      </c>
      <c r="AP12" s="11">
        <f t="shared" si="12"/>
        <v>1.7739352925119072E-2</v>
      </c>
      <c r="AQ12" s="13" t="s">
        <v>9</v>
      </c>
      <c r="AR12" s="20">
        <v>22512</v>
      </c>
      <c r="AS12" s="11">
        <f t="shared" si="13"/>
        <v>1.6022536317962507E-2</v>
      </c>
      <c r="AT12" s="13" t="s">
        <v>9</v>
      </c>
      <c r="AU12" s="20">
        <v>22761</v>
      </c>
      <c r="AV12" s="11">
        <f t="shared" si="14"/>
        <v>1.6174270821859887E-2</v>
      </c>
    </row>
    <row r="13" spans="1:49" ht="19.5" customHeight="1" x14ac:dyDescent="0.15">
      <c r="A13" s="13" t="s">
        <v>10</v>
      </c>
      <c r="B13" s="20">
        <v>36201</v>
      </c>
      <c r="C13" s="14">
        <f t="shared" si="0"/>
        <v>2.0631194530262905E-2</v>
      </c>
      <c r="D13" s="13" t="s">
        <v>10</v>
      </c>
      <c r="E13" s="20">
        <v>36849</v>
      </c>
      <c r="F13" s="14">
        <f t="shared" si="1"/>
        <v>2.0022941425465634E-2</v>
      </c>
      <c r="G13" s="13" t="s">
        <v>10</v>
      </c>
      <c r="H13" s="20">
        <v>38929</v>
      </c>
      <c r="I13" s="14">
        <f t="shared" si="2"/>
        <v>1.9919501247495287E-2</v>
      </c>
      <c r="J13" s="13" t="s">
        <v>10</v>
      </c>
      <c r="K13" s="20">
        <v>40743</v>
      </c>
      <c r="L13" s="14">
        <f t="shared" si="3"/>
        <v>1.9949810872678754E-2</v>
      </c>
      <c r="M13" s="13" t="s">
        <v>10</v>
      </c>
      <c r="N13" s="20">
        <v>43931</v>
      </c>
      <c r="O13" s="14">
        <f t="shared" si="4"/>
        <v>2.0429954011560125E-2</v>
      </c>
      <c r="P13" s="13" t="s">
        <v>10</v>
      </c>
      <c r="Q13" s="20">
        <v>42166</v>
      </c>
      <c r="R13" s="11">
        <f t="shared" si="15"/>
        <v>2.0652802131598796E-2</v>
      </c>
      <c r="S13" s="13" t="s">
        <v>10</v>
      </c>
      <c r="T13" s="20">
        <v>42210</v>
      </c>
      <c r="U13" s="14">
        <f t="shared" si="5"/>
        <v>2.0528428298591608E-2</v>
      </c>
      <c r="V13" s="13" t="s">
        <v>10</v>
      </c>
      <c r="W13" s="20">
        <v>42733</v>
      </c>
      <c r="X13" s="14">
        <f t="shared" si="6"/>
        <v>2.0671863375009553E-2</v>
      </c>
      <c r="Y13" s="13" t="s">
        <v>10</v>
      </c>
      <c r="Z13" s="20">
        <v>40057</v>
      </c>
      <c r="AA13" s="11">
        <f t="shared" si="7"/>
        <v>2.0762990799533497E-2</v>
      </c>
      <c r="AB13" s="13" t="s">
        <v>10</v>
      </c>
      <c r="AC13" s="20">
        <v>38974</v>
      </c>
      <c r="AD13" s="14">
        <f t="shared" si="8"/>
        <v>2.151749877158016E-2</v>
      </c>
      <c r="AE13" s="13" t="s">
        <v>10</v>
      </c>
      <c r="AF13" s="20">
        <v>38782</v>
      </c>
      <c r="AG13" s="14">
        <f t="shared" si="9"/>
        <v>2.1160735818727648E-2</v>
      </c>
      <c r="AH13" s="13" t="s">
        <v>10</v>
      </c>
      <c r="AI13" s="20">
        <v>35633</v>
      </c>
      <c r="AJ13" s="14">
        <f t="shared" si="10"/>
        <v>2.1215094492398813E-2</v>
      </c>
      <c r="AK13" s="13" t="s">
        <v>10</v>
      </c>
      <c r="AL13" s="20">
        <v>34642</v>
      </c>
      <c r="AM13" s="14">
        <f t="shared" si="11"/>
        <v>2.14725181272384E-2</v>
      </c>
      <c r="AN13" s="13" t="s">
        <v>10</v>
      </c>
      <c r="AO13" s="20">
        <v>31248</v>
      </c>
      <c r="AP13" s="14">
        <f t="shared" si="12"/>
        <v>2.1218775846123132E-2</v>
      </c>
      <c r="AQ13" s="13" t="s">
        <v>10</v>
      </c>
      <c r="AR13" s="20">
        <v>30377</v>
      </c>
      <c r="AS13" s="14">
        <f t="shared" si="13"/>
        <v>2.1620317418743207E-2</v>
      </c>
      <c r="AT13" s="13" t="s">
        <v>10</v>
      </c>
      <c r="AU13" s="20">
        <v>30491</v>
      </c>
      <c r="AV13" s="14">
        <f t="shared" si="14"/>
        <v>2.166731214047405E-2</v>
      </c>
      <c r="AW13" s="22"/>
    </row>
    <row r="14" spans="1:49" ht="19.5" customHeight="1" x14ac:dyDescent="0.15">
      <c r="A14" s="13" t="s">
        <v>11</v>
      </c>
      <c r="B14" s="20">
        <v>30007</v>
      </c>
      <c r="C14" s="14">
        <f t="shared" si="0"/>
        <v>1.710119207396478E-2</v>
      </c>
      <c r="D14" s="13" t="s">
        <v>11</v>
      </c>
      <c r="E14" s="20">
        <v>30213</v>
      </c>
      <c r="F14" s="14">
        <f t="shared" si="1"/>
        <v>1.6417084026366883E-2</v>
      </c>
      <c r="G14" s="13" t="s">
        <v>11</v>
      </c>
      <c r="H14" s="20">
        <v>32041</v>
      </c>
      <c r="I14" s="14">
        <f t="shared" si="2"/>
        <v>1.6394994463536091E-2</v>
      </c>
      <c r="J14" s="13" t="s">
        <v>11</v>
      </c>
      <c r="K14" s="20">
        <v>32957</v>
      </c>
      <c r="L14" s="14">
        <f t="shared" si="3"/>
        <v>1.6137395796354554E-2</v>
      </c>
      <c r="M14" s="13" t="s">
        <v>11</v>
      </c>
      <c r="N14" s="20">
        <v>34162</v>
      </c>
      <c r="O14" s="14">
        <f t="shared" si="4"/>
        <v>1.5886915593610822E-2</v>
      </c>
      <c r="P14" s="13" t="s">
        <v>11</v>
      </c>
      <c r="Q14" s="20">
        <v>32473</v>
      </c>
      <c r="R14" s="11">
        <f t="shared" si="15"/>
        <v>1.5905194792472793E-2</v>
      </c>
      <c r="S14" s="13" t="s">
        <v>11</v>
      </c>
      <c r="T14" s="20">
        <v>32716</v>
      </c>
      <c r="U14" s="14">
        <f t="shared" si="5"/>
        <v>1.5911112537709618E-2</v>
      </c>
      <c r="V14" s="13" t="s">
        <v>11</v>
      </c>
      <c r="W14" s="20">
        <v>32701</v>
      </c>
      <c r="X14" s="14">
        <f t="shared" si="6"/>
        <v>1.5818936284047163E-2</v>
      </c>
      <c r="Y14" s="13" t="s">
        <v>11</v>
      </c>
      <c r="Z14" s="20">
        <v>30548</v>
      </c>
      <c r="AA14" s="11">
        <f t="shared" si="7"/>
        <v>1.5834132434884022E-2</v>
      </c>
      <c r="AB14" s="13" t="s">
        <v>11</v>
      </c>
      <c r="AC14" s="20">
        <v>28938</v>
      </c>
      <c r="AD14" s="14">
        <f t="shared" si="8"/>
        <v>1.5976635178631567E-2</v>
      </c>
      <c r="AE14" s="13" t="s">
        <v>11</v>
      </c>
      <c r="AF14" s="20">
        <v>29466</v>
      </c>
      <c r="AG14" s="14">
        <f t="shared" si="9"/>
        <v>1.6077619556356788E-2</v>
      </c>
      <c r="AH14" s="13" t="s">
        <v>11</v>
      </c>
      <c r="AI14" s="20">
        <v>26936</v>
      </c>
      <c r="AJ14" s="14">
        <f t="shared" si="10"/>
        <v>1.6037094413808954E-2</v>
      </c>
      <c r="AK14" s="13" t="s">
        <v>11</v>
      </c>
      <c r="AL14" s="20">
        <v>25752</v>
      </c>
      <c r="AM14" s="14">
        <f t="shared" si="11"/>
        <v>1.5962135177317802E-2</v>
      </c>
      <c r="AN14" s="13" t="s">
        <v>11</v>
      </c>
      <c r="AO14" s="20">
        <v>23991</v>
      </c>
      <c r="AP14" s="14">
        <f t="shared" si="12"/>
        <v>1.6290951463272533E-2</v>
      </c>
      <c r="AQ14" s="13" t="s">
        <v>11</v>
      </c>
      <c r="AR14" s="20">
        <v>22578</v>
      </c>
      <c r="AS14" s="14">
        <f t="shared" si="13"/>
        <v>1.6069510704822206E-2</v>
      </c>
      <c r="AT14" s="13" t="s">
        <v>11</v>
      </c>
      <c r="AU14" s="20">
        <v>22346</v>
      </c>
      <c r="AV14" s="14">
        <f t="shared" si="14"/>
        <v>1.5879366275000268E-2</v>
      </c>
      <c r="AW14" s="22"/>
    </row>
    <row r="15" spans="1:49" ht="19.5" customHeight="1" x14ac:dyDescent="0.15">
      <c r="A15" s="13" t="s">
        <v>12</v>
      </c>
      <c r="B15" s="20">
        <v>29456</v>
      </c>
      <c r="C15" s="14">
        <f t="shared" si="0"/>
        <v>1.6787173450551755E-2</v>
      </c>
      <c r="D15" s="13" t="s">
        <v>12</v>
      </c>
      <c r="E15" s="20">
        <v>29778</v>
      </c>
      <c r="F15" s="14">
        <f t="shared" si="1"/>
        <v>1.6180714531398833E-2</v>
      </c>
      <c r="G15" s="13" t="s">
        <v>12</v>
      </c>
      <c r="H15" s="20">
        <v>31119</v>
      </c>
      <c r="I15" s="14">
        <f t="shared" si="2"/>
        <v>1.5923218148958512E-2</v>
      </c>
      <c r="J15" s="13" t="s">
        <v>12</v>
      </c>
      <c r="K15" s="20">
        <v>32344</v>
      </c>
      <c r="L15" s="14">
        <f t="shared" si="3"/>
        <v>1.5837240332472365E-2</v>
      </c>
      <c r="M15" s="13" t="s">
        <v>12</v>
      </c>
      <c r="N15" s="20">
        <v>33914</v>
      </c>
      <c r="O15" s="14">
        <f t="shared" si="4"/>
        <v>1.5771584082949399E-2</v>
      </c>
      <c r="P15" s="13" t="s">
        <v>12</v>
      </c>
      <c r="Q15" s="20">
        <v>32336</v>
      </c>
      <c r="R15" s="11">
        <f t="shared" si="15"/>
        <v>1.5838092532547046E-2</v>
      </c>
      <c r="S15" s="13" t="s">
        <v>12</v>
      </c>
      <c r="T15" s="20">
        <v>32742</v>
      </c>
      <c r="U15" s="14">
        <f t="shared" si="5"/>
        <v>1.5923757388118607E-2</v>
      </c>
      <c r="V15" s="13" t="s">
        <v>12</v>
      </c>
      <c r="W15" s="20">
        <v>33038</v>
      </c>
      <c r="X15" s="14">
        <f t="shared" si="6"/>
        <v>1.5981958256700107E-2</v>
      </c>
      <c r="Y15" s="13" t="s">
        <v>12</v>
      </c>
      <c r="Z15" s="20">
        <v>30626</v>
      </c>
      <c r="AA15" s="11">
        <f t="shared" si="7"/>
        <v>1.5874562653881041E-2</v>
      </c>
      <c r="AB15" s="13" t="s">
        <v>12</v>
      </c>
      <c r="AC15" s="20">
        <v>28699</v>
      </c>
      <c r="AD15" s="14">
        <f t="shared" si="8"/>
        <v>1.5844683564570715E-2</v>
      </c>
      <c r="AE15" s="13" t="s">
        <v>12</v>
      </c>
      <c r="AF15" s="20">
        <v>29560</v>
      </c>
      <c r="AG15" s="14">
        <f t="shared" si="9"/>
        <v>1.6128909050631461E-2</v>
      </c>
      <c r="AH15" s="13" t="s">
        <v>12</v>
      </c>
      <c r="AI15" s="20">
        <v>27823</v>
      </c>
      <c r="AJ15" s="14">
        <f t="shared" si="10"/>
        <v>1.6565194456318922E-2</v>
      </c>
      <c r="AK15" s="13" t="s">
        <v>12</v>
      </c>
      <c r="AL15" s="20">
        <v>26922</v>
      </c>
      <c r="AM15" s="14">
        <f t="shared" si="11"/>
        <v>1.6687348681413087E-2</v>
      </c>
      <c r="AN15" s="13" t="s">
        <v>12</v>
      </c>
      <c r="AO15" s="20">
        <v>24771</v>
      </c>
      <c r="AP15" s="14">
        <f t="shared" si="12"/>
        <v>1.6820606006282518E-2</v>
      </c>
      <c r="AQ15" s="13" t="s">
        <v>12</v>
      </c>
      <c r="AR15" s="20">
        <v>22958</v>
      </c>
      <c r="AS15" s="14">
        <f t="shared" si="13"/>
        <v>1.633996929583259E-2</v>
      </c>
      <c r="AT15" s="13" t="s">
        <v>12</v>
      </c>
      <c r="AU15" s="20">
        <v>22796</v>
      </c>
      <c r="AV15" s="14">
        <f t="shared" si="14"/>
        <v>1.6199142289667328E-2</v>
      </c>
      <c r="AW15" s="22"/>
    </row>
    <row r="16" spans="1:49" ht="19.5" customHeight="1" x14ac:dyDescent="0.15">
      <c r="A16" s="13" t="s">
        <v>13</v>
      </c>
      <c r="B16" s="20">
        <v>53620</v>
      </c>
      <c r="C16" s="11">
        <f t="shared" si="0"/>
        <v>3.0558400340120351E-2</v>
      </c>
      <c r="D16" s="13" t="s">
        <v>13</v>
      </c>
      <c r="E16" s="20">
        <v>56956</v>
      </c>
      <c r="F16" s="11">
        <f t="shared" si="1"/>
        <v>3.0948645874482907E-2</v>
      </c>
      <c r="G16" s="13" t="s">
        <v>13</v>
      </c>
      <c r="H16" s="20">
        <v>63854</v>
      </c>
      <c r="I16" s="11">
        <f t="shared" si="2"/>
        <v>3.2673324068369702E-2</v>
      </c>
      <c r="J16" s="13" t="s">
        <v>13</v>
      </c>
      <c r="K16" s="20">
        <v>69050</v>
      </c>
      <c r="L16" s="11">
        <f t="shared" si="3"/>
        <v>3.3810334063727951E-2</v>
      </c>
      <c r="M16" s="13" t="s">
        <v>13</v>
      </c>
      <c r="N16" s="20">
        <v>74012</v>
      </c>
      <c r="O16" s="11">
        <f t="shared" si="4"/>
        <v>3.4419015189811018E-2</v>
      </c>
      <c r="P16" s="13" t="s">
        <v>13</v>
      </c>
      <c r="Q16" s="20">
        <v>71908</v>
      </c>
      <c r="R16" s="11">
        <f t="shared" si="15"/>
        <v>3.5220359903216009E-2</v>
      </c>
      <c r="S16" s="13" t="s">
        <v>13</v>
      </c>
      <c r="T16" s="20">
        <v>73896</v>
      </c>
      <c r="U16" s="11">
        <f t="shared" si="5"/>
        <v>3.5938610223945164E-2</v>
      </c>
      <c r="V16" s="13" t="s">
        <v>13</v>
      </c>
      <c r="W16" s="20">
        <v>75330</v>
      </c>
      <c r="X16" s="11">
        <f t="shared" si="6"/>
        <v>3.6440490207555513E-2</v>
      </c>
      <c r="Y16" s="13" t="s">
        <v>13</v>
      </c>
      <c r="Z16" s="20">
        <v>70469</v>
      </c>
      <c r="AA16" s="11">
        <f t="shared" si="7"/>
        <v>3.652662951924323E-2</v>
      </c>
      <c r="AB16" s="13" t="s">
        <v>13</v>
      </c>
      <c r="AC16" s="20">
        <v>66528</v>
      </c>
      <c r="AD16" s="11">
        <f t="shared" si="8"/>
        <v>3.6730029206026714E-2</v>
      </c>
      <c r="AE16" s="13" t="s">
        <v>13</v>
      </c>
      <c r="AF16" s="20">
        <v>68882</v>
      </c>
      <c r="AG16" s="11">
        <f t="shared" si="9"/>
        <v>3.7584286644979578E-2</v>
      </c>
      <c r="AH16" s="13" t="s">
        <v>13</v>
      </c>
      <c r="AI16" s="20">
        <v>63216</v>
      </c>
      <c r="AJ16" s="11">
        <f t="shared" si="10"/>
        <v>3.7637398294600041E-2</v>
      </c>
      <c r="AK16" s="13" t="s">
        <v>13</v>
      </c>
      <c r="AL16" s="20">
        <v>58104</v>
      </c>
      <c r="AM16" s="11">
        <f t="shared" si="11"/>
        <v>3.601521832645517E-2</v>
      </c>
      <c r="AN16" s="13" t="s">
        <v>13</v>
      </c>
      <c r="AO16" s="20">
        <v>56427</v>
      </c>
      <c r="AP16" s="11">
        <f t="shared" si="12"/>
        <v>3.8316431921057027E-2</v>
      </c>
      <c r="AQ16" s="13" t="s">
        <v>13</v>
      </c>
      <c r="AR16" s="20">
        <v>57812</v>
      </c>
      <c r="AS16" s="11">
        <f t="shared" si="13"/>
        <v>4.1146715956558659E-2</v>
      </c>
      <c r="AT16" s="13" t="s">
        <v>13</v>
      </c>
      <c r="AU16" s="20">
        <v>58581</v>
      </c>
      <c r="AV16" s="11">
        <f t="shared" si="14"/>
        <v>4.1628441589357856E-2</v>
      </c>
    </row>
    <row r="17" spans="1:48" ht="19.5" customHeight="1" x14ac:dyDescent="0.15">
      <c r="A17" s="13" t="s">
        <v>14</v>
      </c>
      <c r="B17" s="20">
        <v>45959</v>
      </c>
      <c r="C17" s="11">
        <f t="shared" si="0"/>
        <v>2.6192344670488463E-2</v>
      </c>
      <c r="D17" s="13" t="s">
        <v>14</v>
      </c>
      <c r="E17" s="20">
        <v>48941</v>
      </c>
      <c r="F17" s="11">
        <f t="shared" si="1"/>
        <v>2.6593470007427979E-2</v>
      </c>
      <c r="G17" s="13" t="s">
        <v>14</v>
      </c>
      <c r="H17" s="20">
        <v>54046</v>
      </c>
      <c r="I17" s="11">
        <f t="shared" si="2"/>
        <v>2.7654688392255908E-2</v>
      </c>
      <c r="J17" s="13" t="s">
        <v>14</v>
      </c>
      <c r="K17" s="20">
        <v>59551</v>
      </c>
      <c r="L17" s="11">
        <f t="shared" si="3"/>
        <v>2.9159148498610617E-2</v>
      </c>
      <c r="M17" s="13" t="s">
        <v>14</v>
      </c>
      <c r="N17" s="20">
        <v>64126</v>
      </c>
      <c r="O17" s="11">
        <f t="shared" si="4"/>
        <v>2.9821566341428705E-2</v>
      </c>
      <c r="P17" s="13" t="s">
        <v>14</v>
      </c>
      <c r="Q17" s="20">
        <v>62119</v>
      </c>
      <c r="R17" s="11">
        <f t="shared" si="15"/>
        <v>3.0425732002390213E-2</v>
      </c>
      <c r="S17" s="13" t="s">
        <v>14</v>
      </c>
      <c r="T17" s="20">
        <v>62793</v>
      </c>
      <c r="U17" s="11">
        <f t="shared" si="5"/>
        <v>3.053877275890696E-2</v>
      </c>
      <c r="V17" s="13" t="s">
        <v>14</v>
      </c>
      <c r="W17" s="20">
        <v>64245</v>
      </c>
      <c r="X17" s="11">
        <f t="shared" si="6"/>
        <v>3.1078179920143421E-2</v>
      </c>
      <c r="Y17" s="13" t="s">
        <v>14</v>
      </c>
      <c r="Z17" s="20">
        <v>62174</v>
      </c>
      <c r="AA17" s="11">
        <f t="shared" si="7"/>
        <v>3.2227031229752491E-2</v>
      </c>
      <c r="AB17" s="13" t="s">
        <v>14</v>
      </c>
      <c r="AC17" s="20">
        <v>58340</v>
      </c>
      <c r="AD17" s="11">
        <f t="shared" si="8"/>
        <v>3.2209444202134417E-2</v>
      </c>
      <c r="AE17" s="13" t="s">
        <v>14</v>
      </c>
      <c r="AF17" s="20">
        <v>58540</v>
      </c>
      <c r="AG17" s="11">
        <f t="shared" si="9"/>
        <v>3.1941351008929829E-2</v>
      </c>
      <c r="AH17" s="13" t="s">
        <v>14</v>
      </c>
      <c r="AI17" s="20">
        <v>54686</v>
      </c>
      <c r="AJ17" s="11">
        <f t="shared" si="10"/>
        <v>3.2558826296167076E-2</v>
      </c>
      <c r="AK17" s="13" t="s">
        <v>14</v>
      </c>
      <c r="AL17" s="20">
        <v>52569</v>
      </c>
      <c r="AM17" s="11">
        <f t="shared" si="11"/>
        <v>3.2584400595542851E-2</v>
      </c>
      <c r="AN17" s="13" t="s">
        <v>14</v>
      </c>
      <c r="AO17" s="20">
        <v>48596</v>
      </c>
      <c r="AP17" s="11">
        <f t="shared" si="12"/>
        <v>3.2998836118093948E-2</v>
      </c>
      <c r="AQ17" s="13" t="s">
        <v>14</v>
      </c>
      <c r="AR17" s="20">
        <v>48023</v>
      </c>
      <c r="AS17" s="11">
        <f t="shared" si="13"/>
        <v>3.4179560305504328E-2</v>
      </c>
      <c r="AT17" s="13" t="s">
        <v>14</v>
      </c>
      <c r="AU17" s="20">
        <v>48366</v>
      </c>
      <c r="AV17" s="11">
        <f t="shared" si="14"/>
        <v>3.4369526056415592E-2</v>
      </c>
    </row>
    <row r="18" spans="1:48" ht="19.5" customHeight="1" x14ac:dyDescent="0.15">
      <c r="A18" s="13" t="s">
        <v>15</v>
      </c>
      <c r="B18" s="20">
        <v>182866</v>
      </c>
      <c r="C18" s="11">
        <f t="shared" si="0"/>
        <v>0.10421656912712511</v>
      </c>
      <c r="D18" s="13" t="s">
        <v>15</v>
      </c>
      <c r="E18" s="20">
        <v>201850</v>
      </c>
      <c r="F18" s="11">
        <f t="shared" si="1"/>
        <v>0.10968087944666716</v>
      </c>
      <c r="G18" s="13" t="s">
        <v>15</v>
      </c>
      <c r="H18" s="20">
        <v>213690</v>
      </c>
      <c r="I18" s="11">
        <f t="shared" si="2"/>
        <v>0.10934260375497105</v>
      </c>
      <c r="J18" s="13" t="s">
        <v>15</v>
      </c>
      <c r="K18" s="20">
        <v>224854</v>
      </c>
      <c r="L18" s="11">
        <f t="shared" si="3"/>
        <v>0.11009976619211419</v>
      </c>
      <c r="M18" s="13" t="s">
        <v>15</v>
      </c>
      <c r="N18" s="20">
        <v>234501</v>
      </c>
      <c r="O18" s="11">
        <f t="shared" si="4"/>
        <v>0.10905384911941136</v>
      </c>
      <c r="P18" s="13" t="s">
        <v>15</v>
      </c>
      <c r="Q18" s="20">
        <v>219011</v>
      </c>
      <c r="R18" s="11">
        <f t="shared" si="15"/>
        <v>0.10727104415034824</v>
      </c>
      <c r="S18" s="13" t="s">
        <v>15</v>
      </c>
      <c r="T18" s="20">
        <v>216149</v>
      </c>
      <c r="U18" s="11">
        <f t="shared" si="5"/>
        <v>0.10512199119432071</v>
      </c>
      <c r="V18" s="13" t="s">
        <v>15</v>
      </c>
      <c r="W18" s="20">
        <v>216768</v>
      </c>
      <c r="X18" s="11">
        <f t="shared" si="6"/>
        <v>0.10486037675974237</v>
      </c>
      <c r="Y18" s="13" t="s">
        <v>15</v>
      </c>
      <c r="Z18" s="20">
        <v>195609</v>
      </c>
      <c r="AA18" s="11">
        <f t="shared" si="7"/>
        <v>0.10139121420241026</v>
      </c>
      <c r="AB18" s="13" t="s">
        <v>15</v>
      </c>
      <c r="AC18" s="20">
        <v>183220</v>
      </c>
      <c r="AD18" s="11">
        <f t="shared" si="8"/>
        <v>0.10115554279593876</v>
      </c>
      <c r="AE18" s="13" t="s">
        <v>15</v>
      </c>
      <c r="AF18" s="20">
        <v>193280</v>
      </c>
      <c r="AG18" s="11">
        <f t="shared" si="9"/>
        <v>0.10545993035541437</v>
      </c>
      <c r="AH18" s="13" t="s">
        <v>15</v>
      </c>
      <c r="AI18" s="20">
        <v>176669</v>
      </c>
      <c r="AJ18" s="11">
        <f t="shared" si="10"/>
        <v>0.10518478738466044</v>
      </c>
      <c r="AK18" s="13" t="s">
        <v>15</v>
      </c>
      <c r="AL18" s="20">
        <v>171155</v>
      </c>
      <c r="AM18" s="11">
        <f t="shared" si="11"/>
        <v>0.10608881819951181</v>
      </c>
      <c r="AN18" s="13" t="s">
        <v>15</v>
      </c>
      <c r="AO18" s="20">
        <v>149965</v>
      </c>
      <c r="AP18" s="11">
        <f t="shared" si="12"/>
        <v>0.10183287633652892</v>
      </c>
      <c r="AQ18" s="13" t="s">
        <v>15</v>
      </c>
      <c r="AR18" s="20">
        <v>154578</v>
      </c>
      <c r="AS18" s="11">
        <f t="shared" si="13"/>
        <v>0.11001828442421857</v>
      </c>
      <c r="AT18" s="13" t="s">
        <v>15</v>
      </c>
      <c r="AU18" s="20">
        <v>157968</v>
      </c>
      <c r="AV18" s="11">
        <f t="shared" si="14"/>
        <v>0.1122541721887247</v>
      </c>
    </row>
    <row r="19" spans="1:48" ht="19.5" customHeight="1" x14ac:dyDescent="0.15">
      <c r="A19" s="15" t="s">
        <v>16</v>
      </c>
      <c r="B19" s="20">
        <v>71463</v>
      </c>
      <c r="C19" s="11">
        <f t="shared" si="0"/>
        <v>4.072724661518129E-2</v>
      </c>
      <c r="D19" s="15" t="s">
        <v>16</v>
      </c>
      <c r="E19" s="20">
        <v>75196</v>
      </c>
      <c r="F19" s="11">
        <f t="shared" si="1"/>
        <v>4.085986331866031E-2</v>
      </c>
      <c r="G19" s="15" t="s">
        <v>16</v>
      </c>
      <c r="H19" s="20">
        <v>81187</v>
      </c>
      <c r="I19" s="11">
        <f t="shared" si="2"/>
        <v>4.1542411769642164E-2</v>
      </c>
      <c r="J19" s="15" t="s">
        <v>16</v>
      </c>
      <c r="K19" s="20">
        <v>85541</v>
      </c>
      <c r="L19" s="11">
        <f t="shared" si="3"/>
        <v>4.1885152587188307E-2</v>
      </c>
      <c r="M19" s="15" t="s">
        <v>16</v>
      </c>
      <c r="N19" s="20">
        <v>89407</v>
      </c>
      <c r="O19" s="11">
        <f t="shared" si="4"/>
        <v>4.1578404732684343E-2</v>
      </c>
      <c r="P19" s="15" t="s">
        <v>16</v>
      </c>
      <c r="Q19" s="20">
        <v>86184</v>
      </c>
      <c r="R19" s="11">
        <f t="shared" si="15"/>
        <v>4.221270926598944E-2</v>
      </c>
      <c r="S19" s="15" t="s">
        <v>16</v>
      </c>
      <c r="T19" s="20">
        <v>88889</v>
      </c>
      <c r="U19" s="11">
        <f t="shared" si="5"/>
        <v>4.3230311846328105E-2</v>
      </c>
      <c r="V19" s="15" t="s">
        <v>16</v>
      </c>
      <c r="W19" s="20">
        <v>89501</v>
      </c>
      <c r="X19" s="11">
        <f t="shared" si="6"/>
        <v>4.3295636719320671E-2</v>
      </c>
      <c r="Y19" s="15" t="s">
        <v>16</v>
      </c>
      <c r="Z19" s="20">
        <v>85033</v>
      </c>
      <c r="AA19" s="11">
        <f t="shared" si="7"/>
        <v>4.4075677076584163E-2</v>
      </c>
      <c r="AB19" s="15" t="s">
        <v>16</v>
      </c>
      <c r="AC19" s="20">
        <v>80793</v>
      </c>
      <c r="AD19" s="11">
        <f t="shared" si="8"/>
        <v>4.460571863940771E-2</v>
      </c>
      <c r="AE19" s="15" t="s">
        <v>16</v>
      </c>
      <c r="AF19" s="20">
        <v>82979</v>
      </c>
      <c r="AG19" s="11">
        <f t="shared" si="9"/>
        <v>4.5276073887427201E-2</v>
      </c>
      <c r="AH19" s="15" t="s">
        <v>16</v>
      </c>
      <c r="AI19" s="20">
        <v>76460</v>
      </c>
      <c r="AJ19" s="11">
        <f t="shared" si="10"/>
        <v>4.5522580890994674E-2</v>
      </c>
      <c r="AK19" s="15" t="s">
        <v>16</v>
      </c>
      <c r="AL19" s="20">
        <v>74540</v>
      </c>
      <c r="AM19" s="11">
        <f t="shared" si="11"/>
        <v>4.6202918457489472E-2</v>
      </c>
      <c r="AN19" s="15" t="s">
        <v>16</v>
      </c>
      <c r="AO19" s="20">
        <v>67716</v>
      </c>
      <c r="AP19" s="11">
        <f t="shared" si="12"/>
        <v>4.5982162864697709E-2</v>
      </c>
      <c r="AQ19" s="15" t="s">
        <v>16</v>
      </c>
      <c r="AR19" s="20">
        <v>67842</v>
      </c>
      <c r="AS19" s="11">
        <f t="shared" si="13"/>
        <v>4.8285399292964305E-2</v>
      </c>
      <c r="AT19" s="15" t="s">
        <v>16</v>
      </c>
      <c r="AU19" s="20">
        <v>68821</v>
      </c>
      <c r="AV19" s="11">
        <f t="shared" si="14"/>
        <v>4.8905122456448284E-2</v>
      </c>
    </row>
    <row r="20" spans="1:48" ht="19.5" customHeight="1" x14ac:dyDescent="0.15">
      <c r="A20" s="13" t="s">
        <v>17</v>
      </c>
      <c r="B20" s="20">
        <v>43720</v>
      </c>
      <c r="C20" s="11">
        <f t="shared" si="0"/>
        <v>2.4916323440321929E-2</v>
      </c>
      <c r="D20" s="13" t="s">
        <v>17</v>
      </c>
      <c r="E20" s="20">
        <v>44991</v>
      </c>
      <c r="F20" s="11">
        <f t="shared" si="1"/>
        <v>2.4447126317488247E-2</v>
      </c>
      <c r="G20" s="13" t="s">
        <v>17</v>
      </c>
      <c r="H20" s="20">
        <v>46310</v>
      </c>
      <c r="I20" s="11">
        <f t="shared" si="2"/>
        <v>2.3696270203999763E-2</v>
      </c>
      <c r="J20" s="13" t="s">
        <v>17</v>
      </c>
      <c r="K20" s="20">
        <v>46896</v>
      </c>
      <c r="L20" s="11">
        <f t="shared" si="3"/>
        <v>2.2962627462021521E-2</v>
      </c>
      <c r="M20" s="13" t="s">
        <v>17</v>
      </c>
      <c r="N20" s="20">
        <v>48079</v>
      </c>
      <c r="O20" s="11">
        <f t="shared" si="4"/>
        <v>2.235896653665519E-2</v>
      </c>
      <c r="P20" s="13" t="s">
        <v>17</v>
      </c>
      <c r="Q20" s="20">
        <v>46065</v>
      </c>
      <c r="R20" s="11">
        <f t="shared" si="15"/>
        <v>2.2562522653135193E-2</v>
      </c>
      <c r="S20" s="13" t="s">
        <v>17</v>
      </c>
      <c r="T20" s="20">
        <v>46797</v>
      </c>
      <c r="U20" s="11">
        <f t="shared" si="5"/>
        <v>2.275927171497729E-2</v>
      </c>
      <c r="V20" s="13" t="s">
        <v>17</v>
      </c>
      <c r="W20" s="20">
        <v>46532</v>
      </c>
      <c r="X20" s="11">
        <f t="shared" si="6"/>
        <v>2.2509609588981457E-2</v>
      </c>
      <c r="Y20" s="13" t="s">
        <v>17</v>
      </c>
      <c r="Z20" s="20">
        <v>43581</v>
      </c>
      <c r="AA20" s="11">
        <f t="shared" si="7"/>
        <v>2.2589607360373201E-2</v>
      </c>
      <c r="AB20" s="13" t="s">
        <v>17</v>
      </c>
      <c r="AC20" s="20">
        <v>40848</v>
      </c>
      <c r="AD20" s="11">
        <f t="shared" si="8"/>
        <v>2.2552131929530109E-2</v>
      </c>
      <c r="AE20" s="13" t="s">
        <v>17</v>
      </c>
      <c r="AF20" s="20">
        <v>41295</v>
      </c>
      <c r="AG20" s="11">
        <f t="shared" si="9"/>
        <v>2.253191134119845E-2</v>
      </c>
      <c r="AH20" s="13" t="s">
        <v>17</v>
      </c>
      <c r="AI20" s="20">
        <v>38109</v>
      </c>
      <c r="AJ20" s="11">
        <f t="shared" si="10"/>
        <v>2.2689249740712999E-2</v>
      </c>
      <c r="AK20" s="13" t="s">
        <v>17</v>
      </c>
      <c r="AL20" s="20">
        <v>36512</v>
      </c>
      <c r="AM20" s="11">
        <f t="shared" si="11"/>
        <v>2.2631620052587276E-2</v>
      </c>
      <c r="AN20" s="13" t="s">
        <v>17</v>
      </c>
      <c r="AO20" s="20">
        <v>34087</v>
      </c>
      <c r="AP20" s="11">
        <f t="shared" si="12"/>
        <v>2.3146582573822301E-2</v>
      </c>
      <c r="AQ20" s="13" t="s">
        <v>17</v>
      </c>
      <c r="AR20" s="20">
        <v>31149</v>
      </c>
      <c r="AS20" s="11">
        <f t="shared" si="13"/>
        <v>2.2169775398374829E-2</v>
      </c>
      <c r="AT20" s="13" t="s">
        <v>17</v>
      </c>
      <c r="AU20" s="20">
        <v>30167</v>
      </c>
      <c r="AV20" s="11">
        <f t="shared" si="14"/>
        <v>2.1437073409913767E-2</v>
      </c>
    </row>
    <row r="21" spans="1:48" ht="19.5" customHeight="1" x14ac:dyDescent="0.15">
      <c r="A21" s="13" t="s">
        <v>18</v>
      </c>
      <c r="B21" s="20">
        <v>21933</v>
      </c>
      <c r="C21" s="11">
        <f t="shared" si="0"/>
        <v>1.2499764913462509E-2</v>
      </c>
      <c r="D21" s="13" t="s">
        <v>18</v>
      </c>
      <c r="E21" s="20">
        <v>21975</v>
      </c>
      <c r="F21" s="11">
        <f t="shared" si="1"/>
        <v>1.1940734832006495E-2</v>
      </c>
      <c r="G21" s="13" t="s">
        <v>18</v>
      </c>
      <c r="H21" s="20">
        <v>23352</v>
      </c>
      <c r="I21" s="11">
        <f t="shared" si="2"/>
        <v>1.194893763342264E-2</v>
      </c>
      <c r="J21" s="13" t="s">
        <v>18</v>
      </c>
      <c r="K21" s="20">
        <v>23780</v>
      </c>
      <c r="L21" s="11">
        <f t="shared" si="3"/>
        <v>1.1643877538529336E-2</v>
      </c>
      <c r="M21" s="13" t="s">
        <v>18</v>
      </c>
      <c r="N21" s="20">
        <v>24084</v>
      </c>
      <c r="O21" s="11">
        <f t="shared" si="4"/>
        <v>1.1200177833748697E-2</v>
      </c>
      <c r="P21" s="13" t="s">
        <v>18</v>
      </c>
      <c r="Q21" s="20">
        <v>22979</v>
      </c>
      <c r="R21" s="11">
        <f t="shared" si="15"/>
        <v>1.1255057159370316E-2</v>
      </c>
      <c r="S21" s="13" t="s">
        <v>18</v>
      </c>
      <c r="T21" s="20">
        <v>22825</v>
      </c>
      <c r="U21" s="11">
        <f t="shared" si="5"/>
        <v>1.1100719637890392E-2</v>
      </c>
      <c r="V21" s="13" t="s">
        <v>18</v>
      </c>
      <c r="W21" s="20">
        <v>22855</v>
      </c>
      <c r="X21" s="11">
        <f t="shared" si="6"/>
        <v>1.1055985712115773E-2</v>
      </c>
      <c r="Y21" s="13" t="s">
        <v>18</v>
      </c>
      <c r="Z21" s="20">
        <v>21514</v>
      </c>
      <c r="AA21" s="11">
        <f t="shared" si="7"/>
        <v>1.1151483737203576E-2</v>
      </c>
      <c r="AB21" s="13" t="s">
        <v>18</v>
      </c>
      <c r="AC21" s="20">
        <v>19793</v>
      </c>
      <c r="AD21" s="11">
        <f t="shared" si="8"/>
        <v>1.0927691619692261E-2</v>
      </c>
      <c r="AE21" s="13" t="s">
        <v>18</v>
      </c>
      <c r="AF21" s="20">
        <v>20882</v>
      </c>
      <c r="AG21" s="11">
        <f t="shared" si="9"/>
        <v>1.1393906589827002E-2</v>
      </c>
      <c r="AH21" s="13" t="s">
        <v>18</v>
      </c>
      <c r="AI21" s="20">
        <v>18968</v>
      </c>
      <c r="AJ21" s="11">
        <f t="shared" si="10"/>
        <v>1.1293124697101583E-2</v>
      </c>
      <c r="AK21" s="13" t="s">
        <v>18</v>
      </c>
      <c r="AL21" s="20">
        <v>17995</v>
      </c>
      <c r="AM21" s="11">
        <f t="shared" si="11"/>
        <v>1.1154031629226228E-2</v>
      </c>
      <c r="AN21" s="13" t="s">
        <v>18</v>
      </c>
      <c r="AO21" s="20">
        <v>16409</v>
      </c>
      <c r="AP21" s="11">
        <f t="shared" si="12"/>
        <v>1.1142437687501103E-2</v>
      </c>
      <c r="AQ21" s="13" t="s">
        <v>18</v>
      </c>
      <c r="AR21" s="20">
        <v>14645</v>
      </c>
      <c r="AS21" s="11">
        <f t="shared" si="13"/>
        <v>1.0423331750913331E-2</v>
      </c>
      <c r="AT21" s="13" t="s">
        <v>18</v>
      </c>
      <c r="AU21" s="20">
        <v>14339</v>
      </c>
      <c r="AV21" s="11">
        <f t="shared" si="14"/>
        <v>1.018948505402438E-2</v>
      </c>
    </row>
    <row r="22" spans="1:48" ht="19.5" customHeight="1" x14ac:dyDescent="0.15">
      <c r="A22" s="13" t="s">
        <v>19</v>
      </c>
      <c r="B22" s="20">
        <v>19352</v>
      </c>
      <c r="C22" s="11">
        <f t="shared" si="0"/>
        <v>1.102883557221203E-2</v>
      </c>
      <c r="D22" s="13" t="s">
        <v>19</v>
      </c>
      <c r="E22" s="20">
        <v>19561</v>
      </c>
      <c r="F22" s="11">
        <f t="shared" si="1"/>
        <v>1.0629019979471174E-2</v>
      </c>
      <c r="G22" s="13" t="s">
        <v>19</v>
      </c>
      <c r="H22" s="20">
        <v>20657</v>
      </c>
      <c r="I22" s="11">
        <f t="shared" si="2"/>
        <v>1.0569938536040231E-2</v>
      </c>
      <c r="J22" s="13" t="s">
        <v>19</v>
      </c>
      <c r="K22" s="20">
        <v>21993</v>
      </c>
      <c r="L22" s="11">
        <f t="shared" si="3"/>
        <v>1.0768872948060374E-2</v>
      </c>
      <c r="M22" s="13" t="s">
        <v>19</v>
      </c>
      <c r="N22" s="20">
        <v>23334</v>
      </c>
      <c r="O22" s="11">
        <f t="shared" si="4"/>
        <v>1.0851393023280689E-2</v>
      </c>
      <c r="P22" s="13" t="s">
        <v>19</v>
      </c>
      <c r="Q22" s="20">
        <v>22477</v>
      </c>
      <c r="R22" s="11">
        <f t="shared" si="15"/>
        <v>1.1009178805481815E-2</v>
      </c>
      <c r="S22" s="13" t="s">
        <v>19</v>
      </c>
      <c r="T22" s="20">
        <v>22264</v>
      </c>
      <c r="U22" s="11">
        <f t="shared" si="5"/>
        <v>1.0827882673296459E-2</v>
      </c>
      <c r="V22" s="13" t="s">
        <v>19</v>
      </c>
      <c r="W22" s="20">
        <v>22764</v>
      </c>
      <c r="X22" s="11">
        <f t="shared" si="6"/>
        <v>1.101196494205222E-2</v>
      </c>
      <c r="Y22" s="13" t="s">
        <v>19</v>
      </c>
      <c r="Z22" s="20">
        <v>21138</v>
      </c>
      <c r="AA22" s="11">
        <f t="shared" si="7"/>
        <v>1.0956589348192302E-2</v>
      </c>
      <c r="AB22" s="13" t="s">
        <v>19</v>
      </c>
      <c r="AC22" s="20">
        <v>19964</v>
      </c>
      <c r="AD22" s="11">
        <f t="shared" si="8"/>
        <v>1.1022100515108183E-2</v>
      </c>
      <c r="AE22" s="13" t="s">
        <v>19</v>
      </c>
      <c r="AF22" s="20">
        <v>20167</v>
      </c>
      <c r="AG22" s="11">
        <f t="shared" si="9"/>
        <v>1.1003779053588791E-2</v>
      </c>
      <c r="AH22" s="13" t="s">
        <v>19</v>
      </c>
      <c r="AI22" s="20">
        <v>18379</v>
      </c>
      <c r="AJ22" s="11">
        <f t="shared" si="10"/>
        <v>1.0942447216787747E-2</v>
      </c>
      <c r="AK22" s="13" t="s">
        <v>19</v>
      </c>
      <c r="AL22" s="20">
        <v>18091</v>
      </c>
      <c r="AM22" s="11">
        <f t="shared" si="11"/>
        <v>1.1213536326998149E-2</v>
      </c>
      <c r="AN22" s="13" t="s">
        <v>19</v>
      </c>
      <c r="AO22" s="20">
        <v>16564</v>
      </c>
      <c r="AP22" s="11">
        <f t="shared" si="12"/>
        <v>1.1247689551817191E-2</v>
      </c>
      <c r="AQ22" s="13" t="s">
        <v>19</v>
      </c>
      <c r="AR22" s="20">
        <v>15737</v>
      </c>
      <c r="AS22" s="11">
        <f t="shared" si="13"/>
        <v>1.1200544333501065E-2</v>
      </c>
      <c r="AT22" s="13" t="s">
        <v>19</v>
      </c>
      <c r="AU22" s="20">
        <v>15563</v>
      </c>
      <c r="AV22" s="11">
        <f t="shared" si="14"/>
        <v>1.1059275813918783E-2</v>
      </c>
    </row>
    <row r="23" spans="1:48" ht="19.5" customHeight="1" x14ac:dyDescent="0.15">
      <c r="A23" s="13" t="s">
        <v>20</v>
      </c>
      <c r="B23" s="20">
        <v>15150</v>
      </c>
      <c r="C23" s="11">
        <f t="shared" si="0"/>
        <v>8.6340873769642553E-3</v>
      </c>
      <c r="D23" s="13" t="s">
        <v>20</v>
      </c>
      <c r="E23" s="20">
        <v>15078</v>
      </c>
      <c r="F23" s="11">
        <f t="shared" si="1"/>
        <v>8.1930557359269143E-3</v>
      </c>
      <c r="G23" s="13" t="s">
        <v>20</v>
      </c>
      <c r="H23" s="20">
        <v>15947</v>
      </c>
      <c r="I23" s="11">
        <f t="shared" si="2"/>
        <v>8.1598881654757986E-3</v>
      </c>
      <c r="J23" s="13" t="s">
        <v>20</v>
      </c>
      <c r="K23" s="20">
        <v>16369</v>
      </c>
      <c r="L23" s="11">
        <f t="shared" si="3"/>
        <v>8.0150812206975057E-3</v>
      </c>
      <c r="M23" s="13" t="s">
        <v>20</v>
      </c>
      <c r="N23" s="20">
        <v>17230</v>
      </c>
      <c r="O23" s="11">
        <f t="shared" si="4"/>
        <v>8.0127497124850549E-3</v>
      </c>
      <c r="P23" s="13" t="s">
        <v>20</v>
      </c>
      <c r="Q23" s="20">
        <v>16564</v>
      </c>
      <c r="R23" s="11">
        <f t="shared" si="15"/>
        <v>8.1130060832851694E-3</v>
      </c>
      <c r="S23" s="13" t="s">
        <v>20</v>
      </c>
      <c r="T23" s="20">
        <v>16700</v>
      </c>
      <c r="U23" s="11">
        <f t="shared" si="5"/>
        <v>8.1218846857730349E-3</v>
      </c>
      <c r="V23" s="13" t="s">
        <v>20</v>
      </c>
      <c r="W23" s="20">
        <v>16610</v>
      </c>
      <c r="X23" s="11">
        <f t="shared" si="6"/>
        <v>8.0349998984136084E-3</v>
      </c>
      <c r="Y23" s="13" t="s">
        <v>20</v>
      </c>
      <c r="Z23" s="20">
        <v>15437</v>
      </c>
      <c r="AA23" s="11">
        <f t="shared" si="7"/>
        <v>8.0015550084229625E-3</v>
      </c>
      <c r="AB23" s="13" t="s">
        <v>20</v>
      </c>
      <c r="AC23" s="20">
        <v>14504</v>
      </c>
      <c r="AD23" s="11">
        <f t="shared" si="8"/>
        <v>8.0076410474418502E-3</v>
      </c>
      <c r="AE23" s="13" t="s">
        <v>20</v>
      </c>
      <c r="AF23" s="20">
        <v>14858</v>
      </c>
      <c r="AG23" s="11">
        <f t="shared" si="9"/>
        <v>8.1070138929053535E-3</v>
      </c>
      <c r="AH23" s="13" t="s">
        <v>20</v>
      </c>
      <c r="AI23" s="20">
        <v>13731</v>
      </c>
      <c r="AJ23" s="11">
        <f t="shared" si="10"/>
        <v>8.1751315487084471E-3</v>
      </c>
      <c r="AK23" s="13" t="s">
        <v>20</v>
      </c>
      <c r="AL23" s="20">
        <v>13295</v>
      </c>
      <c r="AM23" s="11">
        <f t="shared" si="11"/>
        <v>8.240780800809264E-3</v>
      </c>
      <c r="AN23" s="13" t="s">
        <v>20</v>
      </c>
      <c r="AO23" s="20">
        <v>12021</v>
      </c>
      <c r="AP23" s="11">
        <f t="shared" si="12"/>
        <v>8.1627913609269766E-3</v>
      </c>
      <c r="AQ23" s="13" t="s">
        <v>20</v>
      </c>
      <c r="AR23" s="20">
        <v>11075</v>
      </c>
      <c r="AS23" s="11">
        <f t="shared" si="13"/>
        <v>7.8824444616842019E-3</v>
      </c>
      <c r="AT23" s="13" t="s">
        <v>20</v>
      </c>
      <c r="AU23" s="20">
        <v>11018</v>
      </c>
      <c r="AV23" s="11">
        <f t="shared" si="14"/>
        <v>7.8295380657814797E-3</v>
      </c>
    </row>
    <row r="24" spans="1:48" ht="19.5" customHeight="1" x14ac:dyDescent="0.15">
      <c r="A24" s="13" t="s">
        <v>21</v>
      </c>
      <c r="B24" s="20">
        <v>13916</v>
      </c>
      <c r="C24" s="11">
        <f t="shared" si="0"/>
        <v>7.9308224381408957E-3</v>
      </c>
      <c r="D24" s="13" t="s">
        <v>21</v>
      </c>
      <c r="E24" s="20">
        <v>14070</v>
      </c>
      <c r="F24" s="11">
        <f t="shared" si="1"/>
        <v>7.6453305613802675E-3</v>
      </c>
      <c r="G24" s="13" t="s">
        <v>21</v>
      </c>
      <c r="H24" s="20">
        <v>14475</v>
      </c>
      <c r="I24" s="11">
        <f t="shared" si="2"/>
        <v>7.4066834636773169E-3</v>
      </c>
      <c r="J24" s="13" t="s">
        <v>21</v>
      </c>
      <c r="K24" s="20">
        <v>14924</v>
      </c>
      <c r="L24" s="11">
        <f t="shared" si="3"/>
        <v>7.3075369379735832E-3</v>
      </c>
      <c r="M24" s="13" t="s">
        <v>21</v>
      </c>
      <c r="N24" s="20">
        <v>16197</v>
      </c>
      <c r="O24" s="11">
        <f t="shared" si="4"/>
        <v>7.5323567668671172E-3</v>
      </c>
      <c r="P24" s="13" t="s">
        <v>21</v>
      </c>
      <c r="Q24" s="20">
        <v>15405</v>
      </c>
      <c r="R24" s="11">
        <f t="shared" si="15"/>
        <v>7.5453307602637073E-3</v>
      </c>
      <c r="S24" s="13" t="s">
        <v>21</v>
      </c>
      <c r="T24" s="20">
        <v>15985</v>
      </c>
      <c r="U24" s="11">
        <f t="shared" si="5"/>
        <v>7.7741512995258668E-3</v>
      </c>
      <c r="V24" s="13" t="s">
        <v>21</v>
      </c>
      <c r="W24" s="20">
        <v>15739</v>
      </c>
      <c r="X24" s="11">
        <f t="shared" si="6"/>
        <v>7.6136582420910153E-3</v>
      </c>
      <c r="Y24" s="13" t="s">
        <v>21</v>
      </c>
      <c r="Z24" s="20">
        <v>14735</v>
      </c>
      <c r="AA24" s="11">
        <f t="shared" si="7"/>
        <v>7.6376830374497865E-3</v>
      </c>
      <c r="AB24" s="13" t="s">
        <v>21</v>
      </c>
      <c r="AC24" s="20">
        <v>13597</v>
      </c>
      <c r="AD24" s="11">
        <f t="shared" si="8"/>
        <v>7.5068874325749336E-3</v>
      </c>
      <c r="AE24" s="13" t="s">
        <v>21</v>
      </c>
      <c r="AF24" s="20">
        <v>13990</v>
      </c>
      <c r="AG24" s="11">
        <f t="shared" si="9"/>
        <v>7.6334045202413447E-3</v>
      </c>
      <c r="AH24" s="13" t="s">
        <v>21</v>
      </c>
      <c r="AI24" s="20">
        <v>13141</v>
      </c>
      <c r="AJ24" s="11">
        <f t="shared" si="10"/>
        <v>7.8238586906691204E-3</v>
      </c>
      <c r="AK24" s="13" t="s">
        <v>21</v>
      </c>
      <c r="AL24" s="20">
        <v>12361</v>
      </c>
      <c r="AM24" s="11">
        <f t="shared" si="11"/>
        <v>7.6618496787366165E-3</v>
      </c>
      <c r="AN24" s="13" t="s">
        <v>21</v>
      </c>
      <c r="AO24" s="20">
        <v>11280</v>
      </c>
      <c r="AP24" s="11">
        <f t="shared" si="12"/>
        <v>7.6596195450674906E-3</v>
      </c>
      <c r="AQ24" s="13" t="s">
        <v>21</v>
      </c>
      <c r="AR24" s="20">
        <v>10491</v>
      </c>
      <c r="AS24" s="11">
        <f t="shared" si="13"/>
        <v>7.4667923112892972E-3</v>
      </c>
      <c r="AT24" s="13" t="s">
        <v>21</v>
      </c>
      <c r="AU24" s="20">
        <v>10320</v>
      </c>
      <c r="AV24" s="11">
        <f t="shared" si="14"/>
        <v>7.3335299363645728E-3</v>
      </c>
    </row>
    <row r="25" spans="1:48" ht="19.5" customHeight="1" x14ac:dyDescent="0.15">
      <c r="A25" s="13" t="s">
        <v>22</v>
      </c>
      <c r="B25" s="20">
        <v>34543</v>
      </c>
      <c r="C25" s="11">
        <f t="shared" si="0"/>
        <v>1.9686289126236056E-2</v>
      </c>
      <c r="D25" s="13" t="s">
        <v>22</v>
      </c>
      <c r="E25" s="20">
        <v>34575</v>
      </c>
      <c r="F25" s="11">
        <f t="shared" si="1"/>
        <v>1.8787299513839568E-2</v>
      </c>
      <c r="G25" s="13" t="s">
        <v>22</v>
      </c>
      <c r="H25" s="20">
        <v>35518</v>
      </c>
      <c r="I25" s="11">
        <f t="shared" si="2"/>
        <v>1.8174133558748945E-2</v>
      </c>
      <c r="J25" s="13" t="s">
        <v>22</v>
      </c>
      <c r="K25" s="20">
        <v>36721</v>
      </c>
      <c r="L25" s="11">
        <f t="shared" si="3"/>
        <v>1.7980438481595279E-2</v>
      </c>
      <c r="M25" s="13" t="s">
        <v>22</v>
      </c>
      <c r="N25" s="20">
        <v>38393</v>
      </c>
      <c r="O25" s="11">
        <f t="shared" si="4"/>
        <v>1.7854526971064346E-2</v>
      </c>
      <c r="P25" s="13" t="s">
        <v>22</v>
      </c>
      <c r="Q25" s="20">
        <v>35643</v>
      </c>
      <c r="R25" s="11">
        <f t="shared" si="15"/>
        <v>1.7457852923601382E-2</v>
      </c>
      <c r="S25" s="13" t="s">
        <v>22</v>
      </c>
      <c r="T25" s="20">
        <v>36050</v>
      </c>
      <c r="U25" s="11">
        <f t="shared" si="5"/>
        <v>1.7532571432462153E-2</v>
      </c>
      <c r="V25" s="13" t="s">
        <v>22</v>
      </c>
      <c r="W25" s="20">
        <v>36219</v>
      </c>
      <c r="X25" s="11">
        <f t="shared" si="6"/>
        <v>1.7520750230020619E-2</v>
      </c>
      <c r="Y25" s="13" t="s">
        <v>22</v>
      </c>
      <c r="Z25" s="20">
        <v>34595</v>
      </c>
      <c r="AA25" s="11">
        <f t="shared" si="7"/>
        <v>1.7931838797460152E-2</v>
      </c>
      <c r="AB25" s="13" t="s">
        <v>22</v>
      </c>
      <c r="AC25" s="20">
        <v>32814</v>
      </c>
      <c r="AD25" s="11">
        <f t="shared" si="8"/>
        <v>1.8116570141392504E-2</v>
      </c>
      <c r="AE25" s="13" t="s">
        <v>22</v>
      </c>
      <c r="AF25" s="20">
        <v>33407</v>
      </c>
      <c r="AG25" s="11">
        <f t="shared" si="9"/>
        <v>1.8227958885468378E-2</v>
      </c>
      <c r="AH25" s="13" t="s">
        <v>22</v>
      </c>
      <c r="AI25" s="20">
        <v>30731</v>
      </c>
      <c r="AJ25" s="11">
        <f t="shared" si="10"/>
        <v>1.8296552882044955E-2</v>
      </c>
      <c r="AK25" s="13" t="s">
        <v>22</v>
      </c>
      <c r="AL25" s="20">
        <v>29538</v>
      </c>
      <c r="AM25" s="11">
        <f t="shared" si="11"/>
        <v>1.8308851695697934E-2</v>
      </c>
      <c r="AN25" s="13" t="s">
        <v>22</v>
      </c>
      <c r="AO25" s="20">
        <v>27362</v>
      </c>
      <c r="AP25" s="11">
        <f t="shared" si="12"/>
        <v>1.8580009751075946E-2</v>
      </c>
      <c r="AQ25" s="13" t="s">
        <v>22</v>
      </c>
      <c r="AR25" s="20">
        <v>25547</v>
      </c>
      <c r="AS25" s="11">
        <f t="shared" si="13"/>
        <v>1.8182646380374385E-2</v>
      </c>
      <c r="AT25" s="13" t="s">
        <v>22</v>
      </c>
      <c r="AU25" s="20">
        <v>25693</v>
      </c>
      <c r="AV25" s="11">
        <f t="shared" si="14"/>
        <v>1.8257789210757266E-2</v>
      </c>
    </row>
    <row r="26" spans="1:48" ht="19.5" customHeight="1" x14ac:dyDescent="0.15">
      <c r="A26" s="13" t="s">
        <v>23</v>
      </c>
      <c r="B26" s="20">
        <v>32501</v>
      </c>
      <c r="C26" s="11">
        <f t="shared" si="0"/>
        <v>1.8522539527307938E-2</v>
      </c>
      <c r="D26" s="13" t="s">
        <v>23</v>
      </c>
      <c r="E26" s="20">
        <v>32951</v>
      </c>
      <c r="F26" s="11">
        <f t="shared" si="1"/>
        <v>1.7904853399292195E-2</v>
      </c>
      <c r="G26" s="13" t="s">
        <v>23</v>
      </c>
      <c r="H26" s="20">
        <v>34315</v>
      </c>
      <c r="I26" s="11">
        <f t="shared" si="2"/>
        <v>1.755857292270032E-2</v>
      </c>
      <c r="J26" s="13" t="s">
        <v>23</v>
      </c>
      <c r="K26" s="20">
        <v>35426</v>
      </c>
      <c r="L26" s="11">
        <f t="shared" si="3"/>
        <v>1.7346341702268304E-2</v>
      </c>
      <c r="M26" s="13" t="s">
        <v>23</v>
      </c>
      <c r="N26" s="20">
        <v>38345</v>
      </c>
      <c r="O26" s="11">
        <f t="shared" si="4"/>
        <v>1.7832204743194396E-2</v>
      </c>
      <c r="P26" s="13" t="s">
        <v>23</v>
      </c>
      <c r="Q26" s="20">
        <v>36704</v>
      </c>
      <c r="R26" s="11">
        <f t="shared" si="15"/>
        <v>1.7977528089887642E-2</v>
      </c>
      <c r="S26" s="13" t="s">
        <v>23</v>
      </c>
      <c r="T26" s="20">
        <v>37161</v>
      </c>
      <c r="U26" s="11">
        <f t="shared" si="5"/>
        <v>1.8072895617246214E-2</v>
      </c>
      <c r="V26" s="13" t="s">
        <v>23</v>
      </c>
      <c r="W26" s="20">
        <v>37346</v>
      </c>
      <c r="X26" s="11">
        <f t="shared" si="6"/>
        <v>1.8065930536192328E-2</v>
      </c>
      <c r="Y26" s="13" t="s">
        <v>23</v>
      </c>
      <c r="Z26" s="20">
        <v>34904</v>
      </c>
      <c r="AA26" s="11">
        <f t="shared" si="7"/>
        <v>1.8092004665025269E-2</v>
      </c>
      <c r="AB26" s="13" t="s">
        <v>23</v>
      </c>
      <c r="AC26" s="20">
        <v>33615</v>
      </c>
      <c r="AD26" s="11">
        <f t="shared" si="8"/>
        <v>1.855880128307762E-2</v>
      </c>
      <c r="AE26" s="13" t="s">
        <v>23</v>
      </c>
      <c r="AF26" s="20">
        <v>33661</v>
      </c>
      <c r="AG26" s="11">
        <f t="shared" si="9"/>
        <v>1.8366549646593559E-2</v>
      </c>
      <c r="AH26" s="13" t="s">
        <v>23</v>
      </c>
      <c r="AI26" s="20">
        <v>30909</v>
      </c>
      <c r="AJ26" s="11">
        <f t="shared" si="10"/>
        <v>1.8402530117182243E-2</v>
      </c>
      <c r="AK26" s="13" t="s">
        <v>23</v>
      </c>
      <c r="AL26" s="20">
        <v>29231</v>
      </c>
      <c r="AM26" s="11">
        <f t="shared" si="11"/>
        <v>1.8118560630948147E-2</v>
      </c>
      <c r="AN26" s="13" t="s">
        <v>23</v>
      </c>
      <c r="AO26" s="20">
        <v>27006</v>
      </c>
      <c r="AP26" s="11">
        <f t="shared" si="12"/>
        <v>1.8338269985291901E-2</v>
      </c>
      <c r="AQ26" s="13" t="s">
        <v>23</v>
      </c>
      <c r="AR26" s="20">
        <v>25304</v>
      </c>
      <c r="AS26" s="11">
        <f t="shared" si="13"/>
        <v>1.8009695228754587E-2</v>
      </c>
      <c r="AT26" s="13" t="s">
        <v>23</v>
      </c>
      <c r="AU26" s="20">
        <v>24876</v>
      </c>
      <c r="AV26" s="11">
        <f t="shared" si="14"/>
        <v>1.7677218090795071E-2</v>
      </c>
    </row>
    <row r="27" spans="1:48" ht="19.5" customHeight="1" x14ac:dyDescent="0.15">
      <c r="A27" s="13" t="s">
        <v>24</v>
      </c>
      <c r="B27" s="20">
        <v>56303</v>
      </c>
      <c r="C27" s="11">
        <f t="shared" si="0"/>
        <v>3.2087460170641478E-2</v>
      </c>
      <c r="D27" s="13" t="s">
        <v>24</v>
      </c>
      <c r="E27" s="20">
        <v>56910</v>
      </c>
      <c r="F27" s="11">
        <f t="shared" si="1"/>
        <v>3.0923650479612725E-2</v>
      </c>
      <c r="G27" s="13" t="s">
        <v>24</v>
      </c>
      <c r="H27" s="20">
        <v>61257</v>
      </c>
      <c r="I27" s="11">
        <f t="shared" si="2"/>
        <v>3.1344470392710287E-2</v>
      </c>
      <c r="J27" s="13" t="s">
        <v>24</v>
      </c>
      <c r="K27" s="20">
        <v>62826</v>
      </c>
      <c r="L27" s="11">
        <f t="shared" si="3"/>
        <v>3.0762752322777295E-2</v>
      </c>
      <c r="M27" s="13" t="s">
        <v>24</v>
      </c>
      <c r="N27" s="20">
        <v>66787</v>
      </c>
      <c r="O27" s="11">
        <f t="shared" si="4"/>
        <v>3.1059054848969203E-2</v>
      </c>
      <c r="P27" s="13" t="s">
        <v>24</v>
      </c>
      <c r="Q27" s="20">
        <v>63955</v>
      </c>
      <c r="R27" s="11">
        <f t="shared" si="15"/>
        <v>3.132500024489876E-2</v>
      </c>
      <c r="S27" s="13" t="s">
        <v>24</v>
      </c>
      <c r="T27" s="20">
        <v>65091</v>
      </c>
      <c r="U27" s="11">
        <f t="shared" si="5"/>
        <v>3.1656382998901354E-2</v>
      </c>
      <c r="V27" s="13" t="s">
        <v>24</v>
      </c>
      <c r="W27" s="20">
        <v>65439</v>
      </c>
      <c r="X27" s="11">
        <f t="shared" si="6"/>
        <v>3.1655771122955333E-2</v>
      </c>
      <c r="Y27" s="13" t="s">
        <v>24</v>
      </c>
      <c r="Z27" s="20">
        <v>62266</v>
      </c>
      <c r="AA27" s="11">
        <f t="shared" si="7"/>
        <v>3.2274718154723339E-2</v>
      </c>
      <c r="AB27" s="13" t="s">
        <v>24</v>
      </c>
      <c r="AC27" s="20">
        <v>58614</v>
      </c>
      <c r="AD27" s="11">
        <f t="shared" si="8"/>
        <v>3.2360719274321333E-2</v>
      </c>
      <c r="AE27" s="13" t="s">
        <v>24</v>
      </c>
      <c r="AF27" s="20">
        <v>57063</v>
      </c>
      <c r="AG27" s="11">
        <f t="shared" si="9"/>
        <v>3.1135451189316071E-2</v>
      </c>
      <c r="AH27" s="13" t="s">
        <v>24</v>
      </c>
      <c r="AI27" s="20">
        <v>53891</v>
      </c>
      <c r="AJ27" s="11">
        <f t="shared" si="10"/>
        <v>3.2085501004402224E-2</v>
      </c>
      <c r="AK27" s="13" t="s">
        <v>24</v>
      </c>
      <c r="AL27" s="20">
        <v>51112</v>
      </c>
      <c r="AM27" s="11">
        <f t="shared" si="11"/>
        <v>3.1681292838733589E-2</v>
      </c>
      <c r="AN27" s="13" t="s">
        <v>24</v>
      </c>
      <c r="AO27" s="20">
        <v>47394</v>
      </c>
      <c r="AP27" s="11">
        <f t="shared" si="12"/>
        <v>3.2182624886429846E-2</v>
      </c>
      <c r="AQ27" s="13" t="s">
        <v>24</v>
      </c>
      <c r="AR27" s="20">
        <v>45480</v>
      </c>
      <c r="AS27" s="11">
        <f t="shared" si="13"/>
        <v>3.2369622945137476E-2</v>
      </c>
      <c r="AT27" s="13" t="s">
        <v>24</v>
      </c>
      <c r="AU27" s="20">
        <v>44711</v>
      </c>
      <c r="AV27" s="11">
        <f t="shared" si="14"/>
        <v>3.1772234203953142E-2</v>
      </c>
    </row>
    <row r="28" spans="1:48" ht="19.5" customHeight="1" x14ac:dyDescent="0.15">
      <c r="A28" s="13" t="s">
        <v>25</v>
      </c>
      <c r="B28" s="20">
        <v>93606</v>
      </c>
      <c r="C28" s="11">
        <f t="shared" si="0"/>
        <v>5.334669194773043E-2</v>
      </c>
      <c r="D28" s="13" t="s">
        <v>25</v>
      </c>
      <c r="E28" s="20">
        <v>96259</v>
      </c>
      <c r="F28" s="11">
        <f t="shared" si="1"/>
        <v>5.2305037278457936E-2</v>
      </c>
      <c r="G28" s="13" t="s">
        <v>25</v>
      </c>
      <c r="H28" s="20">
        <v>103631</v>
      </c>
      <c r="I28" s="11">
        <f t="shared" si="2"/>
        <v>5.3026736720161942E-2</v>
      </c>
      <c r="J28" s="13" t="s">
        <v>25</v>
      </c>
      <c r="K28" s="20">
        <v>110115</v>
      </c>
      <c r="L28" s="11">
        <f t="shared" si="3"/>
        <v>5.3917812243698814E-2</v>
      </c>
      <c r="M28" s="13" t="s">
        <v>25</v>
      </c>
      <c r="N28" s="20">
        <v>115470</v>
      </c>
      <c r="O28" s="11">
        <f t="shared" si="4"/>
        <v>5.3698909419654627E-2</v>
      </c>
      <c r="P28" s="13" t="s">
        <v>25</v>
      </c>
      <c r="Q28" s="20">
        <v>110685</v>
      </c>
      <c r="R28" s="11">
        <f t="shared" si="15"/>
        <v>5.4213238247308559E-2</v>
      </c>
      <c r="S28" s="13" t="s">
        <v>25</v>
      </c>
      <c r="T28" s="20">
        <v>112211</v>
      </c>
      <c r="U28" s="11">
        <f t="shared" si="5"/>
        <v>5.4572742663190309E-2</v>
      </c>
      <c r="V28" s="13" t="s">
        <v>25</v>
      </c>
      <c r="W28" s="20">
        <v>112915</v>
      </c>
      <c r="X28" s="11">
        <f t="shared" si="6"/>
        <v>5.4622035733255421E-2</v>
      </c>
      <c r="Y28" s="13" t="s">
        <v>25</v>
      </c>
      <c r="Z28" s="20">
        <v>106764</v>
      </c>
      <c r="AA28" s="11">
        <f t="shared" si="7"/>
        <v>5.5339639756382016E-2</v>
      </c>
      <c r="AB28" s="13" t="s">
        <v>25</v>
      </c>
      <c r="AC28" s="20">
        <v>103020</v>
      </c>
      <c r="AD28" s="11">
        <f t="shared" si="8"/>
        <v>5.6877218747066978E-2</v>
      </c>
      <c r="AE28" s="13" t="s">
        <v>25</v>
      </c>
      <c r="AF28" s="20">
        <v>101414</v>
      </c>
      <c r="AG28" s="11">
        <f t="shared" si="9"/>
        <v>5.5334816727359237E-2</v>
      </c>
      <c r="AH28" s="13" t="s">
        <v>25</v>
      </c>
      <c r="AI28" s="20">
        <v>92110</v>
      </c>
      <c r="AJ28" s="11">
        <f t="shared" si="10"/>
        <v>5.4840242294919163E-2</v>
      </c>
      <c r="AK28" s="13" t="s">
        <v>25</v>
      </c>
      <c r="AL28" s="20">
        <v>86922</v>
      </c>
      <c r="AM28" s="11">
        <f t="shared" si="11"/>
        <v>5.3877784788863695E-2</v>
      </c>
      <c r="AN28" s="13" t="s">
        <v>25</v>
      </c>
      <c r="AO28" s="20">
        <v>80001</v>
      </c>
      <c r="AP28" s="11">
        <f t="shared" si="12"/>
        <v>5.4324221917104988E-2</v>
      </c>
      <c r="AQ28" s="13" t="s">
        <v>25</v>
      </c>
      <c r="AR28" s="20">
        <v>79439</v>
      </c>
      <c r="AS28" s="11">
        <f t="shared" si="13"/>
        <v>5.6539368450720669E-2</v>
      </c>
      <c r="AT28" s="13" t="s">
        <v>25</v>
      </c>
      <c r="AU28" s="20">
        <v>79832</v>
      </c>
      <c r="AV28" s="11">
        <f t="shared" si="14"/>
        <v>5.6729686228668273E-2</v>
      </c>
    </row>
    <row r="29" spans="1:48" ht="19.5" customHeight="1" x14ac:dyDescent="0.15">
      <c r="A29" s="13" t="s">
        <v>26</v>
      </c>
      <c r="B29" s="20">
        <v>27787</v>
      </c>
      <c r="C29" s="11">
        <f t="shared" si="0"/>
        <v>1.5835999072191798E-2</v>
      </c>
      <c r="D29" s="13" t="s">
        <v>26</v>
      </c>
      <c r="E29" s="20">
        <v>28054</v>
      </c>
      <c r="F29" s="11">
        <f t="shared" si="1"/>
        <v>1.5243930601916277E-2</v>
      </c>
      <c r="G29" s="13" t="s">
        <v>26</v>
      </c>
      <c r="H29" s="20">
        <v>28881</v>
      </c>
      <c r="I29" s="11">
        <f t="shared" si="2"/>
        <v>1.477806045695783E-2</v>
      </c>
      <c r="J29" s="13" t="s">
        <v>26</v>
      </c>
      <c r="K29" s="20">
        <v>29960</v>
      </c>
      <c r="L29" s="11">
        <f t="shared" si="3"/>
        <v>1.4669914678483553E-2</v>
      </c>
      <c r="M29" s="13" t="s">
        <v>26</v>
      </c>
      <c r="N29" s="20">
        <v>31000</v>
      </c>
      <c r="O29" s="11">
        <f t="shared" si="4"/>
        <v>1.4416438832677696E-2</v>
      </c>
      <c r="P29" s="13" t="s">
        <v>26</v>
      </c>
      <c r="Q29" s="20">
        <v>29950</v>
      </c>
      <c r="R29" s="11">
        <f t="shared" si="15"/>
        <v>1.4669435655300099E-2</v>
      </c>
      <c r="S29" s="13" t="s">
        <v>26</v>
      </c>
      <c r="T29" s="20">
        <v>30314</v>
      </c>
      <c r="U29" s="11">
        <f t="shared" si="5"/>
        <v>1.474292289607927E-2</v>
      </c>
      <c r="V29" s="13" t="s">
        <v>26</v>
      </c>
      <c r="W29" s="20">
        <v>30537</v>
      </c>
      <c r="X29" s="11">
        <f t="shared" si="6"/>
        <v>1.4772112697041321E-2</v>
      </c>
      <c r="Y29" s="13" t="s">
        <v>26</v>
      </c>
      <c r="Z29" s="20">
        <v>28823</v>
      </c>
      <c r="AA29" s="11">
        <f t="shared" si="7"/>
        <v>1.4940002591680705E-2</v>
      </c>
      <c r="AB29" s="13" t="s">
        <v>26</v>
      </c>
      <c r="AC29" s="20">
        <v>27739</v>
      </c>
      <c r="AD29" s="11">
        <f t="shared" si="8"/>
        <v>1.5314668713112899E-2</v>
      </c>
      <c r="AE29" s="13" t="s">
        <v>26</v>
      </c>
      <c r="AF29" s="20">
        <v>27567</v>
      </c>
      <c r="AG29" s="11">
        <f t="shared" si="9"/>
        <v>1.5041462645424813E-2</v>
      </c>
      <c r="AH29" s="13" t="s">
        <v>26</v>
      </c>
      <c r="AI29" s="20">
        <v>24769</v>
      </c>
      <c r="AJ29" s="11">
        <f t="shared" si="10"/>
        <v>1.4746910882671294E-2</v>
      </c>
      <c r="AK29" s="13" t="s">
        <v>26</v>
      </c>
      <c r="AL29" s="20">
        <v>23265</v>
      </c>
      <c r="AM29" s="11">
        <f t="shared" si="11"/>
        <v>1.4420591600663973E-2</v>
      </c>
      <c r="AN29" s="13" t="s">
        <v>26</v>
      </c>
      <c r="AO29" s="20">
        <v>21602</v>
      </c>
      <c r="AP29" s="11">
        <f t="shared" si="12"/>
        <v>1.4668714664232972E-2</v>
      </c>
      <c r="AQ29" s="13" t="s">
        <v>26</v>
      </c>
      <c r="AR29" s="20">
        <v>20311</v>
      </c>
      <c r="AS29" s="11">
        <f t="shared" si="13"/>
        <v>1.4456011689504996E-2</v>
      </c>
      <c r="AT29" s="13" t="s">
        <v>26</v>
      </c>
      <c r="AU29" s="20">
        <v>20413</v>
      </c>
      <c r="AV29" s="11">
        <f t="shared" si="14"/>
        <v>1.4505750638663762E-2</v>
      </c>
    </row>
    <row r="30" spans="1:48" ht="19.5" customHeight="1" x14ac:dyDescent="0.15">
      <c r="A30" s="13" t="s">
        <v>27</v>
      </c>
      <c r="B30" s="20">
        <v>15678</v>
      </c>
      <c r="C30" s="11">
        <f t="shared" si="0"/>
        <v>8.9349981449535036E-3</v>
      </c>
      <c r="D30" s="13" t="s">
        <v>27</v>
      </c>
      <c r="E30" s="20">
        <v>16244</v>
      </c>
      <c r="F30" s="11">
        <f t="shared" si="1"/>
        <v>8.8266346580711495E-3</v>
      </c>
      <c r="G30" s="13" t="s">
        <v>27</v>
      </c>
      <c r="H30" s="20">
        <v>16946</v>
      </c>
      <c r="I30" s="11">
        <f t="shared" si="2"/>
        <v>8.6710644542643059E-3</v>
      </c>
      <c r="J30" s="13" t="s">
        <v>27</v>
      </c>
      <c r="K30" s="20">
        <v>17691</v>
      </c>
      <c r="L30" s="11">
        <f t="shared" si="3"/>
        <v>8.6623985506359327E-3</v>
      </c>
      <c r="M30" s="13" t="s">
        <v>27</v>
      </c>
      <c r="N30" s="20">
        <v>18888</v>
      </c>
      <c r="O30" s="11">
        <f t="shared" si="4"/>
        <v>8.783796666826332E-3</v>
      </c>
      <c r="P30" s="13" t="s">
        <v>27</v>
      </c>
      <c r="Q30" s="20">
        <v>18059</v>
      </c>
      <c r="R30" s="11">
        <f t="shared" si="15"/>
        <v>8.8452533722559092E-3</v>
      </c>
      <c r="S30" s="13" t="s">
        <v>27</v>
      </c>
      <c r="T30" s="20">
        <v>18254</v>
      </c>
      <c r="U30" s="11">
        <f t="shared" si="5"/>
        <v>8.8776576679102399E-3</v>
      </c>
      <c r="V30" s="13" t="s">
        <v>27</v>
      </c>
      <c r="W30" s="20">
        <v>18541</v>
      </c>
      <c r="X30" s="11">
        <f t="shared" si="6"/>
        <v>8.9691109642677114E-3</v>
      </c>
      <c r="Y30" s="13" t="s">
        <v>27</v>
      </c>
      <c r="Z30" s="20">
        <v>17632</v>
      </c>
      <c r="AA30" s="11">
        <f t="shared" si="7"/>
        <v>9.1393028378903719E-3</v>
      </c>
      <c r="AB30" s="13" t="s">
        <v>27</v>
      </c>
      <c r="AC30" s="20">
        <v>16640</v>
      </c>
      <c r="AD30" s="11">
        <f t="shared" si="8"/>
        <v>9.186924091935493E-3</v>
      </c>
      <c r="AE30" s="13" t="s">
        <v>27</v>
      </c>
      <c r="AF30" s="20">
        <v>17326</v>
      </c>
      <c r="AG30" s="11">
        <f t="shared" si="9"/>
        <v>9.4536359340744482E-3</v>
      </c>
      <c r="AH30" s="13" t="s">
        <v>27</v>
      </c>
      <c r="AI30" s="20">
        <v>15941</v>
      </c>
      <c r="AJ30" s="11">
        <f t="shared" si="10"/>
        <v>9.4909163220421935E-3</v>
      </c>
      <c r="AK30" s="13" t="s">
        <v>27</v>
      </c>
      <c r="AL30" s="20">
        <v>15310</v>
      </c>
      <c r="AM30" s="11">
        <f t="shared" si="11"/>
        <v>9.4897596134178135E-3</v>
      </c>
      <c r="AN30" s="13" t="s">
        <v>27</v>
      </c>
      <c r="AO30" s="20">
        <v>14008</v>
      </c>
      <c r="AP30" s="11">
        <f t="shared" si="12"/>
        <v>9.5120523570306204E-3</v>
      </c>
      <c r="AQ30" s="13" t="s">
        <v>27</v>
      </c>
      <c r="AR30" s="20">
        <v>13520</v>
      </c>
      <c r="AS30" s="11">
        <f t="shared" si="13"/>
        <v>9.6226319748957487E-3</v>
      </c>
      <c r="AT30" s="13" t="s">
        <v>27</v>
      </c>
      <c r="AU30" s="20">
        <v>13669</v>
      </c>
      <c r="AV30" s="11">
        <f t="shared" si="14"/>
        <v>9.7133740988534258E-3</v>
      </c>
    </row>
    <row r="31" spans="1:48" ht="19.5" customHeight="1" x14ac:dyDescent="0.15">
      <c r="A31" s="13" t="s">
        <v>28</v>
      </c>
      <c r="B31" s="20">
        <v>43130</v>
      </c>
      <c r="C31" s="11">
        <f t="shared" si="0"/>
        <v>2.4580078453364244E-2</v>
      </c>
      <c r="D31" s="13" t="s">
        <v>28</v>
      </c>
      <c r="E31" s="20">
        <v>43218</v>
      </c>
      <c r="F31" s="11">
        <f t="shared" si="1"/>
        <v>2.3483716858687449E-2</v>
      </c>
      <c r="G31" s="13" t="s">
        <v>28</v>
      </c>
      <c r="H31" s="20">
        <v>45077</v>
      </c>
      <c r="I31" s="11">
        <f t="shared" si="2"/>
        <v>2.306535892864818E-2</v>
      </c>
      <c r="J31" s="13" t="s">
        <v>28</v>
      </c>
      <c r="K31" s="20">
        <v>46639</v>
      </c>
      <c r="L31" s="11">
        <f t="shared" si="3"/>
        <v>2.2836787406201417E-2</v>
      </c>
      <c r="M31" s="13" t="s">
        <v>28</v>
      </c>
      <c r="N31" s="20">
        <v>50899</v>
      </c>
      <c r="O31" s="11">
        <f t="shared" si="4"/>
        <v>2.3670397424014902E-2</v>
      </c>
      <c r="P31" s="13" t="s">
        <v>28</v>
      </c>
      <c r="Q31" s="20">
        <v>47764</v>
      </c>
      <c r="R31" s="11">
        <f t="shared" si="15"/>
        <v>2.3394688635717996E-2</v>
      </c>
      <c r="S31" s="13" t="s">
        <v>28</v>
      </c>
      <c r="T31" s="20">
        <v>48229</v>
      </c>
      <c r="U31" s="11">
        <f t="shared" si="5"/>
        <v>2.345571116827232E-2</v>
      </c>
      <c r="V31" s="13" t="s">
        <v>28</v>
      </c>
      <c r="W31" s="20">
        <v>47891</v>
      </c>
      <c r="X31" s="11">
        <f t="shared" si="6"/>
        <v>2.3167018671578932E-2</v>
      </c>
      <c r="Y31" s="13" t="s">
        <v>28</v>
      </c>
      <c r="Z31" s="20">
        <v>45442</v>
      </c>
      <c r="AA31" s="11">
        <f t="shared" si="7"/>
        <v>2.355423091875081E-2</v>
      </c>
      <c r="AB31" s="13" t="s">
        <v>28</v>
      </c>
      <c r="AC31" s="20">
        <v>42107</v>
      </c>
      <c r="AD31" s="11">
        <f t="shared" si="8"/>
        <v>2.3247224323264891E-2</v>
      </c>
      <c r="AE31" s="13" t="s">
        <v>28</v>
      </c>
      <c r="AF31" s="20">
        <v>42480</v>
      </c>
      <c r="AG31" s="11">
        <f t="shared" si="9"/>
        <v>2.3178486348810028E-2</v>
      </c>
      <c r="AH31" s="13" t="s">
        <v>28</v>
      </c>
      <c r="AI31" s="20">
        <v>38196</v>
      </c>
      <c r="AJ31" s="11">
        <f t="shared" si="10"/>
        <v>2.2741047602830664E-2</v>
      </c>
      <c r="AK31" s="13" t="s">
        <v>28</v>
      </c>
      <c r="AL31" s="20">
        <v>37377</v>
      </c>
      <c r="AM31" s="11">
        <f t="shared" si="11"/>
        <v>2.3167782173136357E-2</v>
      </c>
      <c r="AN31" s="13" t="s">
        <v>28</v>
      </c>
      <c r="AO31" s="20">
        <v>34767</v>
      </c>
      <c r="AP31" s="11">
        <f t="shared" si="12"/>
        <v>2.3608332688241262E-2</v>
      </c>
      <c r="AQ31" s="13" t="s">
        <v>28</v>
      </c>
      <c r="AR31" s="20">
        <v>30538</v>
      </c>
      <c r="AS31" s="11">
        <f t="shared" si="13"/>
        <v>2.1734906453355501E-2</v>
      </c>
      <c r="AT31" s="13" t="s">
        <v>28</v>
      </c>
      <c r="AU31" s="20">
        <v>30363</v>
      </c>
      <c r="AV31" s="11">
        <f t="shared" si="14"/>
        <v>2.157635362963542E-2</v>
      </c>
    </row>
    <row r="32" spans="1:48" ht="19.5" customHeight="1" x14ac:dyDescent="0.15">
      <c r="A32" s="13" t="s">
        <v>29</v>
      </c>
      <c r="B32" s="20">
        <v>138065</v>
      </c>
      <c r="C32" s="11">
        <f t="shared" si="0"/>
        <v>7.8684176481885804E-2</v>
      </c>
      <c r="D32" s="13" t="s">
        <v>29</v>
      </c>
      <c r="E32" s="20">
        <v>145122</v>
      </c>
      <c r="F32" s="11">
        <f t="shared" si="1"/>
        <v>7.8856123790236474E-2</v>
      </c>
      <c r="G32" s="13" t="s">
        <v>29</v>
      </c>
      <c r="H32" s="20">
        <v>155764</v>
      </c>
      <c r="I32" s="11">
        <f t="shared" si="2"/>
        <v>7.9702566012865877E-2</v>
      </c>
      <c r="J32" s="13" t="s">
        <v>29</v>
      </c>
      <c r="K32" s="20">
        <v>163523</v>
      </c>
      <c r="L32" s="11">
        <f t="shared" si="3"/>
        <v>8.0069040653193133E-2</v>
      </c>
      <c r="M32" s="13" t="s">
        <v>29</v>
      </c>
      <c r="N32" s="20">
        <v>173456</v>
      </c>
      <c r="O32" s="11">
        <f t="shared" si="4"/>
        <v>8.0665090779385232E-2</v>
      </c>
      <c r="P32" s="13" t="s">
        <v>29</v>
      </c>
      <c r="Q32" s="20">
        <v>163525</v>
      </c>
      <c r="R32" s="11">
        <f t="shared" si="15"/>
        <v>8.0094139082903124E-2</v>
      </c>
      <c r="S32" s="13" t="s">
        <v>29</v>
      </c>
      <c r="T32" s="20">
        <v>165755</v>
      </c>
      <c r="U32" s="11">
        <f t="shared" si="5"/>
        <v>8.0613353059299966E-2</v>
      </c>
      <c r="V32" s="13" t="s">
        <v>29</v>
      </c>
      <c r="W32" s="20">
        <v>164438</v>
      </c>
      <c r="X32" s="11">
        <f t="shared" si="6"/>
        <v>7.9546015249568738E-2</v>
      </c>
      <c r="Y32" s="13" t="s">
        <v>29</v>
      </c>
      <c r="Z32" s="20">
        <v>153599</v>
      </c>
      <c r="AA32" s="11">
        <f t="shared" si="7"/>
        <v>7.9615912919528312E-2</v>
      </c>
      <c r="AB32" s="13" t="s">
        <v>29</v>
      </c>
      <c r="AC32" s="20">
        <v>142640</v>
      </c>
      <c r="AD32" s="11">
        <f t="shared" si="8"/>
        <v>7.8751373345773965E-2</v>
      </c>
      <c r="AE32" s="13" t="s">
        <v>29</v>
      </c>
      <c r="AF32" s="20">
        <v>142380</v>
      </c>
      <c r="AG32" s="11">
        <f t="shared" si="9"/>
        <v>7.7687214838596322E-2</v>
      </c>
      <c r="AH32" s="13" t="s">
        <v>29</v>
      </c>
      <c r="AI32" s="20">
        <v>126120</v>
      </c>
      <c r="AJ32" s="11">
        <f t="shared" si="10"/>
        <v>7.5089038738847091E-2</v>
      </c>
      <c r="AK32" s="13" t="s">
        <v>29</v>
      </c>
      <c r="AL32" s="20">
        <v>120342</v>
      </c>
      <c r="AM32" s="11">
        <f t="shared" si="11"/>
        <v>7.459285770071368E-2</v>
      </c>
      <c r="AN32" s="13" t="s">
        <v>29</v>
      </c>
      <c r="AO32" s="20">
        <v>107650</v>
      </c>
      <c r="AP32" s="11">
        <f t="shared" si="12"/>
        <v>7.3099117378237169E-2</v>
      </c>
      <c r="AQ32" s="13" t="s">
        <v>29</v>
      </c>
      <c r="AR32" s="20">
        <v>105056</v>
      </c>
      <c r="AS32" s="11">
        <f t="shared" si="13"/>
        <v>7.4771836150491697E-2</v>
      </c>
      <c r="AT32" s="13" t="s">
        <v>29</v>
      </c>
      <c r="AU32" s="20">
        <v>104838</v>
      </c>
      <c r="AV32" s="11">
        <f t="shared" si="14"/>
        <v>7.4499284057033835E-2</v>
      </c>
    </row>
    <row r="33" spans="1:48" ht="19.5" customHeight="1" x14ac:dyDescent="0.15">
      <c r="A33" s="13" t="s">
        <v>30</v>
      </c>
      <c r="B33" s="20">
        <v>75921</v>
      </c>
      <c r="C33" s="11">
        <f t="shared" si="0"/>
        <v>4.3267890940363249E-2</v>
      </c>
      <c r="D33" s="13" t="s">
        <v>30</v>
      </c>
      <c r="E33" s="20">
        <v>78141</v>
      </c>
      <c r="F33" s="11">
        <f t="shared" si="1"/>
        <v>4.2460111968501454E-2</v>
      </c>
      <c r="G33" s="13" t="s">
        <v>30</v>
      </c>
      <c r="H33" s="20">
        <v>83014</v>
      </c>
      <c r="I33" s="11">
        <f t="shared" si="2"/>
        <v>4.2477265703192317E-2</v>
      </c>
      <c r="J33" s="13" t="s">
        <v>30</v>
      </c>
      <c r="K33" s="20">
        <v>87085</v>
      </c>
      <c r="L33" s="11">
        <f t="shared" si="3"/>
        <v>4.2641172222154217E-2</v>
      </c>
      <c r="M33" s="13" t="s">
        <v>30</v>
      </c>
      <c r="N33" s="20">
        <v>90774</v>
      </c>
      <c r="O33" s="11">
        <f t="shared" si="4"/>
        <v>4.2214123180564035E-2</v>
      </c>
      <c r="P33" s="13" t="s">
        <v>30</v>
      </c>
      <c r="Q33" s="20">
        <v>86541</v>
      </c>
      <c r="R33" s="11">
        <f t="shared" si="15"/>
        <v>4.2387566979810547E-2</v>
      </c>
      <c r="S33" s="13" t="s">
        <v>30</v>
      </c>
      <c r="T33" s="20">
        <v>87327</v>
      </c>
      <c r="U33" s="11">
        <f t="shared" si="5"/>
        <v>4.2470648140988138E-2</v>
      </c>
      <c r="V33" s="13" t="s">
        <v>30</v>
      </c>
      <c r="W33" s="20">
        <v>87409</v>
      </c>
      <c r="X33" s="11">
        <f t="shared" si="6"/>
        <v>4.2283642752584887E-2</v>
      </c>
      <c r="Y33" s="13" t="s">
        <v>30</v>
      </c>
      <c r="Z33" s="20">
        <v>82149</v>
      </c>
      <c r="AA33" s="11">
        <f t="shared" si="7"/>
        <v>4.2580795645976416E-2</v>
      </c>
      <c r="AB33" s="13" t="s">
        <v>30</v>
      </c>
      <c r="AC33" s="20">
        <v>73609</v>
      </c>
      <c r="AD33" s="11">
        <f t="shared" si="8"/>
        <v>4.0639440834331714E-2</v>
      </c>
      <c r="AE33" s="13" t="s">
        <v>30</v>
      </c>
      <c r="AF33" s="20">
        <v>74205</v>
      </c>
      <c r="AG33" s="11">
        <f t="shared" si="9"/>
        <v>4.0488690666512436E-2</v>
      </c>
      <c r="AH33" s="13" t="s">
        <v>30</v>
      </c>
      <c r="AI33" s="20">
        <v>68451</v>
      </c>
      <c r="AJ33" s="11">
        <f t="shared" si="10"/>
        <v>4.0754200687542194E-2</v>
      </c>
      <c r="AK33" s="13" t="s">
        <v>30</v>
      </c>
      <c r="AL33" s="20">
        <v>66265</v>
      </c>
      <c r="AM33" s="11">
        <f t="shared" si="11"/>
        <v>4.1073737477670243E-2</v>
      </c>
      <c r="AN33" s="13" t="s">
        <v>30</v>
      </c>
      <c r="AO33" s="20">
        <v>61597</v>
      </c>
      <c r="AP33" s="11">
        <f t="shared" si="12"/>
        <v>4.1827090879212964E-2</v>
      </c>
      <c r="AQ33" s="13" t="s">
        <v>30</v>
      </c>
      <c r="AR33" s="20">
        <v>56671</v>
      </c>
      <c r="AS33" s="11">
        <f t="shared" si="13"/>
        <v>4.0334628450393269E-2</v>
      </c>
      <c r="AT33" s="13" t="s">
        <v>30</v>
      </c>
      <c r="AU33" s="20">
        <v>56981</v>
      </c>
      <c r="AV33" s="11">
        <f t="shared" si="14"/>
        <v>4.0491460203874972E-2</v>
      </c>
    </row>
    <row r="34" spans="1:48" ht="19.5" customHeight="1" x14ac:dyDescent="0.15">
      <c r="A34" s="13" t="s">
        <v>31</v>
      </c>
      <c r="B34" s="20">
        <v>15156</v>
      </c>
      <c r="C34" s="11">
        <f t="shared" si="0"/>
        <v>8.6375068175095875E-3</v>
      </c>
      <c r="D34" s="13" t="s">
        <v>31</v>
      </c>
      <c r="E34" s="20">
        <v>15561</v>
      </c>
      <c r="F34" s="11">
        <f t="shared" si="1"/>
        <v>8.4555073820638486E-3</v>
      </c>
      <c r="G34" s="13" t="s">
        <v>31</v>
      </c>
      <c r="H34" s="20">
        <v>16695</v>
      </c>
      <c r="I34" s="11">
        <f t="shared" si="2"/>
        <v>8.5426307720962227E-3</v>
      </c>
      <c r="J34" s="13" t="s">
        <v>31</v>
      </c>
      <c r="K34" s="20">
        <v>17666</v>
      </c>
      <c r="L34" s="11">
        <f t="shared" si="3"/>
        <v>8.6501573000697749E-3</v>
      </c>
      <c r="M34" s="13" t="s">
        <v>31</v>
      </c>
      <c r="N34" s="20">
        <v>18452</v>
      </c>
      <c r="O34" s="11">
        <f t="shared" si="4"/>
        <v>8.5810364303409298E-3</v>
      </c>
      <c r="P34" s="13" t="s">
        <v>31</v>
      </c>
      <c r="Q34" s="20">
        <v>17753</v>
      </c>
      <c r="R34" s="11">
        <f t="shared" si="15"/>
        <v>8.6953753318378176E-3</v>
      </c>
      <c r="S34" s="13" t="s">
        <v>31</v>
      </c>
      <c r="T34" s="20">
        <v>17575</v>
      </c>
      <c r="U34" s="11">
        <f t="shared" si="5"/>
        <v>8.5474325360755145E-3</v>
      </c>
      <c r="V34" s="13" t="s">
        <v>31</v>
      </c>
      <c r="W34" s="20">
        <v>18255</v>
      </c>
      <c r="X34" s="11">
        <f t="shared" si="6"/>
        <v>8.8307599726393984E-3</v>
      </c>
      <c r="Y34" s="13" t="s">
        <v>31</v>
      </c>
      <c r="Z34" s="20">
        <v>16719</v>
      </c>
      <c r="AA34" s="11">
        <f t="shared" si="7"/>
        <v>8.6660619411688487E-3</v>
      </c>
      <c r="AB34" s="13" t="s">
        <v>31</v>
      </c>
      <c r="AC34" s="20">
        <v>15681</v>
      </c>
      <c r="AD34" s="11">
        <f t="shared" si="8"/>
        <v>8.6574613392812784E-3</v>
      </c>
      <c r="AE34" s="13" t="s">
        <v>31</v>
      </c>
      <c r="AF34" s="20">
        <v>16175</v>
      </c>
      <c r="AG34" s="11">
        <f t="shared" si="9"/>
        <v>8.8256124456686028E-3</v>
      </c>
      <c r="AH34" s="13" t="s">
        <v>31</v>
      </c>
      <c r="AI34" s="20">
        <v>14838</v>
      </c>
      <c r="AJ34" s="11">
        <f t="shared" si="10"/>
        <v>8.8342146908263006E-3</v>
      </c>
      <c r="AK34" s="13" t="s">
        <v>31</v>
      </c>
      <c r="AL34" s="20">
        <v>14507</v>
      </c>
      <c r="AM34" s="11">
        <f t="shared" si="11"/>
        <v>8.9920276101797657E-3</v>
      </c>
      <c r="AN34" s="13" t="s">
        <v>31</v>
      </c>
      <c r="AO34" s="20">
        <v>13460</v>
      </c>
      <c r="AP34" s="11">
        <f t="shared" si="12"/>
        <v>9.1399360883518098E-3</v>
      </c>
      <c r="AQ34" s="13" t="s">
        <v>31</v>
      </c>
      <c r="AR34" s="20">
        <v>12434</v>
      </c>
      <c r="AS34" s="11">
        <f t="shared" si="13"/>
        <v>8.849689791113443E-3</v>
      </c>
      <c r="AT34" s="13" t="s">
        <v>31</v>
      </c>
      <c r="AU34" s="20">
        <v>12538</v>
      </c>
      <c r="AV34" s="11">
        <f t="shared" si="14"/>
        <v>8.9096703819902152E-3</v>
      </c>
    </row>
    <row r="35" spans="1:48" ht="19.5" customHeight="1" x14ac:dyDescent="0.15">
      <c r="A35" s="15" t="s">
        <v>32</v>
      </c>
      <c r="B35" s="20">
        <v>21084</v>
      </c>
      <c r="C35" s="11">
        <f t="shared" si="0"/>
        <v>1.2015914076297977E-2</v>
      </c>
      <c r="D35" s="15" t="s">
        <v>32</v>
      </c>
      <c r="E35" s="20">
        <v>21048</v>
      </c>
      <c r="F35" s="11">
        <f t="shared" si="1"/>
        <v>1.1437023287557347E-2</v>
      </c>
      <c r="G35" s="15" t="s">
        <v>32</v>
      </c>
      <c r="H35" s="20">
        <v>21655</v>
      </c>
      <c r="I35" s="11">
        <f t="shared" si="2"/>
        <v>1.1080603136851972E-2</v>
      </c>
      <c r="J35" s="15" t="s">
        <v>32</v>
      </c>
      <c r="K35" s="20">
        <v>22877</v>
      </c>
      <c r="L35" s="11">
        <f t="shared" si="3"/>
        <v>1.1201723568079715E-2</v>
      </c>
      <c r="M35" s="15" t="s">
        <v>32</v>
      </c>
      <c r="N35" s="20">
        <v>23916</v>
      </c>
      <c r="O35" s="11">
        <f t="shared" si="4"/>
        <v>1.1122050036203862E-2</v>
      </c>
      <c r="P35" s="15" t="s">
        <v>32</v>
      </c>
      <c r="Q35" s="20">
        <v>22733</v>
      </c>
      <c r="R35" s="11">
        <f t="shared" si="15"/>
        <v>1.1134566970014597E-2</v>
      </c>
      <c r="S35" s="15" t="s">
        <v>32</v>
      </c>
      <c r="T35" s="20">
        <v>22001</v>
      </c>
      <c r="U35" s="11">
        <f t="shared" si="5"/>
        <v>1.0699975148005542E-2</v>
      </c>
      <c r="V35" s="15" t="s">
        <v>32</v>
      </c>
      <c r="W35" s="20">
        <v>21587</v>
      </c>
      <c r="X35" s="11">
        <f t="shared" si="6"/>
        <v>1.0442597399581852E-2</v>
      </c>
      <c r="Y35" s="15" t="s">
        <v>32</v>
      </c>
      <c r="Z35" s="20">
        <v>19785</v>
      </c>
      <c r="AA35" s="11">
        <f t="shared" si="7"/>
        <v>1.0255280549436309E-2</v>
      </c>
      <c r="AB35" s="15" t="s">
        <v>32</v>
      </c>
      <c r="AC35" s="20">
        <v>18705</v>
      </c>
      <c r="AD35" s="11">
        <f t="shared" si="8"/>
        <v>1.0327008121373401E-2</v>
      </c>
      <c r="AE35" s="15" t="s">
        <v>32</v>
      </c>
      <c r="AF35" s="20">
        <v>18783</v>
      </c>
      <c r="AG35" s="11">
        <f t="shared" si="9"/>
        <v>1.0248623095331892E-2</v>
      </c>
      <c r="AH35" s="15" t="s">
        <v>32</v>
      </c>
      <c r="AI35" s="20">
        <v>17258</v>
      </c>
      <c r="AJ35" s="11">
        <f t="shared" si="10"/>
        <v>1.0275028786513027E-2</v>
      </c>
      <c r="AK35" s="15" t="s">
        <v>32</v>
      </c>
      <c r="AL35" s="20">
        <v>16739</v>
      </c>
      <c r="AM35" s="11">
        <f t="shared" si="11"/>
        <v>1.0375511833376929E-2</v>
      </c>
      <c r="AN35" s="15" t="s">
        <v>32</v>
      </c>
      <c r="AO35" s="20">
        <v>14871</v>
      </c>
      <c r="AP35" s="11">
        <f t="shared" si="12"/>
        <v>1.0098067575771157E-2</v>
      </c>
      <c r="AQ35" s="15" t="s">
        <v>32</v>
      </c>
      <c r="AR35" s="20">
        <v>13910</v>
      </c>
      <c r="AS35" s="11">
        <f t="shared" si="13"/>
        <v>9.900207897248511E-3</v>
      </c>
      <c r="AT35" s="15" t="s">
        <v>32</v>
      </c>
      <c r="AU35" s="20">
        <v>13370</v>
      </c>
      <c r="AV35" s="11">
        <f t="shared" si="14"/>
        <v>9.5009007024413131E-3</v>
      </c>
    </row>
    <row r="36" spans="1:48" ht="19.5" customHeight="1" x14ac:dyDescent="0.15">
      <c r="A36" s="13" t="s">
        <v>33</v>
      </c>
      <c r="B36" s="20">
        <v>9556</v>
      </c>
      <c r="C36" s="11">
        <f t="shared" si="0"/>
        <v>5.4460289751993678E-3</v>
      </c>
      <c r="D36" s="13" t="s">
        <v>33</v>
      </c>
      <c r="E36" s="20">
        <v>9784</v>
      </c>
      <c r="F36" s="11">
        <f t="shared" si="1"/>
        <v>5.3164118132583184E-3</v>
      </c>
      <c r="G36" s="13" t="s">
        <v>33</v>
      </c>
      <c r="H36" s="20">
        <v>10725</v>
      </c>
      <c r="I36" s="11">
        <f t="shared" si="2"/>
        <v>5.4878535508075463E-3</v>
      </c>
      <c r="J36" s="13" t="s">
        <v>33</v>
      </c>
      <c r="K36" s="20">
        <v>10762</v>
      </c>
      <c r="L36" s="11">
        <f t="shared" si="3"/>
        <v>5.269613543719626E-3</v>
      </c>
      <c r="M36" s="13" t="s">
        <v>33</v>
      </c>
      <c r="N36" s="20">
        <v>11614</v>
      </c>
      <c r="O36" s="11">
        <f t="shared" si="4"/>
        <v>5.4010490517006054E-3</v>
      </c>
      <c r="P36" s="13" t="s">
        <v>33</v>
      </c>
      <c r="Q36" s="20">
        <v>10891</v>
      </c>
      <c r="R36" s="11">
        <f t="shared" si="15"/>
        <v>5.3343847653380093E-3</v>
      </c>
      <c r="S36" s="13" t="s">
        <v>33</v>
      </c>
      <c r="T36" s="20">
        <v>11079</v>
      </c>
      <c r="U36" s="11">
        <f t="shared" si="5"/>
        <v>5.3881652954299083E-3</v>
      </c>
      <c r="V36" s="13" t="s">
        <v>33</v>
      </c>
      <c r="W36" s="20">
        <v>11062</v>
      </c>
      <c r="X36" s="11">
        <f t="shared" si="6"/>
        <v>5.3511841587147099E-3</v>
      </c>
      <c r="Y36" s="13" t="s">
        <v>33</v>
      </c>
      <c r="Z36" s="20">
        <v>10388</v>
      </c>
      <c r="AA36" s="11">
        <f t="shared" si="7"/>
        <v>5.3844758325774268E-3</v>
      </c>
      <c r="AB36" s="13" t="s">
        <v>33</v>
      </c>
      <c r="AC36" s="20">
        <v>9839</v>
      </c>
      <c r="AD36" s="11">
        <f t="shared" si="8"/>
        <v>5.4321001286390209E-3</v>
      </c>
      <c r="AE36" s="13" t="s">
        <v>33</v>
      </c>
      <c r="AF36" s="20">
        <v>9380</v>
      </c>
      <c r="AG36" s="11">
        <f t="shared" si="9"/>
        <v>5.1180367691110659E-3</v>
      </c>
      <c r="AH36" s="13" t="s">
        <v>33</v>
      </c>
      <c r="AI36" s="20">
        <v>8886</v>
      </c>
      <c r="AJ36" s="11">
        <f t="shared" si="10"/>
        <v>5.2905264687075418E-3</v>
      </c>
      <c r="AK36" s="13" t="s">
        <v>33</v>
      </c>
      <c r="AL36" s="20">
        <v>8482</v>
      </c>
      <c r="AM36" s="11">
        <f t="shared" si="11"/>
        <v>5.2574879843899341E-3</v>
      </c>
      <c r="AN36" s="13" t="s">
        <v>33</v>
      </c>
      <c r="AO36" s="20">
        <v>7770</v>
      </c>
      <c r="AP36" s="11">
        <f t="shared" si="12"/>
        <v>5.2761741015225532E-3</v>
      </c>
      <c r="AQ36" s="13" t="s">
        <v>33</v>
      </c>
      <c r="AR36" s="20">
        <v>7216</v>
      </c>
      <c r="AS36" s="11">
        <f t="shared" si="13"/>
        <v>5.1358662966603345E-3</v>
      </c>
      <c r="AT36" s="13" t="s">
        <v>33</v>
      </c>
      <c r="AU36" s="20">
        <v>7171</v>
      </c>
      <c r="AV36" s="11">
        <f t="shared" si="14"/>
        <v>5.0958084470610811E-3</v>
      </c>
    </row>
    <row r="37" spans="1:48" ht="19.5" customHeight="1" x14ac:dyDescent="0.15">
      <c r="A37" s="13" t="s">
        <v>34</v>
      </c>
      <c r="B37" s="20">
        <v>14559</v>
      </c>
      <c r="C37" s="11">
        <f t="shared" si="0"/>
        <v>8.2972724832490151E-3</v>
      </c>
      <c r="D37" s="13" t="s">
        <v>34</v>
      </c>
      <c r="E37" s="20">
        <v>15016</v>
      </c>
      <c r="F37" s="11">
        <f t="shared" si="1"/>
        <v>8.1593662906670993E-3</v>
      </c>
      <c r="G37" s="13" t="s">
        <v>34</v>
      </c>
      <c r="H37" s="20">
        <v>15865</v>
      </c>
      <c r="I37" s="11">
        <f t="shared" si="2"/>
        <v>8.1179297513810453E-3</v>
      </c>
      <c r="J37" s="13" t="s">
        <v>34</v>
      </c>
      <c r="K37" s="20">
        <v>15876</v>
      </c>
      <c r="L37" s="11">
        <f t="shared" si="3"/>
        <v>7.7736837595328741E-3</v>
      </c>
      <c r="M37" s="13" t="s">
        <v>34</v>
      </c>
      <c r="N37" s="20">
        <v>16692</v>
      </c>
      <c r="O37" s="11">
        <f t="shared" si="4"/>
        <v>7.7625547417760031E-3</v>
      </c>
      <c r="P37" s="13" t="s">
        <v>34</v>
      </c>
      <c r="Q37" s="20">
        <v>15752</v>
      </c>
      <c r="R37" s="11">
        <f t="shared" si="15"/>
        <v>7.7152904989077516E-3</v>
      </c>
      <c r="S37" s="13" t="s">
        <v>34</v>
      </c>
      <c r="T37" s="20">
        <v>15771</v>
      </c>
      <c r="U37" s="11">
        <f t="shared" si="5"/>
        <v>7.670074453851889E-3</v>
      </c>
      <c r="V37" s="13" t="s">
        <v>34</v>
      </c>
      <c r="W37" s="20">
        <v>15823</v>
      </c>
      <c r="X37" s="11">
        <f t="shared" si="6"/>
        <v>7.6542927990727585E-3</v>
      </c>
      <c r="Y37" s="13" t="s">
        <v>34</v>
      </c>
      <c r="Z37" s="20">
        <v>14344</v>
      </c>
      <c r="AA37" s="11">
        <f t="shared" si="7"/>
        <v>7.4350136063237012E-3</v>
      </c>
      <c r="AB37" s="13" t="s">
        <v>34</v>
      </c>
      <c r="AC37" s="20">
        <v>13612</v>
      </c>
      <c r="AD37" s="11">
        <f t="shared" si="8"/>
        <v>7.515168914628962E-3</v>
      </c>
      <c r="AE37" s="13" t="s">
        <v>34</v>
      </c>
      <c r="AF37" s="20">
        <v>13993</v>
      </c>
      <c r="AG37" s="11">
        <f t="shared" si="9"/>
        <v>7.6350414189947915E-3</v>
      </c>
      <c r="AH37" s="13" t="s">
        <v>34</v>
      </c>
      <c r="AI37" s="20">
        <v>12940</v>
      </c>
      <c r="AJ37" s="11">
        <f t="shared" si="10"/>
        <v>7.704187767845554E-3</v>
      </c>
      <c r="AK37" s="13" t="s">
        <v>34</v>
      </c>
      <c r="AL37" s="20">
        <v>12087</v>
      </c>
      <c r="AM37" s="11">
        <f t="shared" si="11"/>
        <v>7.4920133538459253E-3</v>
      </c>
      <c r="AN37" s="13" t="s">
        <v>34</v>
      </c>
      <c r="AO37" s="20">
        <v>10782</v>
      </c>
      <c r="AP37" s="11">
        <f t="shared" si="12"/>
        <v>7.3214554906841913E-3</v>
      </c>
      <c r="AQ37" s="13" t="s">
        <v>34</v>
      </c>
      <c r="AR37" s="20">
        <v>10189</v>
      </c>
      <c r="AS37" s="11">
        <f t="shared" si="13"/>
        <v>7.2518489047494663E-3</v>
      </c>
      <c r="AT37" s="13" t="s">
        <v>34</v>
      </c>
      <c r="AU37" s="20">
        <v>9794</v>
      </c>
      <c r="AV37" s="11">
        <f t="shared" si="14"/>
        <v>6.9597473058870766E-3</v>
      </c>
    </row>
    <row r="38" spans="1:48" ht="19.5" customHeight="1" x14ac:dyDescent="0.15">
      <c r="A38" s="13" t="s">
        <v>35</v>
      </c>
      <c r="B38" s="20">
        <v>27312</v>
      </c>
      <c r="C38" s="11">
        <f t="shared" si="0"/>
        <v>1.5565293362352985E-2</v>
      </c>
      <c r="D38" s="13" t="s">
        <v>35</v>
      </c>
      <c r="E38" s="20">
        <v>28846</v>
      </c>
      <c r="F38" s="11">
        <f t="shared" si="1"/>
        <v>1.5674286096202927E-2</v>
      </c>
      <c r="G38" s="13" t="s">
        <v>35</v>
      </c>
      <c r="H38" s="20">
        <v>30469</v>
      </c>
      <c r="I38" s="11">
        <f t="shared" si="2"/>
        <v>1.5590620964061084E-2</v>
      </c>
      <c r="J38" s="13" t="s">
        <v>35</v>
      </c>
      <c r="K38" s="20">
        <v>32076</v>
      </c>
      <c r="L38" s="11">
        <f t="shared" si="3"/>
        <v>1.5706014126403153E-2</v>
      </c>
      <c r="M38" s="13" t="s">
        <v>35</v>
      </c>
      <c r="N38" s="20">
        <v>34029</v>
      </c>
      <c r="O38" s="11">
        <f t="shared" si="4"/>
        <v>1.5825064420554494E-2</v>
      </c>
      <c r="P38" s="13" t="s">
        <v>35</v>
      </c>
      <c r="Q38" s="20">
        <v>32438</v>
      </c>
      <c r="R38" s="11">
        <f t="shared" si="15"/>
        <v>1.5888051879353077E-2</v>
      </c>
      <c r="S38" s="13" t="s">
        <v>35</v>
      </c>
      <c r="T38" s="20">
        <v>32748</v>
      </c>
      <c r="U38" s="11">
        <f t="shared" si="5"/>
        <v>1.5926675430520679E-2</v>
      </c>
      <c r="V38" s="13" t="s">
        <v>35</v>
      </c>
      <c r="W38" s="20">
        <v>32765</v>
      </c>
      <c r="X38" s="11">
        <f t="shared" si="6"/>
        <v>1.5849895946509443E-2</v>
      </c>
      <c r="Y38" s="13" t="s">
        <v>35</v>
      </c>
      <c r="Z38" s="20">
        <v>29820</v>
      </c>
      <c r="AA38" s="11">
        <f t="shared" si="7"/>
        <v>1.5456783724245172E-2</v>
      </c>
      <c r="AB38" s="13" t="s">
        <v>35</v>
      </c>
      <c r="AC38" s="20">
        <v>28259</v>
      </c>
      <c r="AD38" s="11">
        <f t="shared" si="8"/>
        <v>1.5601760090985883E-2</v>
      </c>
      <c r="AE38" s="13" t="s">
        <v>35</v>
      </c>
      <c r="AF38" s="20">
        <v>29090</v>
      </c>
      <c r="AG38" s="11">
        <f t="shared" si="9"/>
        <v>1.587246157925809E-2</v>
      </c>
      <c r="AH38" s="13" t="s">
        <v>35</v>
      </c>
      <c r="AI38" s="20">
        <v>26243</v>
      </c>
      <c r="AJ38" s="11">
        <f t="shared" si="10"/>
        <v>1.5624497650044117E-2</v>
      </c>
      <c r="AK38" s="13" t="s">
        <v>35</v>
      </c>
      <c r="AL38" s="20">
        <v>25468</v>
      </c>
      <c r="AM38" s="11">
        <f t="shared" si="11"/>
        <v>1.5786100446409202E-2</v>
      </c>
      <c r="AN38" s="13" t="s">
        <v>35</v>
      </c>
      <c r="AO38" s="20">
        <v>23097</v>
      </c>
      <c r="AP38" s="11">
        <f t="shared" si="12"/>
        <v>1.5683885871668777E-2</v>
      </c>
      <c r="AQ38" s="13" t="s">
        <v>35</v>
      </c>
      <c r="AR38" s="20">
        <v>22174</v>
      </c>
      <c r="AS38" s="11">
        <f t="shared" si="13"/>
        <v>1.5781970518590115E-2</v>
      </c>
      <c r="AT38" s="13" t="s">
        <v>35</v>
      </c>
      <c r="AU38" s="20">
        <v>22037</v>
      </c>
      <c r="AV38" s="11">
        <f t="shared" si="14"/>
        <v>1.5659786744928884E-2</v>
      </c>
    </row>
    <row r="39" spans="1:48" ht="19.5" customHeight="1" x14ac:dyDescent="0.15">
      <c r="A39" s="13" t="s">
        <v>36</v>
      </c>
      <c r="B39" s="20">
        <v>42198</v>
      </c>
      <c r="C39" s="11">
        <f t="shared" si="0"/>
        <v>2.4048925355322617E-2</v>
      </c>
      <c r="D39" s="13" t="s">
        <v>36</v>
      </c>
      <c r="E39" s="20">
        <v>44823</v>
      </c>
      <c r="F39" s="11">
        <f t="shared" si="1"/>
        <v>2.4355838788397137E-2</v>
      </c>
      <c r="G39" s="13" t="s">
        <v>36</v>
      </c>
      <c r="H39" s="20">
        <v>47360</v>
      </c>
      <c r="I39" s="11">
        <f t="shared" si="2"/>
        <v>2.42335425796033E-2</v>
      </c>
      <c r="J39" s="13" t="s">
        <v>36</v>
      </c>
      <c r="K39" s="20">
        <v>50198</v>
      </c>
      <c r="L39" s="11">
        <f t="shared" si="3"/>
        <v>2.4579451836799649E-2</v>
      </c>
      <c r="M39" s="13" t="s">
        <v>36</v>
      </c>
      <c r="N39" s="20">
        <v>53080</v>
      </c>
      <c r="O39" s="11">
        <f t="shared" si="4"/>
        <v>2.4684663652855873E-2</v>
      </c>
      <c r="P39" s="13" t="s">
        <v>36</v>
      </c>
      <c r="Q39" s="20">
        <v>50242</v>
      </c>
      <c r="R39" s="11">
        <f t="shared" si="15"/>
        <v>2.4608406884593908E-2</v>
      </c>
      <c r="S39" s="13" t="s">
        <v>36</v>
      </c>
      <c r="T39" s="20">
        <v>50624</v>
      </c>
      <c r="U39" s="11">
        <f t="shared" si="5"/>
        <v>2.462049642710025E-2</v>
      </c>
      <c r="V39" s="13" t="s">
        <v>36</v>
      </c>
      <c r="W39" s="20">
        <v>51235</v>
      </c>
      <c r="X39" s="11">
        <f t="shared" si="6"/>
        <v>2.4784661035233062E-2</v>
      </c>
      <c r="Y39" s="13" t="s">
        <v>36</v>
      </c>
      <c r="Z39" s="20">
        <v>47614</v>
      </c>
      <c r="AA39" s="11">
        <f t="shared" si="7"/>
        <v>2.468005701697551E-2</v>
      </c>
      <c r="AB39" s="13" t="s">
        <v>36</v>
      </c>
      <c r="AC39" s="20">
        <v>44015</v>
      </c>
      <c r="AD39" s="11">
        <f t="shared" si="8"/>
        <v>2.4300628840537304E-2</v>
      </c>
      <c r="AE39" s="13" t="s">
        <v>36</v>
      </c>
      <c r="AF39" s="20">
        <v>45102</v>
      </c>
      <c r="AG39" s="11">
        <f t="shared" si="9"/>
        <v>2.4609135859322739E-2</v>
      </c>
      <c r="AH39" s="13" t="s">
        <v>36</v>
      </c>
      <c r="AI39" s="20">
        <v>40708</v>
      </c>
      <c r="AJ39" s="11">
        <f t="shared" si="10"/>
        <v>2.4236636449262505E-2</v>
      </c>
      <c r="AK39" s="13" t="s">
        <v>36</v>
      </c>
      <c r="AL39" s="20">
        <v>39264</v>
      </c>
      <c r="AM39" s="11">
        <f t="shared" si="11"/>
        <v>2.4337421388715679E-2</v>
      </c>
      <c r="AN39" s="13" t="s">
        <v>36</v>
      </c>
      <c r="AO39" s="20">
        <v>35839</v>
      </c>
      <c r="AP39" s="11">
        <f t="shared" si="12"/>
        <v>2.4336268162737037E-2</v>
      </c>
      <c r="AQ39" s="13" t="s">
        <v>36</v>
      </c>
      <c r="AR39" s="20">
        <v>34350</v>
      </c>
      <c r="AS39" s="11">
        <f t="shared" si="13"/>
        <v>2.4448033161070189E-2</v>
      </c>
      <c r="AT39" s="13" t="s">
        <v>36</v>
      </c>
      <c r="AU39" s="20">
        <v>34332</v>
      </c>
      <c r="AV39" s="11">
        <f t="shared" si="14"/>
        <v>2.4396778078998888E-2</v>
      </c>
    </row>
    <row r="40" spans="1:48" ht="19.5" customHeight="1" x14ac:dyDescent="0.15">
      <c r="A40" s="13" t="s">
        <v>37</v>
      </c>
      <c r="B40" s="20">
        <v>28651</v>
      </c>
      <c r="C40" s="11">
        <f t="shared" si="0"/>
        <v>1.6328398510719662E-2</v>
      </c>
      <c r="D40" s="13" t="s">
        <v>37</v>
      </c>
      <c r="E40" s="20">
        <v>28761</v>
      </c>
      <c r="F40" s="11">
        <f t="shared" si="1"/>
        <v>1.5628098953508023E-2</v>
      </c>
      <c r="G40" s="13" t="s">
        <v>37</v>
      </c>
      <c r="H40" s="20">
        <v>30202</v>
      </c>
      <c r="I40" s="11">
        <f t="shared" si="2"/>
        <v>1.5454000274264756E-2</v>
      </c>
      <c r="J40" s="13" t="s">
        <v>37</v>
      </c>
      <c r="K40" s="20">
        <v>31583</v>
      </c>
      <c r="L40" s="11">
        <f t="shared" si="3"/>
        <v>1.5464616665238521E-2</v>
      </c>
      <c r="M40" s="13" t="s">
        <v>37</v>
      </c>
      <c r="N40" s="20">
        <v>32009</v>
      </c>
      <c r="O40" s="11">
        <f t="shared" si="4"/>
        <v>1.4885670664360657E-2</v>
      </c>
      <c r="P40" s="13" t="s">
        <v>37</v>
      </c>
      <c r="Q40" s="20">
        <v>30141</v>
      </c>
      <c r="R40" s="11">
        <f t="shared" si="15"/>
        <v>1.476298698118198E-2</v>
      </c>
      <c r="S40" s="13" t="s">
        <v>37</v>
      </c>
      <c r="T40" s="20">
        <v>30357</v>
      </c>
      <c r="U40" s="11">
        <f t="shared" si="5"/>
        <v>1.4763835533294134E-2</v>
      </c>
      <c r="V40" s="13" t="s">
        <v>37</v>
      </c>
      <c r="W40" s="20">
        <v>30110</v>
      </c>
      <c r="X40" s="11">
        <f t="shared" si="6"/>
        <v>1.4565553699050797E-2</v>
      </c>
      <c r="Y40" s="13" t="s">
        <v>37</v>
      </c>
      <c r="Z40" s="20">
        <v>27156</v>
      </c>
      <c r="AA40" s="11">
        <f t="shared" si="7"/>
        <v>1.4075936244654658E-2</v>
      </c>
      <c r="AB40" s="13" t="s">
        <v>37</v>
      </c>
      <c r="AC40" s="20">
        <v>25022</v>
      </c>
      <c r="AD40" s="11">
        <f t="shared" si="8"/>
        <v>1.3814616263726556E-2</v>
      </c>
      <c r="AE40" s="13" t="s">
        <v>37</v>
      </c>
      <c r="AF40" s="20">
        <v>25682</v>
      </c>
      <c r="AG40" s="11">
        <f t="shared" si="9"/>
        <v>1.4012944595342259E-2</v>
      </c>
      <c r="AH40" s="13" t="s">
        <v>37</v>
      </c>
      <c r="AI40" s="20">
        <v>23260</v>
      </c>
      <c r="AJ40" s="11">
        <f t="shared" si="10"/>
        <v>1.3848485894906306E-2</v>
      </c>
      <c r="AK40" s="13" t="s">
        <v>37</v>
      </c>
      <c r="AL40" s="20">
        <v>22160</v>
      </c>
      <c r="AM40" s="11">
        <f t="shared" si="11"/>
        <v>1.3735667735685091E-2</v>
      </c>
      <c r="AN40" s="13" t="s">
        <v>37</v>
      </c>
      <c r="AO40" s="20">
        <v>20010</v>
      </c>
      <c r="AP40" s="11">
        <f t="shared" si="12"/>
        <v>1.3587676161063872E-2</v>
      </c>
      <c r="AQ40" s="13" t="s">
        <v>37</v>
      </c>
      <c r="AR40" s="20">
        <v>17805</v>
      </c>
      <c r="AS40" s="11">
        <f t="shared" si="13"/>
        <v>1.2672408455104941E-2</v>
      </c>
      <c r="AT40" s="13" t="s">
        <v>37</v>
      </c>
      <c r="AU40" s="20">
        <v>17501</v>
      </c>
      <c r="AV40" s="11">
        <f t="shared" si="14"/>
        <v>1.2436444517084921E-2</v>
      </c>
    </row>
    <row r="41" spans="1:48" ht="19.5" customHeight="1" x14ac:dyDescent="0.15">
      <c r="A41" s="13" t="s">
        <v>38</v>
      </c>
      <c r="B41" s="20">
        <v>16230</v>
      </c>
      <c r="C41" s="11">
        <f t="shared" si="0"/>
        <v>9.2495866751240823E-3</v>
      </c>
      <c r="D41" s="13" t="s">
        <v>38</v>
      </c>
      <c r="E41" s="20">
        <v>16048</v>
      </c>
      <c r="F41" s="11">
        <f t="shared" si="1"/>
        <v>8.7201325407981894E-3</v>
      </c>
      <c r="G41" s="13" t="s">
        <v>38</v>
      </c>
      <c r="H41" s="20">
        <v>16618</v>
      </c>
      <c r="I41" s="11">
        <f t="shared" si="2"/>
        <v>8.5032307978852965E-3</v>
      </c>
      <c r="J41" s="13" t="s">
        <v>38</v>
      </c>
      <c r="K41" s="20">
        <v>16878</v>
      </c>
      <c r="L41" s="11">
        <f t="shared" si="3"/>
        <v>8.2643130822244795E-3</v>
      </c>
      <c r="M41" s="13" t="s">
        <v>38</v>
      </c>
      <c r="N41" s="20">
        <v>17719</v>
      </c>
      <c r="O41" s="11">
        <f t="shared" si="4"/>
        <v>8.2401574089101971E-3</v>
      </c>
      <c r="P41" s="13" t="s">
        <v>38</v>
      </c>
      <c r="Q41" s="20">
        <v>16881</v>
      </c>
      <c r="R41" s="11">
        <f t="shared" si="15"/>
        <v>8.2682718963980294E-3</v>
      </c>
      <c r="S41" s="13" t="s">
        <v>38</v>
      </c>
      <c r="T41" s="20">
        <v>17231</v>
      </c>
      <c r="U41" s="11">
        <f t="shared" si="5"/>
        <v>8.3801314383565983E-3</v>
      </c>
      <c r="V41" s="13" t="s">
        <v>38</v>
      </c>
      <c r="W41" s="20">
        <v>17286</v>
      </c>
      <c r="X41" s="11">
        <f t="shared" si="6"/>
        <v>8.3620113331714409E-3</v>
      </c>
      <c r="Y41" s="13" t="s">
        <v>38</v>
      </c>
      <c r="Z41" s="20">
        <v>16074</v>
      </c>
      <c r="AA41" s="11">
        <f t="shared" si="7"/>
        <v>8.3317351302319553E-3</v>
      </c>
      <c r="AB41" s="13" t="s">
        <v>38</v>
      </c>
      <c r="AC41" s="20">
        <v>15299</v>
      </c>
      <c r="AD41" s="11">
        <f t="shared" si="8"/>
        <v>8.4465595963053551E-3</v>
      </c>
      <c r="AE41" s="13" t="s">
        <v>38</v>
      </c>
      <c r="AF41" s="20">
        <v>15131</v>
      </c>
      <c r="AG41" s="11">
        <f t="shared" si="9"/>
        <v>8.255971679469034E-3</v>
      </c>
      <c r="AH41" s="13" t="s">
        <v>38</v>
      </c>
      <c r="AI41" s="20">
        <v>13466</v>
      </c>
      <c r="AJ41" s="11">
        <f t="shared" si="10"/>
        <v>8.0173564514534959E-3</v>
      </c>
      <c r="AK41" s="13" t="s">
        <v>38</v>
      </c>
      <c r="AL41" s="20">
        <v>12512</v>
      </c>
      <c r="AM41" s="11">
        <f t="shared" si="11"/>
        <v>7.7554456096070338E-3</v>
      </c>
      <c r="AN41" s="13" t="s">
        <v>38</v>
      </c>
      <c r="AO41" s="20">
        <v>10982</v>
      </c>
      <c r="AP41" s="11">
        <f t="shared" si="12"/>
        <v>7.4572643478662392E-3</v>
      </c>
      <c r="AQ41" s="13" t="s">
        <v>38</v>
      </c>
      <c r="AR41" s="20">
        <v>10187</v>
      </c>
      <c r="AS41" s="11">
        <f t="shared" si="13"/>
        <v>7.2504254384809907E-3</v>
      </c>
      <c r="AT41" s="13" t="s">
        <v>38</v>
      </c>
      <c r="AU41" s="20">
        <v>9985</v>
      </c>
      <c r="AV41" s="11">
        <f t="shared" si="14"/>
        <v>7.0954744587790955E-3</v>
      </c>
    </row>
    <row r="42" spans="1:48" ht="19.5" customHeight="1" x14ac:dyDescent="0.15">
      <c r="A42" s="13" t="s">
        <v>39</v>
      </c>
      <c r="B42" s="20">
        <v>18023</v>
      </c>
      <c r="C42" s="11">
        <f t="shared" si="0"/>
        <v>1.0271429491420908E-2</v>
      </c>
      <c r="D42" s="13" t="s">
        <v>39</v>
      </c>
      <c r="E42" s="20">
        <v>18361</v>
      </c>
      <c r="F42" s="11">
        <f t="shared" si="1"/>
        <v>9.9769662002489757E-3</v>
      </c>
      <c r="G42" s="13" t="s">
        <v>39</v>
      </c>
      <c r="H42" s="20">
        <v>19084</v>
      </c>
      <c r="I42" s="11">
        <f t="shared" si="2"/>
        <v>9.7650533485884577E-3</v>
      </c>
      <c r="J42" s="13" t="s">
        <v>39</v>
      </c>
      <c r="K42" s="20">
        <v>19659</v>
      </c>
      <c r="L42" s="11">
        <f t="shared" si="3"/>
        <v>9.6260297952038779E-3</v>
      </c>
      <c r="M42" s="13" t="s">
        <v>39</v>
      </c>
      <c r="N42" s="20">
        <v>20892</v>
      </c>
      <c r="O42" s="11">
        <f t="shared" si="4"/>
        <v>9.7157496803968527E-3</v>
      </c>
      <c r="P42" s="13" t="s">
        <v>39</v>
      </c>
      <c r="Q42" s="20">
        <v>20014</v>
      </c>
      <c r="R42" s="11">
        <f t="shared" si="15"/>
        <v>9.8028075193714922E-3</v>
      </c>
      <c r="S42" s="13" t="s">
        <v>39</v>
      </c>
      <c r="T42" s="20">
        <v>20130</v>
      </c>
      <c r="U42" s="11">
        <f t="shared" si="5"/>
        <v>9.7900322589587543E-3</v>
      </c>
      <c r="V42" s="13" t="s">
        <v>39</v>
      </c>
      <c r="W42" s="20">
        <v>20610</v>
      </c>
      <c r="X42" s="11">
        <f t="shared" si="6"/>
        <v>9.9699788023061078E-3</v>
      </c>
      <c r="Y42" s="13" t="s">
        <v>39</v>
      </c>
      <c r="Z42" s="20">
        <v>19236</v>
      </c>
      <c r="AA42" s="11">
        <f t="shared" si="7"/>
        <v>9.9707140080342108E-3</v>
      </c>
      <c r="AB42" s="13" t="s">
        <v>39</v>
      </c>
      <c r="AC42" s="20">
        <v>17940</v>
      </c>
      <c r="AD42" s="11">
        <f t="shared" si="8"/>
        <v>9.9046525366179531E-3</v>
      </c>
      <c r="AE42" s="13" t="s">
        <v>39</v>
      </c>
      <c r="AF42" s="20">
        <v>17829</v>
      </c>
      <c r="AG42" s="11">
        <f t="shared" si="9"/>
        <v>9.7280892917357351E-3</v>
      </c>
      <c r="AH42" s="13" t="s">
        <v>39</v>
      </c>
      <c r="AI42" s="20">
        <v>16259</v>
      </c>
      <c r="AJ42" s="11">
        <f t="shared" si="10"/>
        <v>9.680246438748135E-3</v>
      </c>
      <c r="AK42" s="13" t="s">
        <v>39</v>
      </c>
      <c r="AL42" s="20">
        <v>15369</v>
      </c>
      <c r="AM42" s="11">
        <f t="shared" si="11"/>
        <v>9.5263302089234735E-3</v>
      </c>
      <c r="AN42" s="13" t="s">
        <v>39</v>
      </c>
      <c r="AO42" s="20">
        <v>13983</v>
      </c>
      <c r="AP42" s="11">
        <f t="shared" si="12"/>
        <v>9.4950762498828643E-3</v>
      </c>
      <c r="AQ42" s="13" t="s">
        <v>39</v>
      </c>
      <c r="AR42" s="20">
        <v>13074</v>
      </c>
      <c r="AS42" s="11">
        <f t="shared" si="13"/>
        <v>9.3051989970256675E-3</v>
      </c>
      <c r="AT42" s="13" t="s">
        <v>39</v>
      </c>
      <c r="AU42" s="20">
        <v>13074</v>
      </c>
      <c r="AV42" s="11">
        <f t="shared" si="14"/>
        <v>9.2905591461269789E-3</v>
      </c>
    </row>
    <row r="43" spans="1:48" ht="19.5" customHeight="1" x14ac:dyDescent="0.15">
      <c r="A43" s="13" t="s">
        <v>40</v>
      </c>
      <c r="B43" s="20">
        <v>25058</v>
      </c>
      <c r="C43" s="11">
        <f t="shared" si="0"/>
        <v>1.4280723530823122E-2</v>
      </c>
      <c r="D43" s="13" t="s">
        <v>40</v>
      </c>
      <c r="E43" s="20">
        <v>25214</v>
      </c>
      <c r="F43" s="11">
        <f t="shared" si="1"/>
        <v>1.3700736657757076E-2</v>
      </c>
      <c r="G43" s="13" t="s">
        <v>40</v>
      </c>
      <c r="H43" s="20">
        <v>26565</v>
      </c>
      <c r="I43" s="11">
        <f t="shared" si="2"/>
        <v>1.359299110276946E-2</v>
      </c>
      <c r="J43" s="13" t="s">
        <v>40</v>
      </c>
      <c r="K43" s="20">
        <v>28067</v>
      </c>
      <c r="L43" s="11">
        <f t="shared" si="3"/>
        <v>1.3743007185614083E-2</v>
      </c>
      <c r="M43" s="13" t="s">
        <v>40</v>
      </c>
      <c r="N43" s="20">
        <v>29777</v>
      </c>
      <c r="O43" s="11">
        <f t="shared" si="4"/>
        <v>1.3847687068407862E-2</v>
      </c>
      <c r="P43" s="13" t="s">
        <v>40</v>
      </c>
      <c r="Q43" s="20">
        <v>28431</v>
      </c>
      <c r="R43" s="11">
        <f t="shared" si="15"/>
        <v>1.3925433225904411E-2</v>
      </c>
      <c r="S43" s="13" t="s">
        <v>40</v>
      </c>
      <c r="T43" s="20">
        <v>28601</v>
      </c>
      <c r="U43" s="11">
        <f t="shared" si="5"/>
        <v>1.3909821790287101E-2</v>
      </c>
      <c r="V43" s="13" t="s">
        <v>40</v>
      </c>
      <c r="W43" s="20">
        <v>29341</v>
      </c>
      <c r="X43" s="11">
        <f t="shared" si="6"/>
        <v>1.4193554004777464E-2</v>
      </c>
      <c r="Y43" s="13" t="s">
        <v>40</v>
      </c>
      <c r="Z43" s="20">
        <v>26905</v>
      </c>
      <c r="AA43" s="11">
        <f t="shared" si="7"/>
        <v>1.3945833873266814E-2</v>
      </c>
      <c r="AB43" s="13" t="s">
        <v>40</v>
      </c>
      <c r="AC43" s="20">
        <v>25104</v>
      </c>
      <c r="AD43" s="11">
        <f t="shared" si="8"/>
        <v>1.3859888365621912E-2</v>
      </c>
      <c r="AE43" s="13" t="s">
        <v>40</v>
      </c>
      <c r="AF43" s="20">
        <v>25493</v>
      </c>
      <c r="AG43" s="11">
        <f t="shared" si="9"/>
        <v>1.3909819973875096E-2</v>
      </c>
      <c r="AH43" s="13" t="s">
        <v>40</v>
      </c>
      <c r="AI43" s="20">
        <v>23564</v>
      </c>
      <c r="AJ43" s="11">
        <f t="shared" si="10"/>
        <v>1.4029480723455381E-2</v>
      </c>
      <c r="AK43" s="13" t="s">
        <v>40</v>
      </c>
      <c r="AL43" s="20">
        <v>22028</v>
      </c>
      <c r="AM43" s="11">
        <f t="shared" si="11"/>
        <v>1.36538487762487E-2</v>
      </c>
      <c r="AN43" s="13" t="s">
        <v>40</v>
      </c>
      <c r="AO43" s="20">
        <v>19600</v>
      </c>
      <c r="AP43" s="11">
        <f t="shared" si="12"/>
        <v>1.3309268003840675E-2</v>
      </c>
      <c r="AQ43" s="13" t="s">
        <v>40</v>
      </c>
      <c r="AR43" s="20">
        <v>18192</v>
      </c>
      <c r="AS43" s="11">
        <f t="shared" si="13"/>
        <v>1.294784917805499E-2</v>
      </c>
      <c r="AT43" s="13" t="s">
        <v>40</v>
      </c>
      <c r="AU43" s="20">
        <v>17484</v>
      </c>
      <c r="AV43" s="11">
        <f t="shared" si="14"/>
        <v>1.2424364089864167E-2</v>
      </c>
    </row>
    <row r="44" spans="1:48" ht="19.5" customHeight="1" x14ac:dyDescent="0.15">
      <c r="A44" s="13" t="s">
        <v>41</v>
      </c>
      <c r="B44" s="20">
        <v>16070</v>
      </c>
      <c r="C44" s="11">
        <f t="shared" si="0"/>
        <v>9.1584015939152191E-3</v>
      </c>
      <c r="D44" s="13" t="s">
        <v>41</v>
      </c>
      <c r="E44" s="20">
        <v>15858</v>
      </c>
      <c r="F44" s="11">
        <f t="shared" si="1"/>
        <v>8.6168906924213428E-3</v>
      </c>
      <c r="G44" s="13" t="s">
        <v>41</v>
      </c>
      <c r="H44" s="20">
        <v>16691</v>
      </c>
      <c r="I44" s="11">
        <f t="shared" si="2"/>
        <v>8.5405840201891615E-3</v>
      </c>
      <c r="J44" s="13" t="s">
        <v>41</v>
      </c>
      <c r="K44" s="20">
        <v>17022</v>
      </c>
      <c r="L44" s="11">
        <f t="shared" si="3"/>
        <v>8.3348226854855489E-3</v>
      </c>
      <c r="M44" s="13" t="s">
        <v>41</v>
      </c>
      <c r="N44" s="20">
        <v>18706</v>
      </c>
      <c r="O44" s="11">
        <f t="shared" si="4"/>
        <v>8.6991582194860962E-3</v>
      </c>
      <c r="P44" s="13" t="s">
        <v>41</v>
      </c>
      <c r="Q44" s="20">
        <v>17699</v>
      </c>
      <c r="R44" s="11">
        <f t="shared" si="15"/>
        <v>8.6689262658816851E-3</v>
      </c>
      <c r="S44" s="13" t="s">
        <v>41</v>
      </c>
      <c r="T44" s="20">
        <v>17855</v>
      </c>
      <c r="U44" s="11">
        <f t="shared" si="5"/>
        <v>8.6836078481723079E-3</v>
      </c>
      <c r="V44" s="13" t="s">
        <v>41</v>
      </c>
      <c r="W44" s="20">
        <v>17586</v>
      </c>
      <c r="X44" s="11">
        <f t="shared" si="6"/>
        <v>8.5071347509633778E-3</v>
      </c>
      <c r="Y44" s="13" t="s">
        <v>41</v>
      </c>
      <c r="Z44" s="20">
        <v>16083</v>
      </c>
      <c r="AA44" s="11">
        <f t="shared" si="7"/>
        <v>8.3364001555008421E-3</v>
      </c>
      <c r="AB44" s="13" t="s">
        <v>41</v>
      </c>
      <c r="AC44" s="20">
        <v>15097</v>
      </c>
      <c r="AD44" s="11">
        <f t="shared" si="8"/>
        <v>8.3350356379777724E-3</v>
      </c>
      <c r="AE44" s="13" t="s">
        <v>41</v>
      </c>
      <c r="AF44" s="20">
        <v>15278</v>
      </c>
      <c r="AG44" s="11">
        <f t="shared" si="9"/>
        <v>8.3361797183879385E-3</v>
      </c>
      <c r="AH44" s="13" t="s">
        <v>41</v>
      </c>
      <c r="AI44" s="20">
        <v>13430</v>
      </c>
      <c r="AJ44" s="11">
        <f t="shared" si="10"/>
        <v>7.995922853335842E-3</v>
      </c>
      <c r="AK44" s="13" t="s">
        <v>41</v>
      </c>
      <c r="AL44" s="20">
        <v>12539</v>
      </c>
      <c r="AM44" s="11">
        <f t="shared" si="11"/>
        <v>7.7721813058553866E-3</v>
      </c>
      <c r="AN44" s="13" t="s">
        <v>41</v>
      </c>
      <c r="AO44" s="20">
        <v>11702</v>
      </c>
      <c r="AP44" s="11">
        <f t="shared" si="12"/>
        <v>7.9461762337216107E-3</v>
      </c>
      <c r="AQ44" s="13" t="s">
        <v>41</v>
      </c>
      <c r="AR44" s="20">
        <v>10624</v>
      </c>
      <c r="AS44" s="11">
        <f t="shared" si="13"/>
        <v>7.5614528181429316E-3</v>
      </c>
      <c r="AT44" s="13" t="s">
        <v>41</v>
      </c>
      <c r="AU44" s="20">
        <v>10405</v>
      </c>
      <c r="AV44" s="11">
        <f t="shared" si="14"/>
        <v>7.3939320724683514E-3</v>
      </c>
    </row>
    <row r="45" spans="1:48" ht="19.5" customHeight="1" x14ac:dyDescent="0.15">
      <c r="A45" s="13" t="s">
        <v>42</v>
      </c>
      <c r="B45" s="20">
        <v>67743</v>
      </c>
      <c r="C45" s="11">
        <f t="shared" si="0"/>
        <v>3.8607193477075218E-2</v>
      </c>
      <c r="D45" s="13" t="s">
        <v>42</v>
      </c>
      <c r="E45" s="20">
        <v>71862</v>
      </c>
      <c r="F45" s="11">
        <f t="shared" si="1"/>
        <v>3.9048240568721304E-2</v>
      </c>
      <c r="G45" s="13" t="s">
        <v>42</v>
      </c>
      <c r="H45" s="20">
        <v>77935</v>
      </c>
      <c r="I45" s="11">
        <f t="shared" si="2"/>
        <v>3.9878402469201497E-2</v>
      </c>
      <c r="J45" s="13" t="s">
        <v>42</v>
      </c>
      <c r="K45" s="20">
        <v>82093</v>
      </c>
      <c r="L45" s="11">
        <f t="shared" si="3"/>
        <v>4.0196839309103817E-2</v>
      </c>
      <c r="M45" s="13" t="s">
        <v>42</v>
      </c>
      <c r="N45" s="20">
        <v>87274</v>
      </c>
      <c r="O45" s="11">
        <f t="shared" si="4"/>
        <v>4.0586460731713327E-2</v>
      </c>
      <c r="P45" s="13" t="s">
        <v>42</v>
      </c>
      <c r="Q45" s="20">
        <v>82841</v>
      </c>
      <c r="R45" s="11">
        <f t="shared" si="15"/>
        <v>4.057531616429768E-2</v>
      </c>
      <c r="S45" s="13" t="s">
        <v>42</v>
      </c>
      <c r="T45" s="20">
        <v>83090</v>
      </c>
      <c r="U45" s="11">
        <f t="shared" si="5"/>
        <v>4.0410023864723442E-2</v>
      </c>
      <c r="V45" s="13" t="s">
        <v>42</v>
      </c>
      <c r="W45" s="20">
        <v>85640</v>
      </c>
      <c r="X45" s="11">
        <f t="shared" si="6"/>
        <v>4.1427898332338432E-2</v>
      </c>
      <c r="Y45" s="13" t="s">
        <v>42</v>
      </c>
      <c r="Z45" s="20">
        <v>80311</v>
      </c>
      <c r="AA45" s="11">
        <f t="shared" si="7"/>
        <v>4.162809381884152E-2</v>
      </c>
      <c r="AB45" s="13" t="s">
        <v>42</v>
      </c>
      <c r="AC45" s="20">
        <v>76821</v>
      </c>
      <c r="AD45" s="11">
        <f t="shared" si="8"/>
        <v>4.2412782191500992E-2</v>
      </c>
      <c r="AE45" s="13" t="s">
        <v>42</v>
      </c>
      <c r="AF45" s="20">
        <v>76217</v>
      </c>
      <c r="AG45" s="11">
        <f t="shared" si="9"/>
        <v>4.1586504097157577E-2</v>
      </c>
      <c r="AH45" s="13" t="s">
        <v>42</v>
      </c>
      <c r="AI45" s="20">
        <v>70641</v>
      </c>
      <c r="AJ45" s="11">
        <f t="shared" si="10"/>
        <v>4.2058077906366134E-2</v>
      </c>
      <c r="AK45" s="13" t="s">
        <v>42</v>
      </c>
      <c r="AL45" s="20">
        <v>69401</v>
      </c>
      <c r="AM45" s="11">
        <f t="shared" si="11"/>
        <v>4.3017557604886326E-2</v>
      </c>
      <c r="AN45" s="13" t="s">
        <v>42</v>
      </c>
      <c r="AO45" s="20">
        <v>64043</v>
      </c>
      <c r="AP45" s="11">
        <f t="shared" si="12"/>
        <v>4.3488033202549403E-2</v>
      </c>
      <c r="AQ45" s="13" t="s">
        <v>42</v>
      </c>
      <c r="AR45" s="20">
        <v>60494</v>
      </c>
      <c r="AS45" s="11">
        <f t="shared" si="13"/>
        <v>4.3055584222584577E-2</v>
      </c>
      <c r="AT45" s="13" t="s">
        <v>42</v>
      </c>
      <c r="AU45" s="20">
        <v>61620</v>
      </c>
      <c r="AV45" s="11">
        <f t="shared" si="14"/>
        <v>4.3787995608409395E-2</v>
      </c>
    </row>
    <row r="46" spans="1:48" ht="19.5" customHeight="1" x14ac:dyDescent="0.15">
      <c r="A46" s="13" t="s">
        <v>43</v>
      </c>
      <c r="B46" s="20">
        <v>15038</v>
      </c>
      <c r="C46" s="11">
        <f t="shared" si="0"/>
        <v>8.5702578201180511E-3</v>
      </c>
      <c r="D46" s="13" t="s">
        <v>43</v>
      </c>
      <c r="E46" s="20">
        <v>15322</v>
      </c>
      <c r="F46" s="11">
        <f t="shared" si="1"/>
        <v>8.325640004368761E-3</v>
      </c>
      <c r="G46" s="13" t="s">
        <v>43</v>
      </c>
      <c r="H46" s="20">
        <v>15934</v>
      </c>
      <c r="I46" s="11">
        <f t="shared" si="2"/>
        <v>8.153236221777849E-3</v>
      </c>
      <c r="J46" s="13" t="s">
        <v>43</v>
      </c>
      <c r="K46" s="20">
        <v>16076</v>
      </c>
      <c r="L46" s="11">
        <f t="shared" si="3"/>
        <v>7.871613764062136E-3</v>
      </c>
      <c r="M46" s="13" t="s">
        <v>43</v>
      </c>
      <c r="N46" s="20">
        <v>16846</v>
      </c>
      <c r="O46" s="11">
        <f t="shared" si="4"/>
        <v>7.8341718895254334E-3</v>
      </c>
      <c r="P46" s="13" t="s">
        <v>43</v>
      </c>
      <c r="Q46" s="20">
        <v>16046</v>
      </c>
      <c r="R46" s="11">
        <f t="shared" si="15"/>
        <v>7.8592909691133691E-3</v>
      </c>
      <c r="S46" s="13" t="s">
        <v>43</v>
      </c>
      <c r="T46" s="20">
        <v>15752</v>
      </c>
      <c r="U46" s="11">
        <f t="shared" si="5"/>
        <v>7.6608339862453212E-3</v>
      </c>
      <c r="V46" s="13" t="s">
        <v>43</v>
      </c>
      <c r="W46" s="20">
        <v>16016</v>
      </c>
      <c r="X46" s="11">
        <f t="shared" si="6"/>
        <v>7.7476555311855712E-3</v>
      </c>
      <c r="Y46" s="13" t="s">
        <v>43</v>
      </c>
      <c r="Z46" s="20">
        <v>15222</v>
      </c>
      <c r="AA46" s="11">
        <f t="shared" si="7"/>
        <v>7.8901127381106641E-3</v>
      </c>
      <c r="AB46" s="13" t="s">
        <v>43</v>
      </c>
      <c r="AC46" s="20">
        <v>14604</v>
      </c>
      <c r="AD46" s="11">
        <f t="shared" si="8"/>
        <v>8.0628509278020399E-3</v>
      </c>
      <c r="AE46" s="13" t="s">
        <v>43</v>
      </c>
      <c r="AF46" s="20">
        <v>14329</v>
      </c>
      <c r="AG46" s="11">
        <f t="shared" si="9"/>
        <v>7.818374079380859E-3</v>
      </c>
      <c r="AH46" s="13" t="s">
        <v>43</v>
      </c>
      <c r="AI46" s="20">
        <v>13301</v>
      </c>
      <c r="AJ46" s="11">
        <f t="shared" si="10"/>
        <v>7.9191191267475817E-3</v>
      </c>
      <c r="AK46" s="13" t="s">
        <v>43</v>
      </c>
      <c r="AL46" s="20">
        <v>12657</v>
      </c>
      <c r="AM46" s="11">
        <f t="shared" si="11"/>
        <v>7.8453224968667058E-3</v>
      </c>
      <c r="AN46" s="13" t="s">
        <v>43</v>
      </c>
      <c r="AO46" s="20">
        <v>11969</v>
      </c>
      <c r="AP46" s="11">
        <f t="shared" si="12"/>
        <v>8.1274810580596445E-3</v>
      </c>
      <c r="AQ46" s="13" t="s">
        <v>43</v>
      </c>
      <c r="AR46" s="20">
        <v>10672</v>
      </c>
      <c r="AS46" s="11">
        <f t="shared" si="13"/>
        <v>7.5956160085863481E-3</v>
      </c>
      <c r="AT46" s="13" t="s">
        <v>43</v>
      </c>
      <c r="AU46" s="20">
        <v>10626</v>
      </c>
      <c r="AV46" s="11">
        <f t="shared" si="14"/>
        <v>7.5509776263381735E-3</v>
      </c>
    </row>
    <row r="47" spans="1:48" ht="19.5" customHeight="1" x14ac:dyDescent="0.15">
      <c r="A47" s="13" t="s">
        <v>44</v>
      </c>
      <c r="B47" s="20">
        <v>26591</v>
      </c>
      <c r="C47" s="11">
        <f t="shared" si="0"/>
        <v>1.5154390590155544E-2</v>
      </c>
      <c r="D47" s="13" t="s">
        <v>44</v>
      </c>
      <c r="E47" s="20">
        <v>26990</v>
      </c>
      <c r="F47" s="11">
        <f t="shared" si="1"/>
        <v>1.4665776251005928E-2</v>
      </c>
      <c r="G47" s="13" t="s">
        <v>44</v>
      </c>
      <c r="H47" s="20">
        <v>27801</v>
      </c>
      <c r="I47" s="11">
        <f t="shared" si="2"/>
        <v>1.4225437442051337E-2</v>
      </c>
      <c r="J47" s="13" t="s">
        <v>44</v>
      </c>
      <c r="K47" s="20">
        <v>28532</v>
      </c>
      <c r="L47" s="11">
        <f t="shared" si="3"/>
        <v>1.3970694446144618E-2</v>
      </c>
      <c r="M47" s="13" t="s">
        <v>44</v>
      </c>
      <c r="N47" s="20">
        <v>30706</v>
      </c>
      <c r="O47" s="11">
        <f t="shared" si="4"/>
        <v>1.4279715186974237E-2</v>
      </c>
      <c r="P47" s="13" t="s">
        <v>44</v>
      </c>
      <c r="Q47" s="20">
        <v>29152</v>
      </c>
      <c r="R47" s="11">
        <f t="shared" si="15"/>
        <v>1.4278577236170566E-2</v>
      </c>
      <c r="S47" s="13" t="s">
        <v>44</v>
      </c>
      <c r="T47" s="20">
        <v>28930</v>
      </c>
      <c r="U47" s="11">
        <f t="shared" si="5"/>
        <v>1.4069827782000834E-2</v>
      </c>
      <c r="V47" s="13" t="s">
        <v>44</v>
      </c>
      <c r="W47" s="20">
        <v>27634</v>
      </c>
      <c r="X47" s="11">
        <f t="shared" si="6"/>
        <v>1.3367801757541339E-2</v>
      </c>
      <c r="Y47" s="13" t="s">
        <v>44</v>
      </c>
      <c r="Z47" s="20">
        <v>26784</v>
      </c>
      <c r="AA47" s="11">
        <f t="shared" si="7"/>
        <v>1.3883115200207335E-2</v>
      </c>
      <c r="AB47" s="13" t="s">
        <v>44</v>
      </c>
      <c r="AC47" s="20">
        <v>24843</v>
      </c>
      <c r="AD47" s="11">
        <f t="shared" si="8"/>
        <v>1.3715790577881817E-2</v>
      </c>
      <c r="AE47" s="13" t="s">
        <v>44</v>
      </c>
      <c r="AF47" s="20">
        <v>25621</v>
      </c>
      <c r="AG47" s="11">
        <f t="shared" si="9"/>
        <v>1.3979660987355503E-2</v>
      </c>
      <c r="AH47" s="13" t="s">
        <v>44</v>
      </c>
      <c r="AI47" s="20">
        <v>23569</v>
      </c>
      <c r="AJ47" s="11">
        <f t="shared" si="10"/>
        <v>1.4032457612082834E-2</v>
      </c>
      <c r="AK47" s="13" t="s">
        <v>44</v>
      </c>
      <c r="AL47" s="20">
        <v>22624</v>
      </c>
      <c r="AM47" s="11">
        <f t="shared" si="11"/>
        <v>1.4023273774916042E-2</v>
      </c>
      <c r="AN47" s="13" t="s">
        <v>44</v>
      </c>
      <c r="AO47" s="20">
        <v>20413</v>
      </c>
      <c r="AP47" s="11">
        <f t="shared" si="12"/>
        <v>1.3861331008285698E-2</v>
      </c>
      <c r="AQ47" s="13" t="s">
        <v>44</v>
      </c>
      <c r="AR47" s="20">
        <v>18444</v>
      </c>
      <c r="AS47" s="11">
        <f t="shared" si="13"/>
        <v>1.3127205927882928E-2</v>
      </c>
      <c r="AT47" s="13" t="s">
        <v>44</v>
      </c>
      <c r="AU47" s="20">
        <v>18107</v>
      </c>
      <c r="AV47" s="11">
        <f t="shared" si="14"/>
        <v>1.2867076216836562E-2</v>
      </c>
    </row>
    <row r="48" spans="1:48" ht="19.5" customHeight="1" x14ac:dyDescent="0.15">
      <c r="A48" s="13" t="s">
        <v>45</v>
      </c>
      <c r="B48" s="20">
        <v>30580</v>
      </c>
      <c r="C48" s="11">
        <f t="shared" si="0"/>
        <v>1.742774864604402E-2</v>
      </c>
      <c r="D48" s="13" t="s">
        <v>45</v>
      </c>
      <c r="E48" s="20">
        <v>30483</v>
      </c>
      <c r="F48" s="11">
        <f t="shared" si="1"/>
        <v>1.6563796126691874E-2</v>
      </c>
      <c r="G48" s="13" t="s">
        <v>45</v>
      </c>
      <c r="H48" s="20">
        <v>31418</v>
      </c>
      <c r="I48" s="11">
        <f t="shared" si="2"/>
        <v>1.6076212854011326E-2</v>
      </c>
      <c r="J48" s="13" t="s">
        <v>45</v>
      </c>
      <c r="K48" s="20">
        <v>31498</v>
      </c>
      <c r="L48" s="11">
        <f t="shared" si="3"/>
        <v>1.5422996413313584E-2</v>
      </c>
      <c r="M48" s="13" t="s">
        <v>45</v>
      </c>
      <c r="N48" s="20">
        <v>33689</v>
      </c>
      <c r="O48" s="11">
        <f t="shared" si="4"/>
        <v>1.5666948639808997E-2</v>
      </c>
      <c r="P48" s="13" t="s">
        <v>45</v>
      </c>
      <c r="Q48" s="20">
        <v>31439</v>
      </c>
      <c r="R48" s="11">
        <f t="shared" si="15"/>
        <v>1.5398744159164601E-2</v>
      </c>
      <c r="S48" s="13" t="s">
        <v>45</v>
      </c>
      <c r="T48" s="20">
        <v>31169</v>
      </c>
      <c r="U48" s="11">
        <f t="shared" si="5"/>
        <v>1.5158743938374835E-2</v>
      </c>
      <c r="V48" s="13" t="s">
        <v>45</v>
      </c>
      <c r="W48" s="20">
        <v>32155</v>
      </c>
      <c r="X48" s="11">
        <f t="shared" si="6"/>
        <v>1.5554811663665838E-2</v>
      </c>
      <c r="Y48" s="13" t="s">
        <v>45</v>
      </c>
      <c r="Z48" s="20">
        <v>29814</v>
      </c>
      <c r="AA48" s="11">
        <f t="shared" si="7"/>
        <v>1.5453673707399248E-2</v>
      </c>
      <c r="AB48" s="13" t="s">
        <v>45</v>
      </c>
      <c r="AC48" s="20">
        <v>27766</v>
      </c>
      <c r="AD48" s="11">
        <f t="shared" si="8"/>
        <v>1.5329575380810151E-2</v>
      </c>
      <c r="AE48" s="13" t="s">
        <v>45</v>
      </c>
      <c r="AF48" s="20">
        <v>27769</v>
      </c>
      <c r="AG48" s="11">
        <f t="shared" si="9"/>
        <v>1.515168049482358E-2</v>
      </c>
      <c r="AH48" s="13" t="s">
        <v>45</v>
      </c>
      <c r="AI48" s="20">
        <v>25696</v>
      </c>
      <c r="AJ48" s="11">
        <f t="shared" si="10"/>
        <v>1.5298826034200878E-2</v>
      </c>
      <c r="AK48" s="13" t="s">
        <v>45</v>
      </c>
      <c r="AL48" s="20">
        <v>25263</v>
      </c>
      <c r="AM48" s="11">
        <f t="shared" si="11"/>
        <v>1.5659033123042079E-2</v>
      </c>
      <c r="AN48" s="13" t="s">
        <v>45</v>
      </c>
      <c r="AO48" s="20">
        <v>22976</v>
      </c>
      <c r="AP48" s="11">
        <f t="shared" si="12"/>
        <v>1.560172151307364E-2</v>
      </c>
      <c r="AQ48" s="13" t="s">
        <v>45</v>
      </c>
      <c r="AR48" s="20">
        <v>21697</v>
      </c>
      <c r="AS48" s="11">
        <f t="shared" si="13"/>
        <v>1.5442473813558658E-2</v>
      </c>
      <c r="AT48" s="13" t="s">
        <v>45</v>
      </c>
      <c r="AU48" s="20">
        <v>21272</v>
      </c>
      <c r="AV48" s="11">
        <f t="shared" si="14"/>
        <v>1.5116167519994884E-2</v>
      </c>
    </row>
    <row r="49" spans="1:48" ht="19.5" customHeight="1" x14ac:dyDescent="0.15">
      <c r="A49" s="13" t="s">
        <v>46</v>
      </c>
      <c r="B49" s="20">
        <v>20414</v>
      </c>
      <c r="C49" s="11">
        <f t="shared" si="0"/>
        <v>1.1634076548735861E-2</v>
      </c>
      <c r="D49" s="13" t="s">
        <v>46</v>
      </c>
      <c r="E49" s="20">
        <v>20790</v>
      </c>
      <c r="F49" s="11">
        <f t="shared" si="1"/>
        <v>1.1296831725024574E-2</v>
      </c>
      <c r="G49" s="13" t="s">
        <v>46</v>
      </c>
      <c r="H49" s="20">
        <v>21830</v>
      </c>
      <c r="I49" s="11">
        <f t="shared" si="2"/>
        <v>1.1170148532785895E-2</v>
      </c>
      <c r="J49" s="13" t="s">
        <v>46</v>
      </c>
      <c r="K49" s="20">
        <v>23215</v>
      </c>
      <c r="L49" s="11">
        <f t="shared" si="3"/>
        <v>1.136722527573417E-2</v>
      </c>
      <c r="M49" s="13" t="s">
        <v>46</v>
      </c>
      <c r="N49" s="20">
        <v>24417</v>
      </c>
      <c r="O49" s="11">
        <f t="shared" si="4"/>
        <v>1.1355038289596494E-2</v>
      </c>
      <c r="P49" s="13" t="s">
        <v>46</v>
      </c>
      <c r="Q49" s="20">
        <v>23188</v>
      </c>
      <c r="R49" s="11">
        <f t="shared" si="15"/>
        <v>1.1357424840570908E-2</v>
      </c>
      <c r="S49" s="13" t="s">
        <v>46</v>
      </c>
      <c r="T49" s="20">
        <v>22806</v>
      </c>
      <c r="U49" s="11">
        <f t="shared" si="5"/>
        <v>1.1091479170283823E-2</v>
      </c>
      <c r="V49" s="13" t="s">
        <v>46</v>
      </c>
      <c r="W49" s="20">
        <v>23060</v>
      </c>
      <c r="X49" s="11">
        <f t="shared" si="6"/>
        <v>1.1155153380940265E-2</v>
      </c>
      <c r="Y49" s="13" t="s">
        <v>46</v>
      </c>
      <c r="Z49" s="20">
        <v>21164</v>
      </c>
      <c r="AA49" s="11">
        <f t="shared" si="7"/>
        <v>1.0970066087857977E-2</v>
      </c>
      <c r="AB49" s="13" t="s">
        <v>46</v>
      </c>
      <c r="AC49" s="20">
        <v>20392</v>
      </c>
      <c r="AD49" s="11">
        <f t="shared" si="8"/>
        <v>1.1258398803049794E-2</v>
      </c>
      <c r="AE49" s="13" t="s">
        <v>46</v>
      </c>
      <c r="AF49" s="20">
        <v>20160</v>
      </c>
      <c r="AG49" s="11">
        <f t="shared" si="9"/>
        <v>1.0999959623164081E-2</v>
      </c>
      <c r="AH49" s="13" t="s">
        <v>46</v>
      </c>
      <c r="AI49" s="20">
        <v>18864</v>
      </c>
      <c r="AJ49" s="11">
        <f t="shared" si="10"/>
        <v>1.1231205413650582E-2</v>
      </c>
      <c r="AK49" s="13" t="s">
        <v>46</v>
      </c>
      <c r="AL49" s="20">
        <v>17981</v>
      </c>
      <c r="AM49" s="11">
        <f t="shared" si="11"/>
        <v>1.1145353860801156E-2</v>
      </c>
      <c r="AN49" s="13" t="s">
        <v>46</v>
      </c>
      <c r="AO49" s="20">
        <v>16218</v>
      </c>
      <c r="AP49" s="11">
        <f t="shared" si="12"/>
        <v>1.1012740228892247E-2</v>
      </c>
      <c r="AQ49" s="13" t="s">
        <v>46</v>
      </c>
      <c r="AR49" s="20">
        <v>14841</v>
      </c>
      <c r="AS49" s="11">
        <f t="shared" si="13"/>
        <v>1.056283144522395E-2</v>
      </c>
      <c r="AT49" s="13" t="s">
        <v>46</v>
      </c>
      <c r="AU49" s="20">
        <v>14525</v>
      </c>
      <c r="AV49" s="11">
        <f t="shared" si="14"/>
        <v>1.0321659140086765E-2</v>
      </c>
    </row>
    <row r="50" spans="1:48" ht="19.5" customHeight="1" x14ac:dyDescent="0.15">
      <c r="A50" s="13" t="s">
        <v>47</v>
      </c>
      <c r="B50" s="20">
        <v>18768</v>
      </c>
      <c r="C50" s="11">
        <f t="shared" si="0"/>
        <v>1.0696010025799679E-2</v>
      </c>
      <c r="D50" s="13" t="s">
        <v>47</v>
      </c>
      <c r="E50" s="20">
        <v>19217</v>
      </c>
      <c r="F50" s="11">
        <f t="shared" si="1"/>
        <v>1.0442097896094144E-2</v>
      </c>
      <c r="G50" s="13" t="s">
        <v>47</v>
      </c>
      <c r="H50" s="20">
        <v>20634</v>
      </c>
      <c r="I50" s="11">
        <f t="shared" si="2"/>
        <v>1.055816971257463E-2</v>
      </c>
      <c r="J50" s="13" t="s">
        <v>47</v>
      </c>
      <c r="K50" s="20">
        <v>21830</v>
      </c>
      <c r="L50" s="11">
        <f t="shared" si="3"/>
        <v>1.0689059994369025E-2</v>
      </c>
      <c r="M50" s="13" t="s">
        <v>47</v>
      </c>
      <c r="N50" s="20">
        <v>23253</v>
      </c>
      <c r="O50" s="11">
        <f t="shared" si="4"/>
        <v>1.0813724263750144E-2</v>
      </c>
      <c r="P50" s="13" t="s">
        <v>47</v>
      </c>
      <c r="Q50" s="20">
        <v>21773</v>
      </c>
      <c r="R50" s="11">
        <f t="shared" si="15"/>
        <v>1.0664361353016663E-2</v>
      </c>
      <c r="S50" s="13" t="s">
        <v>47</v>
      </c>
      <c r="T50" s="20">
        <v>21616</v>
      </c>
      <c r="U50" s="11">
        <f t="shared" si="5"/>
        <v>1.0512734093872451E-2</v>
      </c>
      <c r="V50" s="13" t="s">
        <v>47</v>
      </c>
      <c r="W50" s="20">
        <v>21664</v>
      </c>
      <c r="X50" s="11">
        <f t="shared" si="6"/>
        <v>1.0479845743481781E-2</v>
      </c>
      <c r="Y50" s="13" t="s">
        <v>47</v>
      </c>
      <c r="Z50" s="20">
        <v>19677</v>
      </c>
      <c r="AA50" s="11">
        <f t="shared" si="7"/>
        <v>1.0199300246209667E-2</v>
      </c>
      <c r="AB50" s="13" t="s">
        <v>47</v>
      </c>
      <c r="AC50" s="20">
        <v>18271</v>
      </c>
      <c r="AD50" s="11">
        <f t="shared" si="8"/>
        <v>1.0087397240610179E-2</v>
      </c>
      <c r="AE50" s="13" t="s">
        <v>47</v>
      </c>
      <c r="AF50" s="20">
        <v>18546</v>
      </c>
      <c r="AG50" s="11">
        <f t="shared" si="9"/>
        <v>1.0119308093809577E-2</v>
      </c>
      <c r="AH50" s="13" t="s">
        <v>47</v>
      </c>
      <c r="AI50" s="20">
        <v>17293</v>
      </c>
      <c r="AJ50" s="11">
        <f t="shared" si="10"/>
        <v>1.029586700690519E-2</v>
      </c>
      <c r="AK50" s="13" t="s">
        <v>47</v>
      </c>
      <c r="AL50" s="20">
        <v>16795</v>
      </c>
      <c r="AM50" s="11">
        <f t="shared" si="11"/>
        <v>1.0410222907077216E-2</v>
      </c>
      <c r="AN50" s="13" t="s">
        <v>47</v>
      </c>
      <c r="AO50" s="20">
        <v>15674</v>
      </c>
      <c r="AP50" s="11">
        <f t="shared" si="12"/>
        <v>1.0643340137357078E-2</v>
      </c>
      <c r="AQ50" s="13" t="s">
        <v>47</v>
      </c>
      <c r="AR50" s="20">
        <v>14380</v>
      </c>
      <c r="AS50" s="11">
        <f t="shared" si="13"/>
        <v>1.0234722470340301E-2</v>
      </c>
      <c r="AT50" s="13" t="s">
        <v>47</v>
      </c>
      <c r="AU50" s="20">
        <v>14093</v>
      </c>
      <c r="AV50" s="11">
        <f t="shared" si="14"/>
        <v>1.0014674166006389E-2</v>
      </c>
    </row>
    <row r="51" spans="1:48" ht="19.5" customHeight="1" x14ac:dyDescent="0.15">
      <c r="A51" s="15" t="s">
        <v>48</v>
      </c>
      <c r="B51" s="20">
        <v>30942</v>
      </c>
      <c r="C51" s="11">
        <f t="shared" si="0"/>
        <v>1.7634054892279073E-2</v>
      </c>
      <c r="D51" s="15" t="s">
        <v>48</v>
      </c>
      <c r="E51" s="20">
        <v>31950</v>
      </c>
      <c r="F51" s="11">
        <f t="shared" si="1"/>
        <v>1.7360931871791014E-2</v>
      </c>
      <c r="G51" s="15" t="s">
        <v>48</v>
      </c>
      <c r="H51" s="20">
        <v>33504</v>
      </c>
      <c r="I51" s="11">
        <f t="shared" si="2"/>
        <v>1.7143593973543685E-2</v>
      </c>
      <c r="J51" s="15" t="s">
        <v>48</v>
      </c>
      <c r="K51" s="20">
        <v>34926</v>
      </c>
      <c r="L51" s="11">
        <f t="shared" si="3"/>
        <v>1.7101516690945145E-2</v>
      </c>
      <c r="M51" s="15" t="s">
        <v>48</v>
      </c>
      <c r="N51" s="20">
        <v>36545</v>
      </c>
      <c r="O51" s="11">
        <f t="shared" si="4"/>
        <v>1.6995121198071172E-2</v>
      </c>
      <c r="P51" s="15" t="s">
        <v>48</v>
      </c>
      <c r="Q51" s="20">
        <v>34261</v>
      </c>
      <c r="R51" s="11">
        <f t="shared" si="15"/>
        <v>1.6780952754131443E-2</v>
      </c>
      <c r="S51" s="15" t="s">
        <v>48</v>
      </c>
      <c r="T51" s="20">
        <v>34111</v>
      </c>
      <c r="U51" s="11">
        <f t="shared" si="5"/>
        <v>1.6589557396191858E-2</v>
      </c>
      <c r="V51" s="15" t="s">
        <v>48</v>
      </c>
      <c r="W51" s="20">
        <v>33436</v>
      </c>
      <c r="X51" s="11">
        <f t="shared" si="6"/>
        <v>1.6174488657637411E-2</v>
      </c>
      <c r="Y51" s="15" t="s">
        <v>48</v>
      </c>
      <c r="Z51" s="20">
        <v>30808</v>
      </c>
      <c r="AA51" s="11">
        <f t="shared" si="7"/>
        <v>1.5968899831540755E-2</v>
      </c>
      <c r="AB51" s="15" t="s">
        <v>48</v>
      </c>
      <c r="AC51" s="20">
        <v>28407</v>
      </c>
      <c r="AD51" s="11">
        <f t="shared" si="8"/>
        <v>1.5683470713918964E-2</v>
      </c>
      <c r="AE51" s="15" t="s">
        <v>48</v>
      </c>
      <c r="AF51" s="20">
        <v>28661</v>
      </c>
      <c r="AG51" s="11">
        <f t="shared" si="9"/>
        <v>1.5638385057515167E-2</v>
      </c>
      <c r="AH51" s="15" t="s">
        <v>48</v>
      </c>
      <c r="AI51" s="20">
        <v>26864</v>
      </c>
      <c r="AJ51" s="11">
        <f t="shared" si="10"/>
        <v>1.5994227217573646E-2</v>
      </c>
      <c r="AK51" s="15" t="s">
        <v>48</v>
      </c>
      <c r="AL51" s="20">
        <v>26158</v>
      </c>
      <c r="AM51" s="11">
        <f t="shared" si="11"/>
        <v>1.6213790461644884E-2</v>
      </c>
      <c r="AN51" s="15" t="s">
        <v>48</v>
      </c>
      <c r="AO51" s="20">
        <v>23858</v>
      </c>
      <c r="AP51" s="11">
        <f t="shared" si="12"/>
        <v>1.6200638573246471E-2</v>
      </c>
      <c r="AQ51" s="15" t="s">
        <v>48</v>
      </c>
      <c r="AR51" s="20">
        <v>22124</v>
      </c>
      <c r="AS51" s="11">
        <f t="shared" si="13"/>
        <v>1.5746383861878221E-2</v>
      </c>
      <c r="AT51" s="15" t="s">
        <v>48</v>
      </c>
      <c r="AU51" s="20">
        <v>21901</v>
      </c>
      <c r="AV51" s="11">
        <f t="shared" si="14"/>
        <v>1.556314332716284E-2</v>
      </c>
    </row>
    <row r="52" spans="1:48" ht="19.5" customHeight="1" x14ac:dyDescent="0.15">
      <c r="A52" s="16" t="s">
        <v>49</v>
      </c>
      <c r="B52" s="23">
        <v>22671</v>
      </c>
      <c r="C52" s="25" t="s">
        <v>68</v>
      </c>
      <c r="D52" s="16" t="s">
        <v>49</v>
      </c>
      <c r="E52" s="21">
        <v>23095</v>
      </c>
      <c r="F52" s="12">
        <f t="shared" si="1"/>
        <v>1.2549318359280545E-2</v>
      </c>
      <c r="G52" s="16" t="s">
        <v>49</v>
      </c>
      <c r="H52" s="21">
        <v>25139</v>
      </c>
      <c r="I52" s="12">
        <f t="shared" si="2"/>
        <v>1.2863324047902181E-2</v>
      </c>
      <c r="J52" s="16" t="s">
        <v>49</v>
      </c>
      <c r="K52" s="21">
        <v>25593</v>
      </c>
      <c r="L52" s="12">
        <f t="shared" si="3"/>
        <v>1.2531613029587102E-2</v>
      </c>
      <c r="M52" s="16" t="s">
        <v>49</v>
      </c>
      <c r="N52" s="21">
        <v>26772</v>
      </c>
      <c r="O52" s="12">
        <f t="shared" si="4"/>
        <v>1.2450222594466041E-2</v>
      </c>
      <c r="P52" s="16" t="s">
        <v>49</v>
      </c>
      <c r="Q52" s="21">
        <v>25008</v>
      </c>
      <c r="R52" s="12">
        <f t="shared" si="15"/>
        <v>1.2248856322796157E-2</v>
      </c>
      <c r="S52" s="16" t="s">
        <v>49</v>
      </c>
      <c r="T52" s="21">
        <v>25493</v>
      </c>
      <c r="U52" s="12">
        <f t="shared" si="5"/>
        <v>1.2398275826012694E-2</v>
      </c>
      <c r="V52" s="16" t="s">
        <v>49</v>
      </c>
      <c r="W52" s="21">
        <v>25307</v>
      </c>
      <c r="X52" s="12">
        <f t="shared" si="6"/>
        <v>1.2242127780201876E-2</v>
      </c>
      <c r="Y52" s="16" t="s">
        <v>49</v>
      </c>
      <c r="Z52" s="21">
        <v>23309</v>
      </c>
      <c r="AA52" s="12">
        <f t="shared" si="7"/>
        <v>1.2081897110276013E-2</v>
      </c>
      <c r="AB52" s="16" t="s">
        <v>49</v>
      </c>
      <c r="AC52" s="21">
        <v>21206</v>
      </c>
      <c r="AD52" s="12">
        <f t="shared" si="8"/>
        <v>1.1707807229181735E-2</v>
      </c>
      <c r="AE52" s="16" t="s">
        <v>49</v>
      </c>
      <c r="AF52" s="21">
        <v>21564</v>
      </c>
      <c r="AG52" s="12">
        <f t="shared" si="9"/>
        <v>1.1766028239777295E-2</v>
      </c>
      <c r="AH52" s="16" t="s">
        <v>49</v>
      </c>
      <c r="AI52" s="21">
        <v>20123</v>
      </c>
      <c r="AJ52" s="12">
        <f t="shared" si="10"/>
        <v>1.1980785970042974E-2</v>
      </c>
      <c r="AK52" s="16" t="s">
        <v>49</v>
      </c>
      <c r="AL52" s="21">
        <v>19320</v>
      </c>
      <c r="AM52" s="12">
        <f t="shared" si="11"/>
        <v>1.1975320426599096E-2</v>
      </c>
      <c r="AN52" s="16" t="s">
        <v>49</v>
      </c>
      <c r="AO52" s="21">
        <v>17926</v>
      </c>
      <c r="AP52" s="12">
        <f t="shared" si="12"/>
        <v>1.2172547869226936E-2</v>
      </c>
      <c r="AQ52" s="16" t="s">
        <v>49</v>
      </c>
      <c r="AR52" s="21">
        <v>16135</v>
      </c>
      <c r="AS52" s="12">
        <f t="shared" si="13"/>
        <v>1.148381412092773E-2</v>
      </c>
      <c r="AT52" s="16" t="s">
        <v>49</v>
      </c>
      <c r="AU52" s="21">
        <v>16150</v>
      </c>
      <c r="AV52" s="12">
        <f t="shared" si="14"/>
        <v>1.1476405859717815E-2</v>
      </c>
    </row>
    <row r="53" spans="1:48" ht="19.5" customHeight="1" x14ac:dyDescent="0.15">
      <c r="B53" s="6" t="s">
        <v>67</v>
      </c>
    </row>
    <row r="54" spans="1:48" ht="19.5" customHeight="1" x14ac:dyDescent="0.15">
      <c r="B54" s="6" t="s">
        <v>138</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78740157480314965" bottom="0.78740157480314965" header="0.51181102362204722" footer="0.51181102362204722"/>
  <pageSetup paperSize="8" scale="75" orientation="landscape" r:id="rId1"/>
  <headerFooter alignWithMargins="0">
    <oddHeader>&amp;L&amp;14　　　　　第１表　都道府県別事業所数推移（卸売業・小売業）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132</v>
      </c>
      <c r="B1" s="5"/>
      <c r="C1" s="5"/>
      <c r="D1" s="5"/>
      <c r="E1" s="5"/>
      <c r="F1" s="5"/>
      <c r="G1" s="5"/>
      <c r="H1" s="5"/>
      <c r="I1" s="5"/>
      <c r="J1" s="5"/>
      <c r="K1" s="5"/>
      <c r="L1" s="5"/>
      <c r="M1" s="5"/>
      <c r="N1" s="5"/>
      <c r="O1" s="5"/>
      <c r="P1" s="5"/>
      <c r="Q1" s="5"/>
      <c r="R1" s="5"/>
      <c r="S1" s="5"/>
      <c r="T1" s="5"/>
      <c r="U1" s="5"/>
      <c r="V1" s="5"/>
      <c r="W1" s="5"/>
      <c r="X1" s="5"/>
      <c r="Y1" s="5"/>
      <c r="Z1" s="5"/>
      <c r="AA1" s="5"/>
      <c r="AB1" s="17"/>
      <c r="AD1" s="5"/>
      <c r="AE1" s="5"/>
      <c r="AF1" s="5"/>
      <c r="AG1" s="5"/>
      <c r="AH1" s="5"/>
      <c r="AI1" s="5"/>
      <c r="AJ1" s="5"/>
      <c r="AK1" s="5"/>
      <c r="AL1" s="5"/>
      <c r="AM1" s="5"/>
      <c r="AN1" s="5"/>
      <c r="AO1" s="5"/>
      <c r="AP1" s="5"/>
      <c r="AQ1" s="5"/>
      <c r="AR1" s="5"/>
      <c r="AS1" s="5"/>
      <c r="AT1" s="5"/>
      <c r="AU1" s="5"/>
      <c r="AV1" s="5"/>
    </row>
    <row r="3" spans="1:49" ht="19.5" customHeight="1" x14ac:dyDescent="0.15">
      <c r="A3" s="38" t="s">
        <v>56</v>
      </c>
      <c r="B3" s="39"/>
      <c r="C3" s="40"/>
      <c r="D3" s="38" t="s">
        <v>57</v>
      </c>
      <c r="E3" s="39"/>
      <c r="F3" s="40"/>
      <c r="G3" s="38" t="s">
        <v>54</v>
      </c>
      <c r="H3" s="39"/>
      <c r="I3" s="40"/>
      <c r="J3" s="38" t="s">
        <v>55</v>
      </c>
      <c r="K3" s="39"/>
      <c r="L3" s="40"/>
      <c r="M3" s="38" t="s">
        <v>51</v>
      </c>
      <c r="N3" s="39"/>
      <c r="O3" s="40"/>
      <c r="P3" s="38" t="s">
        <v>52</v>
      </c>
      <c r="Q3" s="39"/>
      <c r="R3" s="40"/>
      <c r="S3" s="38" t="s">
        <v>53</v>
      </c>
      <c r="T3" s="39"/>
      <c r="U3" s="40"/>
      <c r="V3" s="38" t="s">
        <v>58</v>
      </c>
      <c r="W3" s="39"/>
      <c r="X3" s="40"/>
      <c r="Y3" s="38" t="s">
        <v>59</v>
      </c>
      <c r="Z3" s="39"/>
      <c r="AA3" s="40"/>
      <c r="AB3" s="38" t="s">
        <v>60</v>
      </c>
      <c r="AC3" s="39"/>
      <c r="AD3" s="40"/>
      <c r="AE3" s="38" t="s">
        <v>61</v>
      </c>
      <c r="AF3" s="39"/>
      <c r="AG3" s="40"/>
      <c r="AH3" s="38" t="s">
        <v>62</v>
      </c>
      <c r="AI3" s="39"/>
      <c r="AJ3" s="40"/>
      <c r="AK3" s="38" t="s">
        <v>63</v>
      </c>
      <c r="AL3" s="39"/>
      <c r="AM3" s="40"/>
      <c r="AN3" s="38" t="s">
        <v>64</v>
      </c>
      <c r="AO3" s="39"/>
      <c r="AP3" s="40"/>
      <c r="AQ3" s="38" t="s">
        <v>65</v>
      </c>
      <c r="AR3" s="39"/>
      <c r="AS3" s="40"/>
      <c r="AT3" s="38" t="s">
        <v>66</v>
      </c>
      <c r="AU3" s="39"/>
      <c r="AV3" s="40"/>
    </row>
    <row r="4" spans="1:49" ht="19.5" customHeight="1" x14ac:dyDescent="0.15">
      <c r="A4" s="7" t="s">
        <v>0</v>
      </c>
      <c r="B4" s="8" t="s">
        <v>118</v>
      </c>
      <c r="C4" s="1" t="s">
        <v>1</v>
      </c>
      <c r="D4" s="7" t="s">
        <v>0</v>
      </c>
      <c r="E4" s="8" t="s">
        <v>118</v>
      </c>
      <c r="F4" s="1" t="s">
        <v>1</v>
      </c>
      <c r="G4" s="7" t="s">
        <v>0</v>
      </c>
      <c r="H4" s="8" t="s">
        <v>118</v>
      </c>
      <c r="I4" s="1" t="s">
        <v>1</v>
      </c>
      <c r="J4" s="7" t="s">
        <v>0</v>
      </c>
      <c r="K4" s="8" t="s">
        <v>118</v>
      </c>
      <c r="L4" s="1" t="s">
        <v>1</v>
      </c>
      <c r="M4" s="7" t="s">
        <v>0</v>
      </c>
      <c r="N4" s="8" t="s">
        <v>118</v>
      </c>
      <c r="O4" s="1" t="s">
        <v>1</v>
      </c>
      <c r="P4" s="7" t="s">
        <v>0</v>
      </c>
      <c r="Q4" s="8" t="s">
        <v>118</v>
      </c>
      <c r="R4" s="1" t="s">
        <v>1</v>
      </c>
      <c r="S4" s="7" t="s">
        <v>0</v>
      </c>
      <c r="T4" s="8" t="s">
        <v>118</v>
      </c>
      <c r="U4" s="1" t="s">
        <v>1</v>
      </c>
      <c r="V4" s="7" t="s">
        <v>0</v>
      </c>
      <c r="W4" s="8" t="s">
        <v>118</v>
      </c>
      <c r="X4" s="1" t="s">
        <v>1</v>
      </c>
      <c r="Y4" s="7" t="s">
        <v>0</v>
      </c>
      <c r="Z4" s="8" t="s">
        <v>118</v>
      </c>
      <c r="AA4" s="1" t="s">
        <v>1</v>
      </c>
      <c r="AB4" s="7" t="s">
        <v>0</v>
      </c>
      <c r="AC4" s="8" t="s">
        <v>118</v>
      </c>
      <c r="AD4" s="1" t="s">
        <v>1</v>
      </c>
      <c r="AE4" s="7" t="s">
        <v>0</v>
      </c>
      <c r="AF4" s="8" t="s">
        <v>118</v>
      </c>
      <c r="AG4" s="1" t="s">
        <v>1</v>
      </c>
      <c r="AH4" s="7" t="s">
        <v>0</v>
      </c>
      <c r="AI4" s="8" t="s">
        <v>118</v>
      </c>
      <c r="AJ4" s="1" t="s">
        <v>1</v>
      </c>
      <c r="AK4" s="7" t="s">
        <v>0</v>
      </c>
      <c r="AL4" s="8" t="s">
        <v>118</v>
      </c>
      <c r="AM4" s="1" t="s">
        <v>1</v>
      </c>
      <c r="AN4" s="7" t="s">
        <v>0</v>
      </c>
      <c r="AO4" s="8" t="s">
        <v>118</v>
      </c>
      <c r="AP4" s="1" t="s">
        <v>1</v>
      </c>
      <c r="AQ4" s="7" t="s">
        <v>0</v>
      </c>
      <c r="AR4" s="8" t="s">
        <v>118</v>
      </c>
      <c r="AS4" s="1" t="s">
        <v>1</v>
      </c>
      <c r="AT4" s="7" t="s">
        <v>0</v>
      </c>
      <c r="AU4" s="8" t="s">
        <v>118</v>
      </c>
      <c r="AV4" s="1" t="s">
        <v>1</v>
      </c>
    </row>
    <row r="5" spans="1:49" ht="19.5" customHeight="1" x14ac:dyDescent="0.15">
      <c r="A5" s="2" t="s">
        <v>2</v>
      </c>
      <c r="B5" s="24">
        <f>SUM(B6:B51)</f>
        <v>8149024</v>
      </c>
      <c r="C5" s="3">
        <v>100</v>
      </c>
      <c r="D5" s="2" t="s">
        <v>2</v>
      </c>
      <c r="E5" s="18">
        <f>SUM(E6:E52)</f>
        <v>8593041</v>
      </c>
      <c r="F5" s="3">
        <v>100</v>
      </c>
      <c r="G5" s="2" t="s">
        <v>2</v>
      </c>
      <c r="H5" s="18">
        <f>SUM(H6:H52)</f>
        <v>9092773</v>
      </c>
      <c r="I5" s="3">
        <v>100</v>
      </c>
      <c r="J5" s="2" t="s">
        <v>2</v>
      </c>
      <c r="K5" s="18">
        <f>SUM(K6:K52)</f>
        <v>9633070</v>
      </c>
      <c r="L5" s="3">
        <v>100</v>
      </c>
      <c r="M5" s="2" t="s">
        <v>2</v>
      </c>
      <c r="N5" s="18">
        <f>SUM(N6:N52)</f>
        <v>10460345</v>
      </c>
      <c r="O5" s="3">
        <v>100</v>
      </c>
      <c r="P5" s="2" t="s">
        <v>2</v>
      </c>
      <c r="Q5" s="18">
        <f>SUM(Q6:Q52)</f>
        <v>10327051</v>
      </c>
      <c r="R5" s="3">
        <v>100</v>
      </c>
      <c r="S5" s="2" t="s">
        <v>2</v>
      </c>
      <c r="T5" s="18">
        <f>SUM(T6:T52)</f>
        <v>11183062</v>
      </c>
      <c r="U5" s="3">
        <v>100</v>
      </c>
      <c r="V5" s="2" t="s">
        <v>2</v>
      </c>
      <c r="W5" s="18">
        <f>SUM(W6:W52)</f>
        <v>11709235</v>
      </c>
      <c r="X5" s="3">
        <v>100</v>
      </c>
      <c r="Y5" s="2" t="s">
        <v>2</v>
      </c>
      <c r="Z5" s="18">
        <f>SUM(Z6:Z52)</f>
        <v>11965549</v>
      </c>
      <c r="AA5" s="3">
        <v>100</v>
      </c>
      <c r="AB5" s="2" t="s">
        <v>2</v>
      </c>
      <c r="AC5" s="18">
        <f>SUM(AC6:AC52)</f>
        <v>11515397</v>
      </c>
      <c r="AD5" s="3">
        <v>100</v>
      </c>
      <c r="AE5" s="2" t="s">
        <v>2</v>
      </c>
      <c r="AF5" s="18">
        <f>SUM(AF6:AF52)</f>
        <v>12524768</v>
      </c>
      <c r="AG5" s="3">
        <v>100</v>
      </c>
      <c r="AH5" s="2" t="s">
        <v>2</v>
      </c>
      <c r="AI5" s="18">
        <f>SUM(AI6:AI52)</f>
        <v>11974766</v>
      </c>
      <c r="AJ5" s="3">
        <v>100</v>
      </c>
      <c r="AK5" s="2" t="s">
        <v>2</v>
      </c>
      <c r="AL5" s="18">
        <f>SUM(AL6:AL52)</f>
        <v>11565953</v>
      </c>
      <c r="AM5" s="3">
        <v>100</v>
      </c>
      <c r="AN5" s="2" t="s">
        <v>2</v>
      </c>
      <c r="AO5" s="18">
        <f>SUM(AO6:AO52)</f>
        <v>11105669</v>
      </c>
      <c r="AP5" s="3">
        <v>100</v>
      </c>
      <c r="AQ5" s="2" t="s">
        <v>2</v>
      </c>
      <c r="AR5" s="18">
        <f>SUM(AR6:AR52)</f>
        <v>11225151</v>
      </c>
      <c r="AS5" s="3">
        <v>100</v>
      </c>
      <c r="AT5" s="2" t="s">
        <v>2</v>
      </c>
      <c r="AU5" s="18">
        <f>SUM(AU6:AU52)</f>
        <v>11618054</v>
      </c>
      <c r="AV5" s="3">
        <v>100</v>
      </c>
    </row>
    <row r="6" spans="1:49" ht="19.5" customHeight="1" x14ac:dyDescent="0.15">
      <c r="A6" s="10" t="s">
        <v>117</v>
      </c>
      <c r="B6" s="19">
        <v>398932</v>
      </c>
      <c r="C6" s="9">
        <f t="shared" ref="C6:C51" si="0">B6/$B$5</f>
        <v>4.8954574191952309E-2</v>
      </c>
      <c r="D6" s="10" t="s">
        <v>117</v>
      </c>
      <c r="E6" s="19">
        <v>410289</v>
      </c>
      <c r="F6" s="9">
        <f t="shared" ref="F6:F52" si="1">E6/$E$5</f>
        <v>4.7746659186194966E-2</v>
      </c>
      <c r="G6" s="10" t="s">
        <v>117</v>
      </c>
      <c r="H6" s="19">
        <v>435638</v>
      </c>
      <c r="I6" s="9">
        <f t="shared" ref="I6:I52" si="2">H6/$H$5</f>
        <v>4.7910356939516688E-2</v>
      </c>
      <c r="J6" s="10" t="s">
        <v>117</v>
      </c>
      <c r="K6" s="19">
        <v>460035</v>
      </c>
      <c r="L6" s="9">
        <f t="shared" ref="L6:L52" si="3">K6/$K$5</f>
        <v>4.7755803705360804E-2</v>
      </c>
      <c r="M6" s="10" t="s">
        <v>117</v>
      </c>
      <c r="N6" s="19">
        <v>482084</v>
      </c>
      <c r="O6" s="9">
        <f t="shared" ref="O6:O52" si="4">N6/$N$5</f>
        <v>4.6086816448214663E-2</v>
      </c>
      <c r="P6" s="10" t="s">
        <v>117</v>
      </c>
      <c r="Q6" s="19">
        <v>466405</v>
      </c>
      <c r="R6" s="26">
        <f t="shared" ref="R6:R52" si="5">Q6/$Q$5</f>
        <v>4.5163425647844674E-2</v>
      </c>
      <c r="S6" s="10" t="s">
        <v>117</v>
      </c>
      <c r="T6" s="19">
        <v>500484</v>
      </c>
      <c r="U6" s="9">
        <f t="shared" ref="U6:U52" si="6">T6/$T$5</f>
        <v>4.4753753488981821E-2</v>
      </c>
      <c r="V6" s="10" t="s">
        <v>117</v>
      </c>
      <c r="W6" s="19">
        <v>523590</v>
      </c>
      <c r="X6" s="9">
        <f t="shared" ref="X6:X52" si="7">W6/$W$5</f>
        <v>4.4715986996588589E-2</v>
      </c>
      <c r="Y6" s="10" t="s">
        <v>117</v>
      </c>
      <c r="Z6" s="19">
        <v>540385</v>
      </c>
      <c r="AA6" s="9">
        <f t="shared" ref="AA6:AA52" si="8">Z6/$Z$5</f>
        <v>4.5161738922301013E-2</v>
      </c>
      <c r="AB6" s="10" t="s">
        <v>117</v>
      </c>
      <c r="AC6" s="19">
        <v>521721</v>
      </c>
      <c r="AD6" s="9">
        <f t="shared" ref="AD6:AD52" si="9">AC6/$AC$5</f>
        <v>4.5306384139426545E-2</v>
      </c>
      <c r="AE6" s="10" t="s">
        <v>117</v>
      </c>
      <c r="AF6" s="19">
        <v>547818</v>
      </c>
      <c r="AG6" s="9">
        <f t="shared" ref="AG6:AG52" si="10">AF6/$AF$5</f>
        <v>4.3738774243163629E-2</v>
      </c>
      <c r="AH6" s="10" t="s">
        <v>117</v>
      </c>
      <c r="AI6" s="19">
        <v>516518</v>
      </c>
      <c r="AJ6" s="9">
        <f t="shared" ref="AJ6:AJ52" si="11">AI6/$AI$5</f>
        <v>4.3133870006311609E-2</v>
      </c>
      <c r="AK6" s="10" t="s">
        <v>117</v>
      </c>
      <c r="AL6" s="19">
        <v>502536</v>
      </c>
      <c r="AM6" s="9">
        <f t="shared" ref="AM6:AM52" si="12">AL6/$AL$5</f>
        <v>4.344959727918659E-2</v>
      </c>
      <c r="AN6" s="10" t="s">
        <v>117</v>
      </c>
      <c r="AO6" s="19">
        <v>463793</v>
      </c>
      <c r="AP6" s="9">
        <f t="shared" ref="AP6:AP52" si="13">AO6/$AO$5</f>
        <v>4.1761824524033625E-2</v>
      </c>
      <c r="AQ6" s="10" t="s">
        <v>117</v>
      </c>
      <c r="AR6" s="19">
        <v>455615</v>
      </c>
      <c r="AS6" s="9">
        <f t="shared" ref="AS6:AS52" si="14">AR6/$AR$5</f>
        <v>4.058876357208914E-2</v>
      </c>
      <c r="AT6" s="10" t="s">
        <v>117</v>
      </c>
      <c r="AU6" s="19">
        <v>471751</v>
      </c>
      <c r="AV6" s="9">
        <f t="shared" ref="AV6:AV52" si="15">AU6/$AU$5</f>
        <v>4.0604992884350509E-2</v>
      </c>
    </row>
    <row r="7" spans="1:49" ht="19.5" customHeight="1" x14ac:dyDescent="0.15">
      <c r="A7" s="13" t="s">
        <v>116</v>
      </c>
      <c r="B7" s="20">
        <v>95869</v>
      </c>
      <c r="C7" s="11">
        <f t="shared" si="0"/>
        <v>1.1764476334834699E-2</v>
      </c>
      <c r="D7" s="13" t="s">
        <v>116</v>
      </c>
      <c r="E7" s="20">
        <v>102009</v>
      </c>
      <c r="F7" s="11">
        <f t="shared" si="1"/>
        <v>1.1871117570601606E-2</v>
      </c>
      <c r="G7" s="13" t="s">
        <v>116</v>
      </c>
      <c r="H7" s="20">
        <v>112859</v>
      </c>
      <c r="I7" s="11">
        <f t="shared" si="2"/>
        <v>1.2411945178879974E-2</v>
      </c>
      <c r="J7" s="13" t="s">
        <v>116</v>
      </c>
      <c r="K7" s="20">
        <v>119668</v>
      </c>
      <c r="L7" s="11">
        <f t="shared" si="3"/>
        <v>1.24226233173848E-2</v>
      </c>
      <c r="M7" s="13" t="s">
        <v>116</v>
      </c>
      <c r="N7" s="20">
        <v>126797</v>
      </c>
      <c r="O7" s="11">
        <f t="shared" si="4"/>
        <v>1.2121684323031411E-2</v>
      </c>
      <c r="P7" s="13" t="s">
        <v>116</v>
      </c>
      <c r="Q7" s="20">
        <v>124126</v>
      </c>
      <c r="R7" s="11">
        <f t="shared" si="5"/>
        <v>1.2019501017279763E-2</v>
      </c>
      <c r="S7" s="13" t="s">
        <v>116</v>
      </c>
      <c r="T7" s="20">
        <v>124869</v>
      </c>
      <c r="U7" s="11">
        <f t="shared" si="6"/>
        <v>1.1165904293475257E-2</v>
      </c>
      <c r="V7" s="13" t="s">
        <v>116</v>
      </c>
      <c r="W7" s="20">
        <v>126304</v>
      </c>
      <c r="X7" s="11">
        <f t="shared" si="7"/>
        <v>1.0786699558083854E-2</v>
      </c>
      <c r="Y7" s="13" t="s">
        <v>116</v>
      </c>
      <c r="Z7" s="20">
        <v>129906</v>
      </c>
      <c r="AA7" s="11">
        <f t="shared" si="8"/>
        <v>1.085666859080181E-2</v>
      </c>
      <c r="AB7" s="13" t="s">
        <v>116</v>
      </c>
      <c r="AC7" s="20">
        <v>125129</v>
      </c>
      <c r="AD7" s="11">
        <f t="shared" si="9"/>
        <v>1.0866234138519063E-2</v>
      </c>
      <c r="AE7" s="13" t="s">
        <v>116</v>
      </c>
      <c r="AF7" s="20">
        <v>133093</v>
      </c>
      <c r="AG7" s="11">
        <f t="shared" si="10"/>
        <v>1.0626384456781953E-2</v>
      </c>
      <c r="AH7" s="13" t="s">
        <v>116</v>
      </c>
      <c r="AI7" s="20">
        <v>130458</v>
      </c>
      <c r="AJ7" s="11">
        <f t="shared" si="11"/>
        <v>1.0894409126658509E-2</v>
      </c>
      <c r="AK7" s="13" t="s">
        <v>116</v>
      </c>
      <c r="AL7" s="20">
        <v>125723</v>
      </c>
      <c r="AM7" s="11">
        <f t="shared" si="12"/>
        <v>1.0870094319075999E-2</v>
      </c>
      <c r="AN7" s="13" t="s">
        <v>116</v>
      </c>
      <c r="AO7" s="20">
        <v>119221</v>
      </c>
      <c r="AP7" s="11">
        <f t="shared" si="13"/>
        <v>1.0735147968123308E-2</v>
      </c>
      <c r="AQ7" s="13" t="s">
        <v>116</v>
      </c>
      <c r="AR7" s="20">
        <v>109099</v>
      </c>
      <c r="AS7" s="11">
        <f t="shared" si="14"/>
        <v>9.719156561902819E-3</v>
      </c>
      <c r="AT7" s="13" t="s">
        <v>116</v>
      </c>
      <c r="AU7" s="20">
        <v>112189</v>
      </c>
      <c r="AV7" s="11">
        <f t="shared" si="15"/>
        <v>9.656436439355506E-3</v>
      </c>
    </row>
    <row r="8" spans="1:49" ht="19.5" customHeight="1" x14ac:dyDescent="0.15">
      <c r="A8" s="13" t="s">
        <v>115</v>
      </c>
      <c r="B8" s="20">
        <v>89469</v>
      </c>
      <c r="C8" s="11">
        <f t="shared" si="0"/>
        <v>1.0979106209528895E-2</v>
      </c>
      <c r="D8" s="13" t="s">
        <v>115</v>
      </c>
      <c r="E8" s="20">
        <v>92247</v>
      </c>
      <c r="F8" s="11">
        <f t="shared" si="1"/>
        <v>1.0735082027421957E-2</v>
      </c>
      <c r="G8" s="13" t="s">
        <v>115</v>
      </c>
      <c r="H8" s="20">
        <v>98449</v>
      </c>
      <c r="I8" s="11">
        <f t="shared" si="2"/>
        <v>1.0827170105313307E-2</v>
      </c>
      <c r="J8" s="13" t="s">
        <v>115</v>
      </c>
      <c r="K8" s="20">
        <v>105738</v>
      </c>
      <c r="L8" s="11">
        <f t="shared" si="3"/>
        <v>1.0976563027155413E-2</v>
      </c>
      <c r="M8" s="13" t="s">
        <v>115</v>
      </c>
      <c r="N8" s="20">
        <v>112400</v>
      </c>
      <c r="O8" s="11">
        <f t="shared" si="4"/>
        <v>1.0745343485324814E-2</v>
      </c>
      <c r="P8" s="13" t="s">
        <v>115</v>
      </c>
      <c r="Q8" s="20">
        <v>109166</v>
      </c>
      <c r="R8" s="11">
        <f t="shared" si="5"/>
        <v>1.057087836595365E-2</v>
      </c>
      <c r="S8" s="13" t="s">
        <v>115</v>
      </c>
      <c r="T8" s="20">
        <v>113999</v>
      </c>
      <c r="U8" s="11">
        <f t="shared" si="6"/>
        <v>1.0193898594141748E-2</v>
      </c>
      <c r="V8" s="13" t="s">
        <v>115</v>
      </c>
      <c r="W8" s="20">
        <v>116130</v>
      </c>
      <c r="X8" s="11">
        <f t="shared" si="7"/>
        <v>9.9178127349908007E-3</v>
      </c>
      <c r="Y8" s="13" t="s">
        <v>115</v>
      </c>
      <c r="Z8" s="20">
        <v>122064</v>
      </c>
      <c r="AA8" s="11">
        <f t="shared" si="8"/>
        <v>1.0201287044998938E-2</v>
      </c>
      <c r="AB8" s="13" t="s">
        <v>115</v>
      </c>
      <c r="AC8" s="20">
        <v>119396</v>
      </c>
      <c r="AD8" s="11">
        <f t="shared" si="9"/>
        <v>1.0368378962531644E-2</v>
      </c>
      <c r="AE8" s="13" t="s">
        <v>115</v>
      </c>
      <c r="AF8" s="20">
        <v>124745</v>
      </c>
      <c r="AG8" s="11">
        <f t="shared" si="10"/>
        <v>9.9598651248470234E-3</v>
      </c>
      <c r="AH8" s="13" t="s">
        <v>115</v>
      </c>
      <c r="AI8" s="20">
        <v>118983</v>
      </c>
      <c r="AJ8" s="11">
        <f t="shared" si="11"/>
        <v>9.9361440549234955E-3</v>
      </c>
      <c r="AK8" s="13" t="s">
        <v>115</v>
      </c>
      <c r="AL8" s="20">
        <v>115600</v>
      </c>
      <c r="AM8" s="11">
        <f t="shared" si="12"/>
        <v>9.9948529965494404E-3</v>
      </c>
      <c r="AN8" s="13" t="s">
        <v>115</v>
      </c>
      <c r="AO8" s="20">
        <v>110081</v>
      </c>
      <c r="AP8" s="11">
        <f t="shared" si="13"/>
        <v>9.9121448694356011E-3</v>
      </c>
      <c r="AQ8" s="13" t="s">
        <v>115</v>
      </c>
      <c r="AR8" s="20">
        <v>102192</v>
      </c>
      <c r="AS8" s="11">
        <f t="shared" si="14"/>
        <v>9.1038418993205517E-3</v>
      </c>
      <c r="AT8" s="13" t="s">
        <v>115</v>
      </c>
      <c r="AU8" s="20">
        <v>110259</v>
      </c>
      <c r="AV8" s="11">
        <f t="shared" si="15"/>
        <v>9.4903156759298928E-3</v>
      </c>
    </row>
    <row r="9" spans="1:49" ht="19.5" customHeight="1" x14ac:dyDescent="0.15">
      <c r="A9" s="13" t="s">
        <v>114</v>
      </c>
      <c r="B9" s="20">
        <v>154099</v>
      </c>
      <c r="C9" s="11">
        <f t="shared" si="0"/>
        <v>1.8910117334296719E-2</v>
      </c>
      <c r="D9" s="13" t="s">
        <v>114</v>
      </c>
      <c r="E9" s="20">
        <v>162326</v>
      </c>
      <c r="F9" s="11">
        <f t="shared" si="1"/>
        <v>1.8890402128885455E-2</v>
      </c>
      <c r="G9" s="13" t="s">
        <v>114</v>
      </c>
      <c r="H9" s="20">
        <v>174683</v>
      </c>
      <c r="I9" s="11">
        <f t="shared" si="2"/>
        <v>1.9211191129482722E-2</v>
      </c>
      <c r="J9" s="13" t="s">
        <v>114</v>
      </c>
      <c r="K9" s="20">
        <v>181494</v>
      </c>
      <c r="L9" s="11">
        <f t="shared" si="3"/>
        <v>1.8840722635670663E-2</v>
      </c>
      <c r="M9" s="13" t="s">
        <v>114</v>
      </c>
      <c r="N9" s="20">
        <v>200675</v>
      </c>
      <c r="O9" s="11">
        <f t="shared" si="4"/>
        <v>1.9184357686099263E-2</v>
      </c>
      <c r="P9" s="13" t="s">
        <v>114</v>
      </c>
      <c r="Q9" s="20">
        <v>194899</v>
      </c>
      <c r="R9" s="11">
        <f t="shared" si="5"/>
        <v>1.8872667521444408E-2</v>
      </c>
      <c r="S9" s="13" t="s">
        <v>114</v>
      </c>
      <c r="T9" s="20">
        <v>222912</v>
      </c>
      <c r="U9" s="11">
        <f t="shared" si="6"/>
        <v>1.9933002249294514E-2</v>
      </c>
      <c r="V9" s="13" t="s">
        <v>114</v>
      </c>
      <c r="W9" s="20">
        <v>236228</v>
      </c>
      <c r="X9" s="11">
        <f t="shared" si="7"/>
        <v>2.0174503287362495E-2</v>
      </c>
      <c r="Y9" s="13" t="s">
        <v>114</v>
      </c>
      <c r="Z9" s="20">
        <v>245089</v>
      </c>
      <c r="AA9" s="11">
        <f t="shared" si="8"/>
        <v>2.048288799786788E-2</v>
      </c>
      <c r="AB9" s="13" t="s">
        <v>114</v>
      </c>
      <c r="AC9" s="20">
        <v>231032</v>
      </c>
      <c r="AD9" s="11">
        <f t="shared" si="9"/>
        <v>2.0062877554286665E-2</v>
      </c>
      <c r="AE9" s="13" t="s">
        <v>114</v>
      </c>
      <c r="AF9" s="20">
        <v>255461</v>
      </c>
      <c r="AG9" s="11">
        <f t="shared" si="10"/>
        <v>2.0396465627147746E-2</v>
      </c>
      <c r="AH9" s="13" t="s">
        <v>114</v>
      </c>
      <c r="AI9" s="20">
        <v>236848</v>
      </c>
      <c r="AJ9" s="11">
        <f t="shared" si="11"/>
        <v>1.9778925116365531E-2</v>
      </c>
      <c r="AK9" s="13" t="s">
        <v>114</v>
      </c>
      <c r="AL9" s="20">
        <v>227982</v>
      </c>
      <c r="AM9" s="11">
        <f t="shared" si="12"/>
        <v>1.9711475569717429E-2</v>
      </c>
      <c r="AN9" s="13" t="s">
        <v>114</v>
      </c>
      <c r="AO9" s="20">
        <v>230396</v>
      </c>
      <c r="AP9" s="11">
        <f t="shared" si="13"/>
        <v>2.0745801085913871E-2</v>
      </c>
      <c r="AQ9" s="13" t="s">
        <v>114</v>
      </c>
      <c r="AR9" s="20">
        <v>208915</v>
      </c>
      <c r="AS9" s="11">
        <f t="shared" si="14"/>
        <v>1.8611330929980362E-2</v>
      </c>
      <c r="AT9" s="13" t="s">
        <v>114</v>
      </c>
      <c r="AU9" s="20">
        <v>224086</v>
      </c>
      <c r="AV9" s="11">
        <f t="shared" si="15"/>
        <v>1.9287739581861127E-2</v>
      </c>
    </row>
    <row r="10" spans="1:49" ht="19.5" customHeight="1" x14ac:dyDescent="0.15">
      <c r="A10" s="13" t="s">
        <v>113</v>
      </c>
      <c r="B10" s="20">
        <v>83873</v>
      </c>
      <c r="C10" s="11">
        <f t="shared" si="0"/>
        <v>1.0292398206214633E-2</v>
      </c>
      <c r="D10" s="13" t="s">
        <v>113</v>
      </c>
      <c r="E10" s="20">
        <v>87456</v>
      </c>
      <c r="F10" s="11">
        <f t="shared" si="1"/>
        <v>1.0177537847195189E-2</v>
      </c>
      <c r="G10" s="13" t="s">
        <v>113</v>
      </c>
      <c r="H10" s="20">
        <v>94781</v>
      </c>
      <c r="I10" s="11">
        <f t="shared" si="2"/>
        <v>1.0423772813859974E-2</v>
      </c>
      <c r="J10" s="13" t="s">
        <v>113</v>
      </c>
      <c r="K10" s="20">
        <v>100742</v>
      </c>
      <c r="L10" s="11">
        <f t="shared" si="3"/>
        <v>1.0457932933114781E-2</v>
      </c>
      <c r="M10" s="13" t="s">
        <v>113</v>
      </c>
      <c r="N10" s="20">
        <v>104484</v>
      </c>
      <c r="O10" s="11">
        <f t="shared" si="4"/>
        <v>9.9885806825683095E-3</v>
      </c>
      <c r="P10" s="13" t="s">
        <v>113</v>
      </c>
      <c r="Q10" s="20">
        <v>100090</v>
      </c>
      <c r="R10" s="11">
        <f t="shared" si="5"/>
        <v>9.6920214686651591E-3</v>
      </c>
      <c r="S10" s="13" t="s">
        <v>113</v>
      </c>
      <c r="T10" s="20">
        <v>104504</v>
      </c>
      <c r="U10" s="11">
        <f t="shared" si="6"/>
        <v>9.3448466976218149E-3</v>
      </c>
      <c r="V10" s="13" t="s">
        <v>113</v>
      </c>
      <c r="W10" s="20">
        <v>107701</v>
      </c>
      <c r="X10" s="11">
        <f t="shared" si="7"/>
        <v>9.1979535810836482E-3</v>
      </c>
      <c r="Y10" s="13" t="s">
        <v>113</v>
      </c>
      <c r="Z10" s="20">
        <v>105840</v>
      </c>
      <c r="AA10" s="11">
        <f t="shared" si="8"/>
        <v>8.8453943901780022E-3</v>
      </c>
      <c r="AB10" s="13" t="s">
        <v>113</v>
      </c>
      <c r="AC10" s="20">
        <v>103701</v>
      </c>
      <c r="AD10" s="11">
        <f t="shared" si="9"/>
        <v>9.0054211765343388E-3</v>
      </c>
      <c r="AE10" s="13" t="s">
        <v>113</v>
      </c>
      <c r="AF10" s="20">
        <v>108970</v>
      </c>
      <c r="AG10" s="11">
        <f t="shared" si="10"/>
        <v>8.7003607571812906E-3</v>
      </c>
      <c r="AH10" s="13" t="s">
        <v>113</v>
      </c>
      <c r="AI10" s="20">
        <v>100238</v>
      </c>
      <c r="AJ10" s="11">
        <f t="shared" si="11"/>
        <v>8.3707689987428564E-3</v>
      </c>
      <c r="AK10" s="13" t="s">
        <v>113</v>
      </c>
      <c r="AL10" s="20">
        <v>98775</v>
      </c>
      <c r="AM10" s="11">
        <f t="shared" si="12"/>
        <v>8.5401522900879854E-3</v>
      </c>
      <c r="AN10" s="13" t="s">
        <v>113</v>
      </c>
      <c r="AO10" s="20">
        <v>92958</v>
      </c>
      <c r="AP10" s="11">
        <f t="shared" si="13"/>
        <v>8.370319698885317E-3</v>
      </c>
      <c r="AQ10" s="13" t="s">
        <v>113</v>
      </c>
      <c r="AR10" s="20">
        <v>84970</v>
      </c>
      <c r="AS10" s="11">
        <f t="shared" si="14"/>
        <v>7.5696086404539236E-3</v>
      </c>
      <c r="AT10" s="13" t="s">
        <v>113</v>
      </c>
      <c r="AU10" s="20">
        <v>86426</v>
      </c>
      <c r="AV10" s="11">
        <f t="shared" si="15"/>
        <v>7.4389394299596125E-3</v>
      </c>
    </row>
    <row r="11" spans="1:49" ht="19.5" customHeight="1" x14ac:dyDescent="0.15">
      <c r="A11" s="13" t="s">
        <v>112</v>
      </c>
      <c r="B11" s="20">
        <v>87219</v>
      </c>
      <c r="C11" s="11">
        <f t="shared" si="0"/>
        <v>1.0702999524851074E-2</v>
      </c>
      <c r="D11" s="13" t="s">
        <v>112</v>
      </c>
      <c r="E11" s="20">
        <v>86976</v>
      </c>
      <c r="F11" s="11">
        <f t="shared" si="1"/>
        <v>1.0121678693258883E-2</v>
      </c>
      <c r="G11" s="13" t="s">
        <v>112</v>
      </c>
      <c r="H11" s="20">
        <v>93877</v>
      </c>
      <c r="I11" s="11">
        <f t="shared" si="2"/>
        <v>1.0324353197863841E-2</v>
      </c>
      <c r="J11" s="13" t="s">
        <v>112</v>
      </c>
      <c r="K11" s="20">
        <v>100141</v>
      </c>
      <c r="L11" s="11">
        <f t="shared" si="3"/>
        <v>1.0395543684412135E-2</v>
      </c>
      <c r="M11" s="13" t="s">
        <v>112</v>
      </c>
      <c r="N11" s="20">
        <v>104618</v>
      </c>
      <c r="O11" s="11">
        <f t="shared" si="4"/>
        <v>1.0001390967506329E-2</v>
      </c>
      <c r="P11" s="13" t="s">
        <v>112</v>
      </c>
      <c r="Q11" s="20">
        <v>100103</v>
      </c>
      <c r="R11" s="11">
        <f t="shared" si="5"/>
        <v>9.6932802985092263E-3</v>
      </c>
      <c r="S11" s="13" t="s">
        <v>112</v>
      </c>
      <c r="T11" s="20">
        <v>104959</v>
      </c>
      <c r="U11" s="11">
        <f t="shared" si="6"/>
        <v>9.3855332287346698E-3</v>
      </c>
      <c r="V11" s="13" t="s">
        <v>112</v>
      </c>
      <c r="W11" s="20">
        <v>106955</v>
      </c>
      <c r="X11" s="11">
        <f t="shared" si="7"/>
        <v>9.1342431849732279E-3</v>
      </c>
      <c r="Y11" s="13" t="s">
        <v>112</v>
      </c>
      <c r="Z11" s="20">
        <v>111008</v>
      </c>
      <c r="AA11" s="11">
        <f t="shared" si="8"/>
        <v>9.2773010248004498E-3</v>
      </c>
      <c r="AB11" s="13" t="s">
        <v>112</v>
      </c>
      <c r="AC11" s="20">
        <v>105972</v>
      </c>
      <c r="AD11" s="11">
        <f t="shared" si="9"/>
        <v>9.2026353932912596E-3</v>
      </c>
      <c r="AE11" s="13" t="s">
        <v>112</v>
      </c>
      <c r="AF11" s="20">
        <v>110372</v>
      </c>
      <c r="AG11" s="11">
        <f t="shared" si="10"/>
        <v>8.8122989583519634E-3</v>
      </c>
      <c r="AH11" s="13" t="s">
        <v>112</v>
      </c>
      <c r="AI11" s="20">
        <v>107842</v>
      </c>
      <c r="AJ11" s="11">
        <f t="shared" si="11"/>
        <v>9.0057709687187213E-3</v>
      </c>
      <c r="AK11" s="13" t="s">
        <v>112</v>
      </c>
      <c r="AL11" s="20">
        <v>105549</v>
      </c>
      <c r="AM11" s="11">
        <f t="shared" si="12"/>
        <v>9.1258368419792121E-3</v>
      </c>
      <c r="AN11" s="13" t="s">
        <v>112</v>
      </c>
      <c r="AO11" s="20">
        <v>99082</v>
      </c>
      <c r="AP11" s="11">
        <f t="shared" si="13"/>
        <v>8.9217497838266196E-3</v>
      </c>
      <c r="AQ11" s="13" t="s">
        <v>112</v>
      </c>
      <c r="AR11" s="20">
        <v>92687</v>
      </c>
      <c r="AS11" s="11">
        <f t="shared" si="14"/>
        <v>8.2570826886872173E-3</v>
      </c>
      <c r="AT11" s="13" t="s">
        <v>112</v>
      </c>
      <c r="AU11" s="20">
        <v>93732</v>
      </c>
      <c r="AV11" s="11">
        <f t="shared" si="15"/>
        <v>8.0677882888132556E-3</v>
      </c>
    </row>
    <row r="12" spans="1:49" ht="19.5" customHeight="1" x14ac:dyDescent="0.15">
      <c r="A12" s="13" t="s">
        <v>111</v>
      </c>
      <c r="B12" s="20">
        <v>127581</v>
      </c>
      <c r="C12" s="11">
        <f t="shared" si="0"/>
        <v>1.5655985305724957E-2</v>
      </c>
      <c r="D12" s="13" t="s">
        <v>111</v>
      </c>
      <c r="E12" s="20">
        <v>129013</v>
      </c>
      <c r="F12" s="11">
        <f t="shared" si="1"/>
        <v>1.5013660472468361E-2</v>
      </c>
      <c r="G12" s="13" t="s">
        <v>111</v>
      </c>
      <c r="H12" s="20">
        <v>141802</v>
      </c>
      <c r="I12" s="11">
        <f t="shared" si="2"/>
        <v>1.5595022552526056E-2</v>
      </c>
      <c r="J12" s="13" t="s">
        <v>111</v>
      </c>
      <c r="K12" s="20">
        <v>149691</v>
      </c>
      <c r="L12" s="11">
        <f t="shared" si="3"/>
        <v>1.5539282907733465E-2</v>
      </c>
      <c r="M12" s="13" t="s">
        <v>111</v>
      </c>
      <c r="N12" s="20">
        <v>157557</v>
      </c>
      <c r="O12" s="11">
        <f t="shared" si="4"/>
        <v>1.5062313910296457E-2</v>
      </c>
      <c r="P12" s="13" t="s">
        <v>111</v>
      </c>
      <c r="Q12" s="20">
        <v>154046</v>
      </c>
      <c r="R12" s="11">
        <f t="shared" si="5"/>
        <v>1.4916746319931992E-2</v>
      </c>
      <c r="S12" s="13" t="s">
        <v>111</v>
      </c>
      <c r="T12" s="20">
        <v>164033</v>
      </c>
      <c r="U12" s="11">
        <f t="shared" si="6"/>
        <v>1.4667986281395918E-2</v>
      </c>
      <c r="V12" s="13" t="s">
        <v>111</v>
      </c>
      <c r="W12" s="20">
        <v>174515</v>
      </c>
      <c r="X12" s="11">
        <f t="shared" si="7"/>
        <v>1.4904047958726595E-2</v>
      </c>
      <c r="Y12" s="13" t="s">
        <v>111</v>
      </c>
      <c r="Z12" s="20">
        <v>175389</v>
      </c>
      <c r="AA12" s="11">
        <f t="shared" si="8"/>
        <v>1.4657831412499335E-2</v>
      </c>
      <c r="AB12" s="13" t="s">
        <v>111</v>
      </c>
      <c r="AC12" s="20">
        <v>176035</v>
      </c>
      <c r="AD12" s="11">
        <f t="shared" si="9"/>
        <v>1.5286924106915289E-2</v>
      </c>
      <c r="AE12" s="13" t="s">
        <v>111</v>
      </c>
      <c r="AF12" s="20">
        <v>180321</v>
      </c>
      <c r="AG12" s="11">
        <f t="shared" si="10"/>
        <v>1.4397152905347229E-2</v>
      </c>
      <c r="AH12" s="13" t="s">
        <v>111</v>
      </c>
      <c r="AI12" s="20">
        <v>178744</v>
      </c>
      <c r="AJ12" s="11">
        <f t="shared" si="11"/>
        <v>1.4926721741368474E-2</v>
      </c>
      <c r="AK12" s="13" t="s">
        <v>111</v>
      </c>
      <c r="AL12" s="20">
        <v>171586</v>
      </c>
      <c r="AM12" s="11">
        <f t="shared" si="12"/>
        <v>1.483543984659111E-2</v>
      </c>
      <c r="AN12" s="13" t="s">
        <v>111</v>
      </c>
      <c r="AO12" s="20">
        <v>164752</v>
      </c>
      <c r="AP12" s="11">
        <f t="shared" si="13"/>
        <v>1.4834946008205358E-2</v>
      </c>
      <c r="AQ12" s="13" t="s">
        <v>111</v>
      </c>
      <c r="AR12" s="20">
        <v>145399</v>
      </c>
      <c r="AS12" s="11">
        <f t="shared" si="14"/>
        <v>1.2952966067004355E-2</v>
      </c>
      <c r="AT12" s="13" t="s">
        <v>111</v>
      </c>
      <c r="AU12" s="20">
        <v>149337</v>
      </c>
      <c r="AV12" s="11">
        <f t="shared" si="15"/>
        <v>1.2853873807093684E-2</v>
      </c>
    </row>
    <row r="13" spans="1:49" ht="19.5" customHeight="1" x14ac:dyDescent="0.15">
      <c r="A13" s="13" t="s">
        <v>110</v>
      </c>
      <c r="B13" s="20">
        <v>129198</v>
      </c>
      <c r="C13" s="14">
        <f t="shared" si="0"/>
        <v>1.5854413976446751E-2</v>
      </c>
      <c r="D13" s="13" t="s">
        <v>110</v>
      </c>
      <c r="E13" s="20">
        <v>135341</v>
      </c>
      <c r="F13" s="14">
        <f t="shared" si="1"/>
        <v>1.5750070318528681E-2</v>
      </c>
      <c r="G13" s="13" t="s">
        <v>110</v>
      </c>
      <c r="H13" s="20">
        <v>146431</v>
      </c>
      <c r="I13" s="14">
        <f t="shared" si="2"/>
        <v>1.610410817470094E-2</v>
      </c>
      <c r="J13" s="13" t="s">
        <v>110</v>
      </c>
      <c r="K13" s="20">
        <v>159443</v>
      </c>
      <c r="L13" s="14">
        <f t="shared" si="3"/>
        <v>1.6551628919960096E-2</v>
      </c>
      <c r="M13" s="13" t="s">
        <v>110</v>
      </c>
      <c r="N13" s="20">
        <v>180953</v>
      </c>
      <c r="O13" s="14">
        <f t="shared" si="4"/>
        <v>1.7298951420818338E-2</v>
      </c>
      <c r="P13" s="13" t="s">
        <v>110</v>
      </c>
      <c r="Q13" s="20">
        <v>183342</v>
      </c>
      <c r="R13" s="11">
        <f t="shared" si="5"/>
        <v>1.7753567790069015E-2</v>
      </c>
      <c r="S13" s="13" t="s">
        <v>110</v>
      </c>
      <c r="T13" s="20">
        <v>203030</v>
      </c>
      <c r="U13" s="14">
        <f t="shared" si="6"/>
        <v>1.8155134971083949E-2</v>
      </c>
      <c r="V13" s="13" t="s">
        <v>110</v>
      </c>
      <c r="W13" s="20">
        <v>210800</v>
      </c>
      <c r="X13" s="14">
        <f t="shared" si="7"/>
        <v>1.8002884048360118E-2</v>
      </c>
      <c r="Y13" s="13" t="s">
        <v>110</v>
      </c>
      <c r="Z13" s="20">
        <v>221501</v>
      </c>
      <c r="AA13" s="11">
        <f t="shared" si="8"/>
        <v>1.851156181801604E-2</v>
      </c>
      <c r="AB13" s="13" t="s">
        <v>110</v>
      </c>
      <c r="AC13" s="20">
        <v>226264</v>
      </c>
      <c r="AD13" s="14">
        <f t="shared" si="9"/>
        <v>1.9648823223376494E-2</v>
      </c>
      <c r="AE13" s="13" t="s">
        <v>110</v>
      </c>
      <c r="AF13" s="20">
        <v>247074</v>
      </c>
      <c r="AG13" s="14">
        <f t="shared" si="10"/>
        <v>1.9726832465080391E-2</v>
      </c>
      <c r="AH13" s="13" t="s">
        <v>110</v>
      </c>
      <c r="AI13" s="20">
        <v>235483</v>
      </c>
      <c r="AJ13" s="14">
        <f t="shared" si="11"/>
        <v>1.966493541502189E-2</v>
      </c>
      <c r="AK13" s="13" t="s">
        <v>110</v>
      </c>
      <c r="AL13" s="20">
        <v>231904</v>
      </c>
      <c r="AM13" s="14">
        <f t="shared" si="12"/>
        <v>2.0050574302005204E-2</v>
      </c>
      <c r="AN13" s="13" t="s">
        <v>110</v>
      </c>
      <c r="AO13" s="20">
        <v>214725</v>
      </c>
      <c r="AP13" s="14">
        <f t="shared" si="13"/>
        <v>1.9334719952485528E-2</v>
      </c>
      <c r="AQ13" s="13" t="s">
        <v>110</v>
      </c>
      <c r="AR13" s="20">
        <v>218371</v>
      </c>
      <c r="AS13" s="14">
        <f t="shared" si="14"/>
        <v>1.945372494321012E-2</v>
      </c>
      <c r="AT13" s="13" t="s">
        <v>110</v>
      </c>
      <c r="AU13" s="20">
        <v>223094</v>
      </c>
      <c r="AV13" s="14">
        <f t="shared" si="15"/>
        <v>1.9202355230919052E-2</v>
      </c>
      <c r="AW13" s="22"/>
    </row>
    <row r="14" spans="1:49" ht="19.5" customHeight="1" x14ac:dyDescent="0.15">
      <c r="A14" s="13" t="s">
        <v>109</v>
      </c>
      <c r="B14" s="20">
        <v>115698</v>
      </c>
      <c r="C14" s="14">
        <f t="shared" si="0"/>
        <v>1.4197773868379822E-2</v>
      </c>
      <c r="D14" s="13" t="s">
        <v>109</v>
      </c>
      <c r="E14" s="20">
        <v>116825</v>
      </c>
      <c r="F14" s="14">
        <f t="shared" si="1"/>
        <v>1.3595303455435625E-2</v>
      </c>
      <c r="G14" s="13" t="s">
        <v>109</v>
      </c>
      <c r="H14" s="20">
        <v>126435</v>
      </c>
      <c r="I14" s="14">
        <f t="shared" si="2"/>
        <v>1.3904999058043129E-2</v>
      </c>
      <c r="J14" s="13" t="s">
        <v>109</v>
      </c>
      <c r="K14" s="20">
        <v>132106</v>
      </c>
      <c r="L14" s="14">
        <f t="shared" si="3"/>
        <v>1.3713800481051213E-2</v>
      </c>
      <c r="M14" s="13" t="s">
        <v>109</v>
      </c>
      <c r="N14" s="20">
        <v>142729</v>
      </c>
      <c r="O14" s="14">
        <f t="shared" si="4"/>
        <v>1.3644769842677273E-2</v>
      </c>
      <c r="P14" s="13" t="s">
        <v>109</v>
      </c>
      <c r="Q14" s="20">
        <v>139721</v>
      </c>
      <c r="R14" s="11">
        <f t="shared" si="5"/>
        <v>1.3529612664835294E-2</v>
      </c>
      <c r="S14" s="13" t="s">
        <v>109</v>
      </c>
      <c r="T14" s="20">
        <v>156578</v>
      </c>
      <c r="U14" s="14">
        <f t="shared" si="6"/>
        <v>1.4001353117777582E-2</v>
      </c>
      <c r="V14" s="13" t="s">
        <v>109</v>
      </c>
      <c r="W14" s="20">
        <v>160509</v>
      </c>
      <c r="X14" s="14">
        <f t="shared" si="7"/>
        <v>1.3707898082154812E-2</v>
      </c>
      <c r="Y14" s="13" t="s">
        <v>109</v>
      </c>
      <c r="Z14" s="20">
        <v>168684</v>
      </c>
      <c r="AA14" s="11">
        <f t="shared" si="8"/>
        <v>1.4097472669244011E-2</v>
      </c>
      <c r="AB14" s="13" t="s">
        <v>109</v>
      </c>
      <c r="AC14" s="20">
        <v>165084</v>
      </c>
      <c r="AD14" s="14">
        <f t="shared" si="9"/>
        <v>1.4335936485732972E-2</v>
      </c>
      <c r="AE14" s="13" t="s">
        <v>109</v>
      </c>
      <c r="AF14" s="20">
        <v>178145</v>
      </c>
      <c r="AG14" s="14">
        <f t="shared" si="10"/>
        <v>1.4223417152317711E-2</v>
      </c>
      <c r="AH14" s="13" t="s">
        <v>109</v>
      </c>
      <c r="AI14" s="20">
        <v>171067</v>
      </c>
      <c r="AJ14" s="14">
        <f t="shared" si="11"/>
        <v>1.428562361886654E-2</v>
      </c>
      <c r="AK14" s="13" t="s">
        <v>109</v>
      </c>
      <c r="AL14" s="20">
        <v>165252</v>
      </c>
      <c r="AM14" s="14">
        <f t="shared" si="12"/>
        <v>1.4287797987766334E-2</v>
      </c>
      <c r="AN14" s="13" t="s">
        <v>109</v>
      </c>
      <c r="AO14" s="20">
        <v>159909</v>
      </c>
      <c r="AP14" s="14">
        <f t="shared" si="13"/>
        <v>1.4398862418824116E-2</v>
      </c>
      <c r="AQ14" s="13" t="s">
        <v>109</v>
      </c>
      <c r="AR14" s="20">
        <v>153399</v>
      </c>
      <c r="AS14" s="14">
        <f t="shared" si="14"/>
        <v>1.3665651357384859E-2</v>
      </c>
      <c r="AT14" s="13" t="s">
        <v>109</v>
      </c>
      <c r="AU14" s="20">
        <v>158132</v>
      </c>
      <c r="AV14" s="14">
        <f t="shared" si="15"/>
        <v>1.3610885265294859E-2</v>
      </c>
      <c r="AW14" s="22"/>
    </row>
    <row r="15" spans="1:49" ht="19.5" customHeight="1" x14ac:dyDescent="0.15">
      <c r="A15" s="13" t="s">
        <v>108</v>
      </c>
      <c r="B15" s="20">
        <v>118271</v>
      </c>
      <c r="C15" s="14">
        <f t="shared" si="0"/>
        <v>1.4513517201569169E-2</v>
      </c>
      <c r="D15" s="13" t="s">
        <v>108</v>
      </c>
      <c r="E15" s="20">
        <v>120121</v>
      </c>
      <c r="F15" s="14">
        <f t="shared" si="1"/>
        <v>1.3978869645798269E-2</v>
      </c>
      <c r="G15" s="13" t="s">
        <v>108</v>
      </c>
      <c r="H15" s="20">
        <v>126617</v>
      </c>
      <c r="I15" s="14">
        <f t="shared" si="2"/>
        <v>1.3925014954183943E-2</v>
      </c>
      <c r="J15" s="13" t="s">
        <v>108</v>
      </c>
      <c r="K15" s="20">
        <v>135053</v>
      </c>
      <c r="L15" s="14">
        <f t="shared" si="3"/>
        <v>1.4019725798732906E-2</v>
      </c>
      <c r="M15" s="13" t="s">
        <v>108</v>
      </c>
      <c r="N15" s="20">
        <v>148471</v>
      </c>
      <c r="O15" s="14">
        <f t="shared" si="4"/>
        <v>1.4193700112185592E-2</v>
      </c>
      <c r="P15" s="13" t="s">
        <v>108</v>
      </c>
      <c r="Q15" s="20">
        <v>144405</v>
      </c>
      <c r="R15" s="11">
        <f t="shared" si="5"/>
        <v>1.398317874095906E-2</v>
      </c>
      <c r="S15" s="13" t="s">
        <v>108</v>
      </c>
      <c r="T15" s="20">
        <v>155939</v>
      </c>
      <c r="U15" s="14">
        <f t="shared" si="6"/>
        <v>1.3944213132324582E-2</v>
      </c>
      <c r="V15" s="13" t="s">
        <v>108</v>
      </c>
      <c r="W15" s="20">
        <v>160709</v>
      </c>
      <c r="X15" s="14">
        <f t="shared" si="7"/>
        <v>1.3724978617305058E-2</v>
      </c>
      <c r="Y15" s="13" t="s">
        <v>108</v>
      </c>
      <c r="Z15" s="20">
        <v>167983</v>
      </c>
      <c r="AA15" s="11">
        <f t="shared" si="8"/>
        <v>1.4038887810329472E-2</v>
      </c>
      <c r="AB15" s="13" t="s">
        <v>108</v>
      </c>
      <c r="AC15" s="20">
        <v>166671</v>
      </c>
      <c r="AD15" s="14">
        <f t="shared" si="9"/>
        <v>1.4473751968777107E-2</v>
      </c>
      <c r="AE15" s="13" t="s">
        <v>108</v>
      </c>
      <c r="AF15" s="20">
        <v>182396</v>
      </c>
      <c r="AG15" s="14">
        <f t="shared" si="10"/>
        <v>1.4562824636751754E-2</v>
      </c>
      <c r="AH15" s="13" t="s">
        <v>108</v>
      </c>
      <c r="AI15" s="20">
        <v>180612</v>
      </c>
      <c r="AJ15" s="14">
        <f t="shared" si="11"/>
        <v>1.5082716438884902E-2</v>
      </c>
      <c r="AK15" s="13" t="s">
        <v>108</v>
      </c>
      <c r="AL15" s="20">
        <v>173901</v>
      </c>
      <c r="AM15" s="14">
        <f t="shared" si="12"/>
        <v>1.5035596288520281E-2</v>
      </c>
      <c r="AN15" s="13" t="s">
        <v>108</v>
      </c>
      <c r="AO15" s="20">
        <v>169896</v>
      </c>
      <c r="AP15" s="14">
        <f t="shared" si="13"/>
        <v>1.5298132872499622E-2</v>
      </c>
      <c r="AQ15" s="13" t="s">
        <v>108</v>
      </c>
      <c r="AR15" s="20">
        <v>164824</v>
      </c>
      <c r="AS15" s="14">
        <f t="shared" si="14"/>
        <v>1.4683455037709516E-2</v>
      </c>
      <c r="AT15" s="13" t="s">
        <v>108</v>
      </c>
      <c r="AU15" s="20">
        <v>163824</v>
      </c>
      <c r="AV15" s="14">
        <f t="shared" si="15"/>
        <v>1.4100812407998792E-2</v>
      </c>
      <c r="AW15" s="22"/>
    </row>
    <row r="16" spans="1:49" ht="19.5" customHeight="1" x14ac:dyDescent="0.15">
      <c r="A16" s="13" t="s">
        <v>107</v>
      </c>
      <c r="B16" s="20">
        <v>199285</v>
      </c>
      <c r="C16" s="11">
        <f t="shared" si="0"/>
        <v>2.445507584711985E-2</v>
      </c>
      <c r="D16" s="13" t="s">
        <v>107</v>
      </c>
      <c r="E16" s="20">
        <v>218229</v>
      </c>
      <c r="F16" s="11">
        <f t="shared" si="1"/>
        <v>2.5396015217430012E-2</v>
      </c>
      <c r="G16" s="13" t="s">
        <v>107</v>
      </c>
      <c r="H16" s="20">
        <v>252020</v>
      </c>
      <c r="I16" s="11">
        <f t="shared" si="2"/>
        <v>2.7716517282461578E-2</v>
      </c>
      <c r="J16" s="13" t="s">
        <v>107</v>
      </c>
      <c r="K16" s="20">
        <v>282392</v>
      </c>
      <c r="L16" s="11">
        <f t="shared" si="3"/>
        <v>2.9314849783090957E-2</v>
      </c>
      <c r="M16" s="13" t="s">
        <v>107</v>
      </c>
      <c r="N16" s="20">
        <v>326563</v>
      </c>
      <c r="O16" s="11">
        <f t="shared" si="4"/>
        <v>3.1219142389663057E-2</v>
      </c>
      <c r="P16" s="13" t="s">
        <v>107</v>
      </c>
      <c r="Q16" s="20">
        <v>338051</v>
      </c>
      <c r="R16" s="11">
        <f t="shared" si="5"/>
        <v>3.273451443204841E-2</v>
      </c>
      <c r="S16" s="13" t="s">
        <v>107</v>
      </c>
      <c r="T16" s="20">
        <v>393471</v>
      </c>
      <c r="U16" s="11">
        <f t="shared" si="6"/>
        <v>3.5184549634080541E-2</v>
      </c>
      <c r="V16" s="13" t="s">
        <v>107</v>
      </c>
      <c r="W16" s="20">
        <v>422684</v>
      </c>
      <c r="X16" s="11">
        <f t="shared" si="7"/>
        <v>3.6098344597234579E-2</v>
      </c>
      <c r="Y16" s="13" t="s">
        <v>107</v>
      </c>
      <c r="Z16" s="20">
        <v>452780</v>
      </c>
      <c r="AA16" s="11">
        <f t="shared" si="8"/>
        <v>3.784030302328794E-2</v>
      </c>
      <c r="AB16" s="13" t="s">
        <v>107</v>
      </c>
      <c r="AC16" s="20">
        <v>446444</v>
      </c>
      <c r="AD16" s="11">
        <f t="shared" si="9"/>
        <v>3.8769310341623481E-2</v>
      </c>
      <c r="AE16" s="13" t="s">
        <v>107</v>
      </c>
      <c r="AF16" s="20">
        <v>504982</v>
      </c>
      <c r="AG16" s="11">
        <f t="shared" si="10"/>
        <v>4.0318670972588073E-2</v>
      </c>
      <c r="AH16" s="13" t="s">
        <v>107</v>
      </c>
      <c r="AI16" s="20">
        <v>489542</v>
      </c>
      <c r="AJ16" s="11">
        <f t="shared" si="11"/>
        <v>4.0881132875581871E-2</v>
      </c>
      <c r="AK16" s="13" t="s">
        <v>107</v>
      </c>
      <c r="AL16" s="20">
        <v>462440</v>
      </c>
      <c r="AM16" s="11">
        <f t="shared" si="12"/>
        <v>3.9982870412840169E-2</v>
      </c>
      <c r="AN16" s="13" t="s">
        <v>107</v>
      </c>
      <c r="AO16" s="20">
        <v>467022</v>
      </c>
      <c r="AP16" s="11">
        <f t="shared" si="13"/>
        <v>4.2052576931655358E-2</v>
      </c>
      <c r="AQ16" s="13" t="s">
        <v>107</v>
      </c>
      <c r="AR16" s="20">
        <v>501145</v>
      </c>
      <c r="AS16" s="11">
        <f t="shared" si="14"/>
        <v>4.4644833730967184E-2</v>
      </c>
      <c r="AT16" s="13" t="s">
        <v>107</v>
      </c>
      <c r="AU16" s="20">
        <v>520389</v>
      </c>
      <c r="AV16" s="11">
        <f t="shared" si="15"/>
        <v>4.4791408268544802E-2</v>
      </c>
    </row>
    <row r="17" spans="1:48" ht="19.5" customHeight="1" x14ac:dyDescent="0.15">
      <c r="A17" s="13" t="s">
        <v>106</v>
      </c>
      <c r="B17" s="20">
        <v>184243</v>
      </c>
      <c r="C17" s="11">
        <f t="shared" si="0"/>
        <v>2.2609210624487053E-2</v>
      </c>
      <c r="D17" s="13" t="s">
        <v>106</v>
      </c>
      <c r="E17" s="20">
        <v>200850</v>
      </c>
      <c r="F17" s="11">
        <f t="shared" si="1"/>
        <v>2.3373564725223585E-2</v>
      </c>
      <c r="G17" s="13" t="s">
        <v>106</v>
      </c>
      <c r="H17" s="20">
        <v>226036</v>
      </c>
      <c r="I17" s="11">
        <f t="shared" si="2"/>
        <v>2.485886318728071E-2</v>
      </c>
      <c r="J17" s="13" t="s">
        <v>106</v>
      </c>
      <c r="K17" s="20">
        <v>261968</v>
      </c>
      <c r="L17" s="11">
        <f t="shared" si="3"/>
        <v>2.7194653417861595E-2</v>
      </c>
      <c r="M17" s="13" t="s">
        <v>106</v>
      </c>
      <c r="N17" s="20">
        <v>297617</v>
      </c>
      <c r="O17" s="11">
        <f t="shared" si="4"/>
        <v>2.8451929644767931E-2</v>
      </c>
      <c r="P17" s="13" t="s">
        <v>106</v>
      </c>
      <c r="Q17" s="20">
        <v>308480</v>
      </c>
      <c r="R17" s="11">
        <f t="shared" si="5"/>
        <v>2.9871063869056132E-2</v>
      </c>
      <c r="S17" s="13" t="s">
        <v>106</v>
      </c>
      <c r="T17" s="20">
        <v>346682</v>
      </c>
      <c r="U17" s="11">
        <f t="shared" si="6"/>
        <v>3.100063292146641E-2</v>
      </c>
      <c r="V17" s="13" t="s">
        <v>106</v>
      </c>
      <c r="W17" s="20">
        <v>406417</v>
      </c>
      <c r="X17" s="11">
        <f t="shared" si="7"/>
        <v>3.4709099270789252E-2</v>
      </c>
      <c r="Y17" s="13" t="s">
        <v>106</v>
      </c>
      <c r="Z17" s="20">
        <v>411336</v>
      </c>
      <c r="AA17" s="11">
        <f t="shared" si="8"/>
        <v>3.4376692619787021E-2</v>
      </c>
      <c r="AB17" s="13" t="s">
        <v>106</v>
      </c>
      <c r="AC17" s="20">
        <v>396246</v>
      </c>
      <c r="AD17" s="11">
        <f t="shared" si="9"/>
        <v>3.4410103273035224E-2</v>
      </c>
      <c r="AE17" s="13" t="s">
        <v>106</v>
      </c>
      <c r="AF17" s="20">
        <v>431991</v>
      </c>
      <c r="AG17" s="11">
        <f t="shared" si="10"/>
        <v>3.4490938275263859E-2</v>
      </c>
      <c r="AH17" s="13" t="s">
        <v>106</v>
      </c>
      <c r="AI17" s="20">
        <v>430162</v>
      </c>
      <c r="AJ17" s="11">
        <f t="shared" si="11"/>
        <v>3.5922372094786652E-2</v>
      </c>
      <c r="AK17" s="13" t="s">
        <v>106</v>
      </c>
      <c r="AL17" s="20">
        <v>418924</v>
      </c>
      <c r="AM17" s="11">
        <f t="shared" si="12"/>
        <v>3.6220448068568147E-2</v>
      </c>
      <c r="AN17" s="13" t="s">
        <v>106</v>
      </c>
      <c r="AO17" s="20">
        <v>414626</v>
      </c>
      <c r="AP17" s="11">
        <f t="shared" si="13"/>
        <v>3.7334626126530511E-2</v>
      </c>
      <c r="AQ17" s="13" t="s">
        <v>106</v>
      </c>
      <c r="AR17" s="20">
        <v>420021</v>
      </c>
      <c r="AS17" s="11">
        <f t="shared" si="14"/>
        <v>3.7417848543863687E-2</v>
      </c>
      <c r="AT17" s="13" t="s">
        <v>106</v>
      </c>
      <c r="AU17" s="20">
        <v>429736</v>
      </c>
      <c r="AV17" s="11">
        <f t="shared" si="15"/>
        <v>3.698863854480277E-2</v>
      </c>
    </row>
    <row r="18" spans="1:48" ht="19.5" customHeight="1" x14ac:dyDescent="0.15">
      <c r="A18" s="13" t="s">
        <v>105</v>
      </c>
      <c r="B18" s="20">
        <v>1277540</v>
      </c>
      <c r="C18" s="11">
        <f t="shared" si="0"/>
        <v>0.15677214841924628</v>
      </c>
      <c r="D18" s="13" t="s">
        <v>105</v>
      </c>
      <c r="E18" s="20">
        <v>1376162</v>
      </c>
      <c r="F18" s="11">
        <f t="shared" si="1"/>
        <v>0.16014842708186774</v>
      </c>
      <c r="G18" s="13" t="s">
        <v>105</v>
      </c>
      <c r="H18" s="20">
        <v>1408433</v>
      </c>
      <c r="I18" s="11">
        <f t="shared" si="2"/>
        <v>0.15489587169942548</v>
      </c>
      <c r="J18" s="13" t="s">
        <v>105</v>
      </c>
      <c r="K18" s="20">
        <v>1461904</v>
      </c>
      <c r="L18" s="11">
        <f t="shared" si="3"/>
        <v>0.15175888891080414</v>
      </c>
      <c r="M18" s="13" t="s">
        <v>105</v>
      </c>
      <c r="N18" s="20">
        <v>1584410</v>
      </c>
      <c r="O18" s="11">
        <f t="shared" si="4"/>
        <v>0.15146823551230862</v>
      </c>
      <c r="P18" s="13" t="s">
        <v>105</v>
      </c>
      <c r="Q18" s="20">
        <v>1521464</v>
      </c>
      <c r="R18" s="11">
        <f t="shared" si="5"/>
        <v>0.14732802229794353</v>
      </c>
      <c r="S18" s="13" t="s">
        <v>105</v>
      </c>
      <c r="T18" s="20">
        <v>1617888</v>
      </c>
      <c r="U18" s="11">
        <f t="shared" si="6"/>
        <v>0.14467307791014661</v>
      </c>
      <c r="V18" s="13" t="s">
        <v>105</v>
      </c>
      <c r="W18" s="20">
        <v>1729349</v>
      </c>
      <c r="X18" s="11">
        <f t="shared" si="7"/>
        <v>0.1476910319077207</v>
      </c>
      <c r="Y18" s="13" t="s">
        <v>105</v>
      </c>
      <c r="Z18" s="20">
        <v>1684201</v>
      </c>
      <c r="AA18" s="11">
        <f t="shared" si="8"/>
        <v>0.14075417684554214</v>
      </c>
      <c r="AB18" s="13" t="s">
        <v>105</v>
      </c>
      <c r="AC18" s="20">
        <v>1545497</v>
      </c>
      <c r="AD18" s="11">
        <f t="shared" si="9"/>
        <v>0.13421135198378312</v>
      </c>
      <c r="AE18" s="13" t="s">
        <v>105</v>
      </c>
      <c r="AF18" s="20">
        <v>1808136</v>
      </c>
      <c r="AG18" s="11">
        <f t="shared" si="10"/>
        <v>0.14436482975173673</v>
      </c>
      <c r="AH18" s="13" t="s">
        <v>105</v>
      </c>
      <c r="AI18" s="20">
        <v>1713852</v>
      </c>
      <c r="AJ18" s="11">
        <f t="shared" si="11"/>
        <v>0.14312196163165108</v>
      </c>
      <c r="AK18" s="13" t="s">
        <v>105</v>
      </c>
      <c r="AL18" s="20">
        <v>1665591</v>
      </c>
      <c r="AM18" s="11">
        <f t="shared" si="12"/>
        <v>0.14400810724373511</v>
      </c>
      <c r="AN18" s="13" t="s">
        <v>105</v>
      </c>
      <c r="AO18" s="20">
        <v>1574020</v>
      </c>
      <c r="AP18" s="11">
        <f t="shared" si="13"/>
        <v>0.14173121853352555</v>
      </c>
      <c r="AQ18" s="13" t="s">
        <v>105</v>
      </c>
      <c r="AR18" s="20">
        <v>1861749</v>
      </c>
      <c r="AS18" s="11">
        <f t="shared" si="14"/>
        <v>0.16585514083507652</v>
      </c>
      <c r="AT18" s="13" t="s">
        <v>105</v>
      </c>
      <c r="AU18" s="20">
        <v>1945838</v>
      </c>
      <c r="AV18" s="11">
        <f t="shared" si="15"/>
        <v>0.16748398656091631</v>
      </c>
    </row>
    <row r="19" spans="1:48" ht="19.5" customHeight="1" x14ac:dyDescent="0.15">
      <c r="A19" s="15" t="s">
        <v>104</v>
      </c>
      <c r="B19" s="20">
        <v>329308</v>
      </c>
      <c r="C19" s="11">
        <f t="shared" si="0"/>
        <v>4.0410728941281802E-2</v>
      </c>
      <c r="D19" s="15" t="s">
        <v>104</v>
      </c>
      <c r="E19" s="20">
        <v>347861</v>
      </c>
      <c r="F19" s="11">
        <f t="shared" si="1"/>
        <v>4.0481710723828737E-2</v>
      </c>
      <c r="G19" s="15" t="s">
        <v>104</v>
      </c>
      <c r="H19" s="20">
        <v>370802</v>
      </c>
      <c r="I19" s="11">
        <f t="shared" si="2"/>
        <v>4.0779858905528599E-2</v>
      </c>
      <c r="J19" s="15" t="s">
        <v>104</v>
      </c>
      <c r="K19" s="20">
        <v>395327</v>
      </c>
      <c r="L19" s="11">
        <f t="shared" si="3"/>
        <v>4.1038526658687208E-2</v>
      </c>
      <c r="M19" s="15" t="s">
        <v>104</v>
      </c>
      <c r="N19" s="20">
        <v>435732</v>
      </c>
      <c r="O19" s="11">
        <f t="shared" si="4"/>
        <v>4.1655605049355449E-2</v>
      </c>
      <c r="P19" s="15" t="s">
        <v>104</v>
      </c>
      <c r="Q19" s="20">
        <v>450041</v>
      </c>
      <c r="R19" s="11">
        <f t="shared" si="5"/>
        <v>4.3578849373359346E-2</v>
      </c>
      <c r="S19" s="15" t="s">
        <v>104</v>
      </c>
      <c r="T19" s="20">
        <v>530530</v>
      </c>
      <c r="U19" s="11">
        <f t="shared" si="6"/>
        <v>4.7440495277590339E-2</v>
      </c>
      <c r="V19" s="15" t="s">
        <v>104</v>
      </c>
      <c r="W19" s="20">
        <v>547979</v>
      </c>
      <c r="X19" s="11">
        <f t="shared" si="7"/>
        <v>4.6798872855485438E-2</v>
      </c>
      <c r="Y19" s="15" t="s">
        <v>104</v>
      </c>
      <c r="Z19" s="20">
        <v>591521</v>
      </c>
      <c r="AA19" s="11">
        <f t="shared" si="8"/>
        <v>4.9435341412249451E-2</v>
      </c>
      <c r="AB19" s="15" t="s">
        <v>104</v>
      </c>
      <c r="AC19" s="20">
        <v>577314</v>
      </c>
      <c r="AD19" s="11">
        <f t="shared" si="9"/>
        <v>5.0134094378161694E-2</v>
      </c>
      <c r="AE19" s="15" t="s">
        <v>104</v>
      </c>
      <c r="AF19" s="20">
        <v>654499</v>
      </c>
      <c r="AG19" s="11">
        <f t="shared" si="10"/>
        <v>5.22563771241112E-2</v>
      </c>
      <c r="AH19" s="15" t="s">
        <v>104</v>
      </c>
      <c r="AI19" s="20">
        <v>632616</v>
      </c>
      <c r="AJ19" s="11">
        <f t="shared" si="11"/>
        <v>5.2829090773047253E-2</v>
      </c>
      <c r="AK19" s="15" t="s">
        <v>104</v>
      </c>
      <c r="AL19" s="20">
        <v>621811</v>
      </c>
      <c r="AM19" s="11">
        <f t="shared" si="12"/>
        <v>5.3762193223506963E-2</v>
      </c>
      <c r="AN19" s="15" t="s">
        <v>104</v>
      </c>
      <c r="AO19" s="20">
        <v>605617</v>
      </c>
      <c r="AP19" s="11">
        <f t="shared" si="13"/>
        <v>5.4532239345509034E-2</v>
      </c>
      <c r="AQ19" s="15" t="s">
        <v>104</v>
      </c>
      <c r="AR19" s="20">
        <v>627756</v>
      </c>
      <c r="AS19" s="11">
        <f t="shared" si="14"/>
        <v>5.5924058393512922E-2</v>
      </c>
      <c r="AT19" s="15" t="s">
        <v>104</v>
      </c>
      <c r="AU19" s="20">
        <v>666993</v>
      </c>
      <c r="AV19" s="11">
        <f t="shared" si="15"/>
        <v>5.7410044745875688E-2</v>
      </c>
    </row>
    <row r="20" spans="1:48" ht="19.5" customHeight="1" x14ac:dyDescent="0.15">
      <c r="A20" s="13" t="s">
        <v>103</v>
      </c>
      <c r="B20" s="20">
        <v>186841</v>
      </c>
      <c r="C20" s="11">
        <f t="shared" si="0"/>
        <v>2.2928021809728381E-2</v>
      </c>
      <c r="D20" s="13" t="s">
        <v>103</v>
      </c>
      <c r="E20" s="20">
        <v>194457</v>
      </c>
      <c r="F20" s="11">
        <f t="shared" si="1"/>
        <v>2.2629590618734392E-2</v>
      </c>
      <c r="G20" s="13" t="s">
        <v>103</v>
      </c>
      <c r="H20" s="20">
        <v>200707</v>
      </c>
      <c r="I20" s="11">
        <f t="shared" si="2"/>
        <v>2.2073244322716512E-2</v>
      </c>
      <c r="J20" s="13" t="s">
        <v>103</v>
      </c>
      <c r="K20" s="20">
        <v>206578</v>
      </c>
      <c r="L20" s="11">
        <f t="shared" si="3"/>
        <v>2.1444669248744171E-2</v>
      </c>
      <c r="M20" s="13" t="s">
        <v>103</v>
      </c>
      <c r="N20" s="20">
        <v>216137</v>
      </c>
      <c r="O20" s="11">
        <f t="shared" si="4"/>
        <v>2.0662511609320724E-2</v>
      </c>
      <c r="P20" s="13" t="s">
        <v>103</v>
      </c>
      <c r="Q20" s="20">
        <v>210481</v>
      </c>
      <c r="R20" s="11">
        <f t="shared" si="5"/>
        <v>2.0381520339155874E-2</v>
      </c>
      <c r="S20" s="13" t="s">
        <v>103</v>
      </c>
      <c r="T20" s="20">
        <v>224352</v>
      </c>
      <c r="U20" s="11">
        <f t="shared" si="6"/>
        <v>2.0061768413695641E-2</v>
      </c>
      <c r="V20" s="13" t="s">
        <v>103</v>
      </c>
      <c r="W20" s="20">
        <v>231353</v>
      </c>
      <c r="X20" s="11">
        <f t="shared" si="7"/>
        <v>1.9758165243075231E-2</v>
      </c>
      <c r="Y20" s="13" t="s">
        <v>103</v>
      </c>
      <c r="Z20" s="20">
        <v>233057</v>
      </c>
      <c r="AA20" s="11">
        <f t="shared" si="8"/>
        <v>1.947733447082119E-2</v>
      </c>
      <c r="AB20" s="13" t="s">
        <v>103</v>
      </c>
      <c r="AC20" s="20">
        <v>222917</v>
      </c>
      <c r="AD20" s="11">
        <f t="shared" si="9"/>
        <v>1.9358168893352092E-2</v>
      </c>
      <c r="AE20" s="13" t="s">
        <v>103</v>
      </c>
      <c r="AF20" s="20">
        <v>237429</v>
      </c>
      <c r="AG20" s="11">
        <f t="shared" si="10"/>
        <v>1.8956758320792848E-2</v>
      </c>
      <c r="AH20" s="13" t="s">
        <v>103</v>
      </c>
      <c r="AI20" s="20">
        <v>229471</v>
      </c>
      <c r="AJ20" s="11">
        <f t="shared" si="11"/>
        <v>1.9162879675477584E-2</v>
      </c>
      <c r="AK20" s="13" t="s">
        <v>103</v>
      </c>
      <c r="AL20" s="20">
        <v>223858</v>
      </c>
      <c r="AM20" s="11">
        <f t="shared" si="12"/>
        <v>1.9354911782885509E-2</v>
      </c>
      <c r="AN20" s="13" t="s">
        <v>103</v>
      </c>
      <c r="AO20" s="20">
        <v>214156</v>
      </c>
      <c r="AP20" s="11">
        <f t="shared" si="13"/>
        <v>1.9283484858048625E-2</v>
      </c>
      <c r="AQ20" s="13" t="s">
        <v>103</v>
      </c>
      <c r="AR20" s="20">
        <v>200434</v>
      </c>
      <c r="AS20" s="11">
        <f t="shared" si="14"/>
        <v>1.7855795436515731E-2</v>
      </c>
      <c r="AT20" s="13" t="s">
        <v>103</v>
      </c>
      <c r="AU20" s="20">
        <v>208482</v>
      </c>
      <c r="AV20" s="11">
        <f t="shared" si="15"/>
        <v>1.7944657513211764E-2</v>
      </c>
    </row>
    <row r="21" spans="1:48" ht="19.5" customHeight="1" x14ac:dyDescent="0.15">
      <c r="A21" s="13" t="s">
        <v>102</v>
      </c>
      <c r="B21" s="20">
        <v>81580</v>
      </c>
      <c r="C21" s="11">
        <f t="shared" si="0"/>
        <v>1.0011014816007413E-2</v>
      </c>
      <c r="D21" s="13" t="s">
        <v>102</v>
      </c>
      <c r="E21" s="20">
        <v>84086</v>
      </c>
      <c r="F21" s="11">
        <f t="shared" si="1"/>
        <v>9.7853600372673662E-3</v>
      </c>
      <c r="G21" s="13" t="s">
        <v>102</v>
      </c>
      <c r="H21" s="20">
        <v>93370</v>
      </c>
      <c r="I21" s="11">
        <f t="shared" si="2"/>
        <v>1.0268594630043003E-2</v>
      </c>
      <c r="J21" s="13" t="s">
        <v>102</v>
      </c>
      <c r="K21" s="20">
        <v>97469</v>
      </c>
      <c r="L21" s="11">
        <f t="shared" si="3"/>
        <v>1.0118165859897207E-2</v>
      </c>
      <c r="M21" s="13" t="s">
        <v>102</v>
      </c>
      <c r="N21" s="20">
        <v>102326</v>
      </c>
      <c r="O21" s="11">
        <f t="shared" si="4"/>
        <v>9.7822777355813795E-3</v>
      </c>
      <c r="P21" s="13" t="s">
        <v>102</v>
      </c>
      <c r="Q21" s="20">
        <v>99457</v>
      </c>
      <c r="R21" s="11">
        <f t="shared" si="5"/>
        <v>9.6307261385655974E-3</v>
      </c>
      <c r="S21" s="13" t="s">
        <v>102</v>
      </c>
      <c r="T21" s="20">
        <v>105763</v>
      </c>
      <c r="U21" s="11">
        <f t="shared" si="6"/>
        <v>9.4574276705252994E-3</v>
      </c>
      <c r="V21" s="13" t="s">
        <v>102</v>
      </c>
      <c r="W21" s="20">
        <v>109167</v>
      </c>
      <c r="X21" s="11">
        <f t="shared" si="7"/>
        <v>9.3231539037349574E-3</v>
      </c>
      <c r="Y21" s="13" t="s">
        <v>102</v>
      </c>
      <c r="Z21" s="20">
        <v>110971</v>
      </c>
      <c r="AA21" s="11">
        <f t="shared" si="8"/>
        <v>9.274208813987557E-3</v>
      </c>
      <c r="AB21" s="13" t="s">
        <v>102</v>
      </c>
      <c r="AC21" s="20">
        <v>105817</v>
      </c>
      <c r="AD21" s="11">
        <f t="shared" si="9"/>
        <v>9.1891751539265216E-3</v>
      </c>
      <c r="AE21" s="13" t="s">
        <v>102</v>
      </c>
      <c r="AF21" s="20">
        <v>112917</v>
      </c>
      <c r="AG21" s="11">
        <f t="shared" si="10"/>
        <v>9.0154963349420927E-3</v>
      </c>
      <c r="AH21" s="13" t="s">
        <v>102</v>
      </c>
      <c r="AI21" s="20">
        <v>107992</v>
      </c>
      <c r="AJ21" s="11">
        <f t="shared" si="11"/>
        <v>9.0182973095257139E-3</v>
      </c>
      <c r="AK21" s="13" t="s">
        <v>102</v>
      </c>
      <c r="AL21" s="20">
        <v>103434</v>
      </c>
      <c r="AM21" s="11">
        <f t="shared" si="12"/>
        <v>8.9429725332620669E-3</v>
      </c>
      <c r="AN21" s="13" t="s">
        <v>102</v>
      </c>
      <c r="AO21" s="20">
        <v>97614</v>
      </c>
      <c r="AP21" s="11">
        <f t="shared" si="13"/>
        <v>8.7895650410614607E-3</v>
      </c>
      <c r="AQ21" s="13" t="s">
        <v>102</v>
      </c>
      <c r="AR21" s="20">
        <v>91075</v>
      </c>
      <c r="AS21" s="11">
        <f t="shared" si="14"/>
        <v>8.1134766026755446E-3</v>
      </c>
      <c r="AT21" s="13" t="s">
        <v>102</v>
      </c>
      <c r="AU21" s="20">
        <v>92349</v>
      </c>
      <c r="AV21" s="11">
        <f t="shared" si="15"/>
        <v>7.9487494205139689E-3</v>
      </c>
    </row>
    <row r="22" spans="1:48" ht="19.5" customHeight="1" x14ac:dyDescent="0.15">
      <c r="A22" s="13" t="s">
        <v>101</v>
      </c>
      <c r="B22" s="20">
        <v>82731</v>
      </c>
      <c r="C22" s="11">
        <f t="shared" si="0"/>
        <v>1.0152258724480379E-2</v>
      </c>
      <c r="D22" s="13" t="s">
        <v>101</v>
      </c>
      <c r="E22" s="20">
        <v>85334</v>
      </c>
      <c r="F22" s="11">
        <f t="shared" si="1"/>
        <v>9.9305938375017638E-3</v>
      </c>
      <c r="G22" s="13" t="s">
        <v>101</v>
      </c>
      <c r="H22" s="20">
        <v>89088</v>
      </c>
      <c r="I22" s="11">
        <f t="shared" si="2"/>
        <v>9.7976711834772516E-3</v>
      </c>
      <c r="J22" s="13" t="s">
        <v>101</v>
      </c>
      <c r="K22" s="20">
        <v>97192</v>
      </c>
      <c r="L22" s="11">
        <f t="shared" si="3"/>
        <v>1.0089410748598319E-2</v>
      </c>
      <c r="M22" s="13" t="s">
        <v>101</v>
      </c>
      <c r="N22" s="20">
        <v>106782</v>
      </c>
      <c r="O22" s="11">
        <f t="shared" si="4"/>
        <v>1.0208267509341231E-2</v>
      </c>
      <c r="P22" s="13" t="s">
        <v>101</v>
      </c>
      <c r="Q22" s="20">
        <v>105608</v>
      </c>
      <c r="R22" s="11">
        <f t="shared" si="5"/>
        <v>1.0226346320939056E-2</v>
      </c>
      <c r="S22" s="13" t="s">
        <v>101</v>
      </c>
      <c r="T22" s="20">
        <v>111355</v>
      </c>
      <c r="U22" s="11">
        <f t="shared" si="6"/>
        <v>9.9574696089496772E-3</v>
      </c>
      <c r="V22" s="13" t="s">
        <v>101</v>
      </c>
      <c r="W22" s="20">
        <v>115668</v>
      </c>
      <c r="X22" s="11">
        <f t="shared" si="7"/>
        <v>9.8783566987937291E-3</v>
      </c>
      <c r="Y22" s="13" t="s">
        <v>101</v>
      </c>
      <c r="Z22" s="20">
        <v>117854</v>
      </c>
      <c r="AA22" s="11">
        <f t="shared" si="8"/>
        <v>9.8494435984508525E-3</v>
      </c>
      <c r="AB22" s="13" t="s">
        <v>101</v>
      </c>
      <c r="AC22" s="20">
        <v>118147</v>
      </c>
      <c r="AD22" s="11">
        <f t="shared" si="9"/>
        <v>1.0259915485328034E-2</v>
      </c>
      <c r="AE22" s="13" t="s">
        <v>101</v>
      </c>
      <c r="AF22" s="20">
        <v>125261</v>
      </c>
      <c r="AG22" s="11">
        <f t="shared" si="10"/>
        <v>1.0001063492752919E-2</v>
      </c>
      <c r="AH22" s="13" t="s">
        <v>101</v>
      </c>
      <c r="AI22" s="20">
        <v>117839</v>
      </c>
      <c r="AJ22" s="11">
        <f t="shared" si="11"/>
        <v>9.8406098290354897E-3</v>
      </c>
      <c r="AK22" s="13" t="s">
        <v>101</v>
      </c>
      <c r="AL22" s="20">
        <v>115045</v>
      </c>
      <c r="AM22" s="11">
        <f t="shared" si="12"/>
        <v>9.9468673268860771E-3</v>
      </c>
      <c r="AN22" s="13" t="s">
        <v>101</v>
      </c>
      <c r="AO22" s="20">
        <v>107999</v>
      </c>
      <c r="AP22" s="11">
        <f t="shared" si="13"/>
        <v>9.7246730476119904E-3</v>
      </c>
      <c r="AQ22" s="13" t="s">
        <v>101</v>
      </c>
      <c r="AR22" s="20">
        <v>106311</v>
      </c>
      <c r="AS22" s="11">
        <f t="shared" si="14"/>
        <v>9.4707857382052146E-3</v>
      </c>
      <c r="AT22" s="13" t="s">
        <v>101</v>
      </c>
      <c r="AU22" s="20">
        <v>107069</v>
      </c>
      <c r="AV22" s="11">
        <f t="shared" si="15"/>
        <v>9.2157430151383352E-3</v>
      </c>
    </row>
    <row r="23" spans="1:48" ht="19.5" customHeight="1" x14ac:dyDescent="0.15">
      <c r="A23" s="13" t="s">
        <v>100</v>
      </c>
      <c r="B23" s="20">
        <v>57667</v>
      </c>
      <c r="C23" s="11">
        <f t="shared" si="0"/>
        <v>7.076552971251527E-3</v>
      </c>
      <c r="D23" s="13" t="s">
        <v>100</v>
      </c>
      <c r="E23" s="20">
        <v>58610</v>
      </c>
      <c r="F23" s="11">
        <f t="shared" si="1"/>
        <v>6.820635442097856E-3</v>
      </c>
      <c r="G23" s="13" t="s">
        <v>100</v>
      </c>
      <c r="H23" s="20">
        <v>63619</v>
      </c>
      <c r="I23" s="11">
        <f t="shared" si="2"/>
        <v>6.9966554757278114E-3</v>
      </c>
      <c r="J23" s="13" t="s">
        <v>100</v>
      </c>
      <c r="K23" s="20">
        <v>67398</v>
      </c>
      <c r="L23" s="11">
        <f t="shared" si="3"/>
        <v>6.9965234343776182E-3</v>
      </c>
      <c r="M23" s="13" t="s">
        <v>100</v>
      </c>
      <c r="N23" s="20">
        <v>71714</v>
      </c>
      <c r="O23" s="11">
        <f t="shared" si="4"/>
        <v>6.8557968212329514E-3</v>
      </c>
      <c r="P23" s="13" t="s">
        <v>100</v>
      </c>
      <c r="Q23" s="20">
        <v>72118</v>
      </c>
      <c r="R23" s="11">
        <f t="shared" si="5"/>
        <v>6.9834069764930957E-3</v>
      </c>
      <c r="S23" s="13" t="s">
        <v>100</v>
      </c>
      <c r="T23" s="20">
        <v>77684</v>
      </c>
      <c r="U23" s="11">
        <f t="shared" si="6"/>
        <v>6.9465768856508169E-3</v>
      </c>
      <c r="V23" s="13" t="s">
        <v>100</v>
      </c>
      <c r="W23" s="20">
        <v>79888</v>
      </c>
      <c r="X23" s="11">
        <f t="shared" si="7"/>
        <v>6.8226489604145783E-3</v>
      </c>
      <c r="Y23" s="13" t="s">
        <v>100</v>
      </c>
      <c r="Z23" s="20">
        <v>79295</v>
      </c>
      <c r="AA23" s="11">
        <f t="shared" si="8"/>
        <v>6.6269420650903691E-3</v>
      </c>
      <c r="AB23" s="13" t="s">
        <v>100</v>
      </c>
      <c r="AC23" s="20">
        <v>75746</v>
      </c>
      <c r="AD23" s="11">
        <f t="shared" si="9"/>
        <v>6.5778018769131448E-3</v>
      </c>
      <c r="AE23" s="13" t="s">
        <v>100</v>
      </c>
      <c r="AF23" s="20">
        <v>82204</v>
      </c>
      <c r="AG23" s="11">
        <f t="shared" si="10"/>
        <v>6.5633151847603087E-3</v>
      </c>
      <c r="AH23" s="13" t="s">
        <v>100</v>
      </c>
      <c r="AI23" s="20">
        <v>80517</v>
      </c>
      <c r="AJ23" s="11">
        <f t="shared" si="11"/>
        <v>6.7238892183780459E-3</v>
      </c>
      <c r="AK23" s="13" t="s">
        <v>100</v>
      </c>
      <c r="AL23" s="20">
        <v>76940</v>
      </c>
      <c r="AM23" s="11">
        <f t="shared" si="12"/>
        <v>6.6522836466653464E-3</v>
      </c>
      <c r="AN23" s="13" t="s">
        <v>100</v>
      </c>
      <c r="AO23" s="20">
        <v>73751</v>
      </c>
      <c r="AP23" s="11">
        <f t="shared" si="13"/>
        <v>6.6408426183060202E-3</v>
      </c>
      <c r="AQ23" s="13" t="s">
        <v>100</v>
      </c>
      <c r="AR23" s="20">
        <v>71668</v>
      </c>
      <c r="AS23" s="11">
        <f t="shared" si="14"/>
        <v>6.3845911738737412E-3</v>
      </c>
      <c r="AT23" s="13" t="s">
        <v>100</v>
      </c>
      <c r="AU23" s="20">
        <v>73687</v>
      </c>
      <c r="AV23" s="11">
        <f t="shared" si="15"/>
        <v>6.3424563184161474E-3</v>
      </c>
    </row>
    <row r="24" spans="1:48" ht="19.5" customHeight="1" x14ac:dyDescent="0.15">
      <c r="A24" s="13" t="s">
        <v>99</v>
      </c>
      <c r="B24" s="20">
        <v>48273</v>
      </c>
      <c r="C24" s="11">
        <f t="shared" si="0"/>
        <v>5.9237768842011016E-3</v>
      </c>
      <c r="D24" s="13" t="s">
        <v>99</v>
      </c>
      <c r="E24" s="20">
        <v>49455</v>
      </c>
      <c r="F24" s="11">
        <f t="shared" si="1"/>
        <v>5.7552384540001614E-3</v>
      </c>
      <c r="G24" s="13" t="s">
        <v>99</v>
      </c>
      <c r="H24" s="20">
        <v>51030</v>
      </c>
      <c r="I24" s="11">
        <f t="shared" si="2"/>
        <v>5.6121493410206105E-3</v>
      </c>
      <c r="J24" s="13" t="s">
        <v>99</v>
      </c>
      <c r="K24" s="20">
        <v>53766</v>
      </c>
      <c r="L24" s="11">
        <f t="shared" si="3"/>
        <v>5.5813982458344019E-3</v>
      </c>
      <c r="M24" s="13" t="s">
        <v>99</v>
      </c>
      <c r="N24" s="20">
        <v>61435</v>
      </c>
      <c r="O24" s="11">
        <f t="shared" si="4"/>
        <v>5.8731332475171708E-3</v>
      </c>
      <c r="P24" s="13" t="s">
        <v>99</v>
      </c>
      <c r="Q24" s="20">
        <v>61055</v>
      </c>
      <c r="R24" s="11">
        <f t="shared" si="5"/>
        <v>5.9121427791922398E-3</v>
      </c>
      <c r="S24" s="13" t="s">
        <v>99</v>
      </c>
      <c r="T24" s="20">
        <v>69225</v>
      </c>
      <c r="U24" s="11">
        <f t="shared" si="6"/>
        <v>6.1901650907416946E-3</v>
      </c>
      <c r="V24" s="13" t="s">
        <v>99</v>
      </c>
      <c r="W24" s="20">
        <v>69622</v>
      </c>
      <c r="X24" s="11">
        <f t="shared" si="7"/>
        <v>5.9459050911524107E-3</v>
      </c>
      <c r="Y24" s="13" t="s">
        <v>99</v>
      </c>
      <c r="Z24" s="20">
        <v>73549</v>
      </c>
      <c r="AA24" s="11">
        <f t="shared" si="8"/>
        <v>6.1467300831746204E-3</v>
      </c>
      <c r="AB24" s="13" t="s">
        <v>99</v>
      </c>
      <c r="AC24" s="20">
        <v>70507</v>
      </c>
      <c r="AD24" s="11">
        <f t="shared" si="9"/>
        <v>6.1228457863849589E-3</v>
      </c>
      <c r="AE24" s="13" t="s">
        <v>99</v>
      </c>
      <c r="AF24" s="20">
        <v>76428</v>
      </c>
      <c r="AG24" s="11">
        <f t="shared" si="10"/>
        <v>6.1021489579687225E-3</v>
      </c>
      <c r="AH24" s="13" t="s">
        <v>99</v>
      </c>
      <c r="AI24" s="20">
        <v>75420</v>
      </c>
      <c r="AJ24" s="11">
        <f t="shared" si="11"/>
        <v>6.2982441577564023E-3</v>
      </c>
      <c r="AK24" s="13" t="s">
        <v>99</v>
      </c>
      <c r="AL24" s="20">
        <v>72057</v>
      </c>
      <c r="AM24" s="11">
        <f t="shared" si="12"/>
        <v>6.2300962142937981E-3</v>
      </c>
      <c r="AN24" s="13" t="s">
        <v>99</v>
      </c>
      <c r="AO24" s="20">
        <v>68580</v>
      </c>
      <c r="AP24" s="11">
        <f t="shared" si="13"/>
        <v>6.1752245632388288E-3</v>
      </c>
      <c r="AQ24" s="13" t="s">
        <v>99</v>
      </c>
      <c r="AR24" s="20">
        <v>66474</v>
      </c>
      <c r="AS24" s="11">
        <f t="shared" si="14"/>
        <v>5.9218802490941993E-3</v>
      </c>
      <c r="AT24" s="13" t="s">
        <v>99</v>
      </c>
      <c r="AU24" s="20">
        <v>67953</v>
      </c>
      <c r="AV24" s="11">
        <f t="shared" si="15"/>
        <v>5.8489141124666837E-3</v>
      </c>
    </row>
    <row r="25" spans="1:48" ht="19.5" customHeight="1" x14ac:dyDescent="0.15">
      <c r="A25" s="13" t="s">
        <v>98</v>
      </c>
      <c r="B25" s="20">
        <v>142436</v>
      </c>
      <c r="C25" s="11">
        <f t="shared" si="0"/>
        <v>1.7478902995008972E-2</v>
      </c>
      <c r="D25" s="13" t="s">
        <v>98</v>
      </c>
      <c r="E25" s="20">
        <v>144574</v>
      </c>
      <c r="F25" s="11">
        <f t="shared" si="1"/>
        <v>1.6824544419141024E-2</v>
      </c>
      <c r="G25" s="13" t="s">
        <v>98</v>
      </c>
      <c r="H25" s="20">
        <v>148258</v>
      </c>
      <c r="I25" s="11">
        <f t="shared" si="2"/>
        <v>1.6305036978268347E-2</v>
      </c>
      <c r="J25" s="13" t="s">
        <v>98</v>
      </c>
      <c r="K25" s="20">
        <v>158341</v>
      </c>
      <c r="L25" s="11">
        <f t="shared" si="3"/>
        <v>1.64372313291609E-2</v>
      </c>
      <c r="M25" s="13" t="s">
        <v>98</v>
      </c>
      <c r="N25" s="20">
        <v>170003</v>
      </c>
      <c r="O25" s="11">
        <f t="shared" si="4"/>
        <v>1.6252140823271127E-2</v>
      </c>
      <c r="P25" s="13" t="s">
        <v>98</v>
      </c>
      <c r="Q25" s="20">
        <v>163648</v>
      </c>
      <c r="R25" s="11">
        <f t="shared" si="5"/>
        <v>1.5846537409372724E-2</v>
      </c>
      <c r="S25" s="13" t="s">
        <v>98</v>
      </c>
      <c r="T25" s="20">
        <v>178074</v>
      </c>
      <c r="U25" s="11">
        <f t="shared" si="6"/>
        <v>1.5923545805254409E-2</v>
      </c>
      <c r="V25" s="13" t="s">
        <v>98</v>
      </c>
      <c r="W25" s="20">
        <v>183191</v>
      </c>
      <c r="X25" s="11">
        <f t="shared" si="7"/>
        <v>1.5645001573544301E-2</v>
      </c>
      <c r="Y25" s="13" t="s">
        <v>98</v>
      </c>
      <c r="Z25" s="20">
        <v>194089</v>
      </c>
      <c r="AA25" s="11">
        <f t="shared" si="8"/>
        <v>1.6220651471988458E-2</v>
      </c>
      <c r="AB25" s="13" t="s">
        <v>98</v>
      </c>
      <c r="AC25" s="20">
        <v>188211</v>
      </c>
      <c r="AD25" s="11">
        <f t="shared" si="9"/>
        <v>1.6344291039206031E-2</v>
      </c>
      <c r="AE25" s="13" t="s">
        <v>98</v>
      </c>
      <c r="AF25" s="20">
        <v>204273</v>
      </c>
      <c r="AG25" s="11">
        <f t="shared" si="10"/>
        <v>1.6309523657444192E-2</v>
      </c>
      <c r="AH25" s="13" t="s">
        <v>98</v>
      </c>
      <c r="AI25" s="20">
        <v>197604</v>
      </c>
      <c r="AJ25" s="11">
        <f t="shared" si="11"/>
        <v>1.6501700325501141E-2</v>
      </c>
      <c r="AK25" s="13" t="s">
        <v>98</v>
      </c>
      <c r="AL25" s="20">
        <v>187479</v>
      </c>
      <c r="AM25" s="11">
        <f t="shared" si="12"/>
        <v>1.6209559212284539E-2</v>
      </c>
      <c r="AN25" s="13" t="s">
        <v>98</v>
      </c>
      <c r="AO25" s="20">
        <v>183819</v>
      </c>
      <c r="AP25" s="11">
        <f t="shared" si="13"/>
        <v>1.6551816914406506E-2</v>
      </c>
      <c r="AQ25" s="13" t="s">
        <v>98</v>
      </c>
      <c r="AR25" s="20">
        <v>168136</v>
      </c>
      <c r="AS25" s="11">
        <f t="shared" si="14"/>
        <v>1.4978506747927044E-2</v>
      </c>
      <c r="AT25" s="13" t="s">
        <v>98</v>
      </c>
      <c r="AU25" s="20">
        <v>175556</v>
      </c>
      <c r="AV25" s="11">
        <f t="shared" si="15"/>
        <v>1.5110620074583919E-2</v>
      </c>
    </row>
    <row r="26" spans="1:48" ht="19.5" customHeight="1" x14ac:dyDescent="0.15">
      <c r="A26" s="13" t="s">
        <v>97</v>
      </c>
      <c r="B26" s="20">
        <v>132528</v>
      </c>
      <c r="C26" s="11">
        <f t="shared" si="0"/>
        <v>1.6263051869769927E-2</v>
      </c>
      <c r="D26" s="13" t="s">
        <v>97</v>
      </c>
      <c r="E26" s="20">
        <v>135208</v>
      </c>
      <c r="F26" s="11">
        <f t="shared" si="1"/>
        <v>1.5734592677958827E-2</v>
      </c>
      <c r="G26" s="13" t="s">
        <v>97</v>
      </c>
      <c r="H26" s="20">
        <v>141788</v>
      </c>
      <c r="I26" s="11">
        <f t="shared" si="2"/>
        <v>1.5593482868207531E-2</v>
      </c>
      <c r="J26" s="13" t="s">
        <v>97</v>
      </c>
      <c r="K26" s="20">
        <v>146922</v>
      </c>
      <c r="L26" s="11">
        <f t="shared" si="3"/>
        <v>1.5251835603810623E-2</v>
      </c>
      <c r="M26" s="13" t="s">
        <v>97</v>
      </c>
      <c r="N26" s="20">
        <v>164668</v>
      </c>
      <c r="O26" s="11">
        <f t="shared" si="4"/>
        <v>1.5742119404283512E-2</v>
      </c>
      <c r="P26" s="13" t="s">
        <v>97</v>
      </c>
      <c r="Q26" s="20">
        <v>163401</v>
      </c>
      <c r="R26" s="11">
        <f t="shared" si="5"/>
        <v>1.5822619642335455E-2</v>
      </c>
      <c r="S26" s="13" t="s">
        <v>97</v>
      </c>
      <c r="T26" s="20">
        <v>176275</v>
      </c>
      <c r="U26" s="11">
        <f t="shared" si="6"/>
        <v>1.5762677520700503E-2</v>
      </c>
      <c r="V26" s="13" t="s">
        <v>97</v>
      </c>
      <c r="W26" s="20">
        <v>179844</v>
      </c>
      <c r="X26" s="11">
        <f t="shared" si="7"/>
        <v>1.535915881780492E-2</v>
      </c>
      <c r="Y26" s="13" t="s">
        <v>97</v>
      </c>
      <c r="Z26" s="20">
        <v>185928</v>
      </c>
      <c r="AA26" s="11">
        <f t="shared" si="8"/>
        <v>1.5538610054582536E-2</v>
      </c>
      <c r="AB26" s="13" t="s">
        <v>97</v>
      </c>
      <c r="AC26" s="20">
        <v>184750</v>
      </c>
      <c r="AD26" s="11">
        <f t="shared" si="9"/>
        <v>1.60437369202295E-2</v>
      </c>
      <c r="AE26" s="13" t="s">
        <v>97</v>
      </c>
      <c r="AF26" s="20">
        <v>200100</v>
      </c>
      <c r="AG26" s="11">
        <f t="shared" si="10"/>
        <v>1.5976343833274995E-2</v>
      </c>
      <c r="AH26" s="13" t="s">
        <v>97</v>
      </c>
      <c r="AI26" s="20">
        <v>191204</v>
      </c>
      <c r="AJ26" s="11">
        <f t="shared" si="11"/>
        <v>1.596724311773608E-2</v>
      </c>
      <c r="AK26" s="13" t="s">
        <v>97</v>
      </c>
      <c r="AL26" s="20">
        <v>182493</v>
      </c>
      <c r="AM26" s="11">
        <f t="shared" si="12"/>
        <v>1.5778466331308798E-2</v>
      </c>
      <c r="AN26" s="13" t="s">
        <v>97</v>
      </c>
      <c r="AO26" s="20">
        <v>176723</v>
      </c>
      <c r="AP26" s="11">
        <f t="shared" si="13"/>
        <v>1.5912863961639771E-2</v>
      </c>
      <c r="AQ26" s="13" t="s">
        <v>97</v>
      </c>
      <c r="AR26" s="20">
        <v>168471</v>
      </c>
      <c r="AS26" s="11">
        <f t="shared" si="14"/>
        <v>1.5008350444461726E-2</v>
      </c>
      <c r="AT26" s="13" t="s">
        <v>97</v>
      </c>
      <c r="AU26" s="20">
        <v>170085</v>
      </c>
      <c r="AV26" s="11">
        <f t="shared" si="15"/>
        <v>1.4639715050386234E-2</v>
      </c>
    </row>
    <row r="27" spans="1:48" ht="19.5" customHeight="1" x14ac:dyDescent="0.15">
      <c r="A27" s="13" t="s">
        <v>96</v>
      </c>
      <c r="B27" s="20">
        <v>230545</v>
      </c>
      <c r="C27" s="11">
        <f t="shared" si="0"/>
        <v>2.8291118052910385E-2</v>
      </c>
      <c r="D27" s="13" t="s">
        <v>96</v>
      </c>
      <c r="E27" s="20">
        <v>236535</v>
      </c>
      <c r="F27" s="11">
        <f t="shared" si="1"/>
        <v>2.7526343700675932E-2</v>
      </c>
      <c r="G27" s="13" t="s">
        <v>96</v>
      </c>
      <c r="H27" s="20">
        <v>258460</v>
      </c>
      <c r="I27" s="11">
        <f t="shared" si="2"/>
        <v>2.8424772068982695E-2</v>
      </c>
      <c r="J27" s="13" t="s">
        <v>96</v>
      </c>
      <c r="K27" s="20">
        <v>270983</v>
      </c>
      <c r="L27" s="11">
        <f t="shared" si="3"/>
        <v>2.8130492148401288E-2</v>
      </c>
      <c r="M27" s="13" t="s">
        <v>96</v>
      </c>
      <c r="N27" s="20">
        <v>295270</v>
      </c>
      <c r="O27" s="11">
        <f t="shared" si="4"/>
        <v>2.8227558460069913E-2</v>
      </c>
      <c r="P27" s="13" t="s">
        <v>96</v>
      </c>
      <c r="Q27" s="20">
        <v>292541</v>
      </c>
      <c r="R27" s="11">
        <f t="shared" si="5"/>
        <v>2.8327641647165294E-2</v>
      </c>
      <c r="S27" s="13" t="s">
        <v>96</v>
      </c>
      <c r="T27" s="20">
        <v>321025</v>
      </c>
      <c r="U27" s="11">
        <f t="shared" si="6"/>
        <v>2.8706359671438825E-2</v>
      </c>
      <c r="V27" s="13" t="s">
        <v>96</v>
      </c>
      <c r="W27" s="20">
        <v>327492</v>
      </c>
      <c r="X27" s="11">
        <f t="shared" si="7"/>
        <v>2.7968693087123114E-2</v>
      </c>
      <c r="Y27" s="13" t="s">
        <v>96</v>
      </c>
      <c r="Z27" s="20">
        <v>348165</v>
      </c>
      <c r="AA27" s="11">
        <f t="shared" si="8"/>
        <v>2.909728588299626E-2</v>
      </c>
      <c r="AB27" s="13" t="s">
        <v>96</v>
      </c>
      <c r="AC27" s="20">
        <v>330762</v>
      </c>
      <c r="AD27" s="11">
        <f t="shared" si="9"/>
        <v>2.8723456082321783E-2</v>
      </c>
      <c r="AE27" s="13" t="s">
        <v>96</v>
      </c>
      <c r="AF27" s="20">
        <v>347469</v>
      </c>
      <c r="AG27" s="11">
        <f t="shared" si="10"/>
        <v>2.7742549802120087E-2</v>
      </c>
      <c r="AH27" s="13" t="s">
        <v>96</v>
      </c>
      <c r="AI27" s="20">
        <v>338914</v>
      </c>
      <c r="AJ27" s="11">
        <f t="shared" si="11"/>
        <v>2.8302348455076284E-2</v>
      </c>
      <c r="AK27" s="13" t="s">
        <v>96</v>
      </c>
      <c r="AL27" s="20">
        <v>324704</v>
      </c>
      <c r="AM27" s="11">
        <f t="shared" si="12"/>
        <v>2.8074124112383993E-2</v>
      </c>
      <c r="AN27" s="13" t="s">
        <v>96</v>
      </c>
      <c r="AO27" s="20">
        <v>317092</v>
      </c>
      <c r="AP27" s="11">
        <f t="shared" si="13"/>
        <v>2.8552264613685138E-2</v>
      </c>
      <c r="AQ27" s="13" t="s">
        <v>96</v>
      </c>
      <c r="AR27" s="20">
        <v>314916</v>
      </c>
      <c r="AS27" s="11">
        <f t="shared" si="14"/>
        <v>2.8054500113183334E-2</v>
      </c>
      <c r="AT27" s="13" t="s">
        <v>96</v>
      </c>
      <c r="AU27" s="20">
        <v>309491</v>
      </c>
      <c r="AV27" s="11">
        <f t="shared" si="15"/>
        <v>2.6638798545780558E-2</v>
      </c>
    </row>
    <row r="28" spans="1:48" ht="19.5" customHeight="1" x14ac:dyDescent="0.15">
      <c r="A28" s="13" t="s">
        <v>95</v>
      </c>
      <c r="B28" s="20">
        <v>486970</v>
      </c>
      <c r="C28" s="11">
        <f t="shared" si="0"/>
        <v>5.9758076550026115E-2</v>
      </c>
      <c r="D28" s="13" t="s">
        <v>95</v>
      </c>
      <c r="E28" s="20">
        <v>506150</v>
      </c>
      <c r="F28" s="11">
        <f t="shared" si="1"/>
        <v>5.8902314093462374E-2</v>
      </c>
      <c r="G28" s="13" t="s">
        <v>95</v>
      </c>
      <c r="H28" s="20">
        <v>536467</v>
      </c>
      <c r="I28" s="11">
        <f t="shared" si="2"/>
        <v>5.899927337897911E-2</v>
      </c>
      <c r="J28" s="13" t="s">
        <v>95</v>
      </c>
      <c r="K28" s="20">
        <v>574097</v>
      </c>
      <c r="L28" s="11">
        <f t="shared" si="3"/>
        <v>5.9596473398407776E-2</v>
      </c>
      <c r="M28" s="13" t="s">
        <v>95</v>
      </c>
      <c r="N28" s="20">
        <v>619117</v>
      </c>
      <c r="O28" s="11">
        <f t="shared" si="4"/>
        <v>5.9187053581884724E-2</v>
      </c>
      <c r="P28" s="13" t="s">
        <v>95</v>
      </c>
      <c r="Q28" s="20">
        <v>624809</v>
      </c>
      <c r="R28" s="11">
        <f t="shared" si="5"/>
        <v>6.0502170464733836E-2</v>
      </c>
      <c r="S28" s="13" t="s">
        <v>95</v>
      </c>
      <c r="T28" s="20">
        <v>679633</v>
      </c>
      <c r="U28" s="11">
        <f t="shared" si="6"/>
        <v>6.0773426812799569E-2</v>
      </c>
      <c r="V28" s="13" t="s">
        <v>95</v>
      </c>
      <c r="W28" s="20">
        <v>715931</v>
      </c>
      <c r="X28" s="11">
        <f t="shared" si="7"/>
        <v>6.1142423053256678E-2</v>
      </c>
      <c r="Y28" s="13" t="s">
        <v>95</v>
      </c>
      <c r="Z28" s="20">
        <v>752292</v>
      </c>
      <c r="AA28" s="11">
        <f t="shared" si="8"/>
        <v>6.2871498833860437E-2</v>
      </c>
      <c r="AB28" s="13" t="s">
        <v>95</v>
      </c>
      <c r="AC28" s="20">
        <v>733255</v>
      </c>
      <c r="AD28" s="11">
        <f t="shared" si="9"/>
        <v>6.3676050421882985E-2</v>
      </c>
      <c r="AE28" s="13" t="s">
        <v>95</v>
      </c>
      <c r="AF28" s="20">
        <v>770562</v>
      </c>
      <c r="AG28" s="11">
        <f t="shared" si="10"/>
        <v>6.1523055756402031E-2</v>
      </c>
      <c r="AH28" s="13" t="s">
        <v>95</v>
      </c>
      <c r="AI28" s="20">
        <v>734312</v>
      </c>
      <c r="AJ28" s="11">
        <f t="shared" si="11"/>
        <v>6.1321615804434092E-2</v>
      </c>
      <c r="AK28" s="13" t="s">
        <v>95</v>
      </c>
      <c r="AL28" s="20">
        <v>698790</v>
      </c>
      <c r="AM28" s="11">
        <f t="shared" si="12"/>
        <v>6.0417848836148653E-2</v>
      </c>
      <c r="AN28" s="13" t="s">
        <v>95</v>
      </c>
      <c r="AO28" s="20">
        <v>694512</v>
      </c>
      <c r="AP28" s="11">
        <f t="shared" si="13"/>
        <v>6.2536709855119943E-2</v>
      </c>
      <c r="AQ28" s="13" t="s">
        <v>95</v>
      </c>
      <c r="AR28" s="20">
        <v>688813</v>
      </c>
      <c r="AS28" s="11">
        <f t="shared" si="14"/>
        <v>6.1363361615358228E-2</v>
      </c>
      <c r="AT28" s="13" t="s">
        <v>95</v>
      </c>
      <c r="AU28" s="20">
        <v>730943</v>
      </c>
      <c r="AV28" s="11">
        <f t="shared" si="15"/>
        <v>6.2914408901869459E-2</v>
      </c>
    </row>
    <row r="29" spans="1:48" ht="19.5" customHeight="1" x14ac:dyDescent="0.15">
      <c r="A29" s="13" t="s">
        <v>94</v>
      </c>
      <c r="B29" s="20">
        <v>102368</v>
      </c>
      <c r="C29" s="11">
        <f t="shared" si="0"/>
        <v>1.2561995154266327E-2</v>
      </c>
      <c r="D29" s="13" t="s">
        <v>94</v>
      </c>
      <c r="E29" s="20">
        <v>105660</v>
      </c>
      <c r="F29" s="11">
        <f t="shared" si="1"/>
        <v>1.2295996260229643E-2</v>
      </c>
      <c r="G29" s="13" t="s">
        <v>94</v>
      </c>
      <c r="H29" s="20">
        <v>112372</v>
      </c>
      <c r="I29" s="11">
        <f t="shared" si="2"/>
        <v>1.2358386160085598E-2</v>
      </c>
      <c r="J29" s="13" t="s">
        <v>94</v>
      </c>
      <c r="K29" s="20">
        <v>120290</v>
      </c>
      <c r="L29" s="11">
        <f t="shared" si="3"/>
        <v>1.2487192556474727E-2</v>
      </c>
      <c r="M29" s="13" t="s">
        <v>94</v>
      </c>
      <c r="N29" s="20">
        <v>127855</v>
      </c>
      <c r="O29" s="11">
        <f t="shared" si="4"/>
        <v>1.2222828214556976E-2</v>
      </c>
      <c r="P29" s="13" t="s">
        <v>94</v>
      </c>
      <c r="Q29" s="20">
        <v>128795</v>
      </c>
      <c r="R29" s="11">
        <f t="shared" si="5"/>
        <v>1.2471614597429605E-2</v>
      </c>
      <c r="S29" s="13" t="s">
        <v>94</v>
      </c>
      <c r="T29" s="20">
        <v>141862</v>
      </c>
      <c r="U29" s="11">
        <f t="shared" si="6"/>
        <v>1.268543445435606E-2</v>
      </c>
      <c r="V29" s="13" t="s">
        <v>94</v>
      </c>
      <c r="W29" s="20">
        <v>141560</v>
      </c>
      <c r="X29" s="11">
        <f t="shared" si="7"/>
        <v>1.208960277934468E-2</v>
      </c>
      <c r="Y29" s="13" t="s">
        <v>94</v>
      </c>
      <c r="Z29" s="20">
        <v>151871</v>
      </c>
      <c r="AA29" s="11">
        <f t="shared" si="8"/>
        <v>1.2692355361212427E-2</v>
      </c>
      <c r="AB29" s="13" t="s">
        <v>94</v>
      </c>
      <c r="AC29" s="20">
        <v>150665</v>
      </c>
      <c r="AD29" s="11">
        <f t="shared" si="9"/>
        <v>1.3083786863796359E-2</v>
      </c>
      <c r="AE29" s="13" t="s">
        <v>94</v>
      </c>
      <c r="AF29" s="20">
        <v>161925</v>
      </c>
      <c r="AG29" s="11">
        <f t="shared" si="10"/>
        <v>1.2928383184423057E-2</v>
      </c>
      <c r="AH29" s="13" t="s">
        <v>94</v>
      </c>
      <c r="AI29" s="20">
        <v>151966</v>
      </c>
      <c r="AJ29" s="11">
        <f t="shared" si="11"/>
        <v>1.2690519380503969E-2</v>
      </c>
      <c r="AK29" s="13" t="s">
        <v>94</v>
      </c>
      <c r="AL29" s="20">
        <v>146728</v>
      </c>
      <c r="AM29" s="11">
        <f t="shared" si="12"/>
        <v>1.2686200609668741E-2</v>
      </c>
      <c r="AN29" s="13" t="s">
        <v>94</v>
      </c>
      <c r="AO29" s="20">
        <v>145169</v>
      </c>
      <c r="AP29" s="11">
        <f t="shared" si="13"/>
        <v>1.3071612345010463E-2</v>
      </c>
      <c r="AQ29" s="13" t="s">
        <v>94</v>
      </c>
      <c r="AR29" s="20">
        <v>140995</v>
      </c>
      <c r="AS29" s="11">
        <f t="shared" si="14"/>
        <v>1.2560632814649888E-2</v>
      </c>
      <c r="AT29" s="13" t="s">
        <v>94</v>
      </c>
      <c r="AU29" s="20">
        <v>142686</v>
      </c>
      <c r="AV29" s="11">
        <f t="shared" si="15"/>
        <v>1.2281402720283448E-2</v>
      </c>
    </row>
    <row r="30" spans="1:48" ht="19.5" customHeight="1" x14ac:dyDescent="0.15">
      <c r="A30" s="13" t="s">
        <v>93</v>
      </c>
      <c r="B30" s="20">
        <v>56214</v>
      </c>
      <c r="C30" s="11">
        <f t="shared" si="0"/>
        <v>6.8982494099906937E-3</v>
      </c>
      <c r="D30" s="13" t="s">
        <v>93</v>
      </c>
      <c r="E30" s="20">
        <v>59391</v>
      </c>
      <c r="F30" s="11">
        <f t="shared" si="1"/>
        <v>6.9115229404817227E-3</v>
      </c>
      <c r="G30" s="13" t="s">
        <v>93</v>
      </c>
      <c r="H30" s="20">
        <v>62686</v>
      </c>
      <c r="I30" s="11">
        <f t="shared" si="2"/>
        <v>6.8940465136433076E-3</v>
      </c>
      <c r="J30" s="13" t="s">
        <v>93</v>
      </c>
      <c r="K30" s="20">
        <v>68359</v>
      </c>
      <c r="L30" s="11">
        <f t="shared" si="3"/>
        <v>7.0962839468622155E-3</v>
      </c>
      <c r="M30" s="13" t="s">
        <v>93</v>
      </c>
      <c r="N30" s="20">
        <v>77060</v>
      </c>
      <c r="O30" s="11">
        <f t="shared" si="4"/>
        <v>7.3668698307751803E-3</v>
      </c>
      <c r="P30" s="13" t="s">
        <v>93</v>
      </c>
      <c r="Q30" s="20">
        <v>78250</v>
      </c>
      <c r="R30" s="11">
        <f t="shared" si="5"/>
        <v>7.5771873306329177E-3</v>
      </c>
      <c r="S30" s="13" t="s">
        <v>93</v>
      </c>
      <c r="T30" s="20">
        <v>84244</v>
      </c>
      <c r="U30" s="11">
        <f t="shared" si="6"/>
        <v>7.5331783012559531E-3</v>
      </c>
      <c r="V30" s="13" t="s">
        <v>93</v>
      </c>
      <c r="W30" s="20">
        <v>90369</v>
      </c>
      <c r="X30" s="11">
        <f t="shared" si="7"/>
        <v>7.717754404963262E-3</v>
      </c>
      <c r="Y30" s="13" t="s">
        <v>93</v>
      </c>
      <c r="Z30" s="20">
        <v>95496</v>
      </c>
      <c r="AA30" s="11">
        <f t="shared" si="8"/>
        <v>7.9809125348113998E-3</v>
      </c>
      <c r="AB30" s="13" t="s">
        <v>93</v>
      </c>
      <c r="AC30" s="20">
        <v>96183</v>
      </c>
      <c r="AD30" s="11">
        <f t="shared" si="9"/>
        <v>8.3525561472175044E-3</v>
      </c>
      <c r="AE30" s="13" t="s">
        <v>93</v>
      </c>
      <c r="AF30" s="20">
        <v>110959</v>
      </c>
      <c r="AG30" s="11">
        <f t="shared" si="10"/>
        <v>8.8591660939348338E-3</v>
      </c>
      <c r="AH30" s="13" t="s">
        <v>93</v>
      </c>
      <c r="AI30" s="20">
        <v>108903</v>
      </c>
      <c r="AJ30" s="11">
        <f t="shared" si="11"/>
        <v>9.0943739526935224E-3</v>
      </c>
      <c r="AK30" s="13" t="s">
        <v>93</v>
      </c>
      <c r="AL30" s="20">
        <v>105934</v>
      </c>
      <c r="AM30" s="11">
        <f t="shared" si="12"/>
        <v>9.1591241984123571E-3</v>
      </c>
      <c r="AN30" s="13" t="s">
        <v>93</v>
      </c>
      <c r="AO30" s="20">
        <v>103138</v>
      </c>
      <c r="AP30" s="11">
        <f t="shared" si="13"/>
        <v>9.2869686643821271E-3</v>
      </c>
      <c r="AQ30" s="13" t="s">
        <v>93</v>
      </c>
      <c r="AR30" s="20">
        <v>105169</v>
      </c>
      <c r="AS30" s="11">
        <f t="shared" si="14"/>
        <v>9.3690499130033977E-3</v>
      </c>
      <c r="AT30" s="13" t="s">
        <v>93</v>
      </c>
      <c r="AU30" s="20">
        <v>107649</v>
      </c>
      <c r="AV30" s="11">
        <f t="shared" si="15"/>
        <v>9.2656653171004372E-3</v>
      </c>
    </row>
    <row r="31" spans="1:48" ht="19.5" customHeight="1" x14ac:dyDescent="0.15">
      <c r="A31" s="13" t="s">
        <v>92</v>
      </c>
      <c r="B31" s="20">
        <v>200176</v>
      </c>
      <c r="C31" s="11">
        <f t="shared" si="0"/>
        <v>2.4564414094252269E-2</v>
      </c>
      <c r="D31" s="13" t="s">
        <v>92</v>
      </c>
      <c r="E31" s="20">
        <v>203106</v>
      </c>
      <c r="F31" s="11">
        <f t="shared" si="1"/>
        <v>2.3636102748724228E-2</v>
      </c>
      <c r="G31" s="13" t="s">
        <v>92</v>
      </c>
      <c r="H31" s="20">
        <v>211099</v>
      </c>
      <c r="I31" s="11">
        <f t="shared" si="2"/>
        <v>2.3216129996866744E-2</v>
      </c>
      <c r="J31" s="13" t="s">
        <v>92</v>
      </c>
      <c r="K31" s="20">
        <v>219912</v>
      </c>
      <c r="L31" s="11">
        <f t="shared" si="3"/>
        <v>2.2828859335601217E-2</v>
      </c>
      <c r="M31" s="13" t="s">
        <v>92</v>
      </c>
      <c r="N31" s="20">
        <v>246473</v>
      </c>
      <c r="O31" s="11">
        <f t="shared" si="4"/>
        <v>2.3562607160662483E-2</v>
      </c>
      <c r="P31" s="13" t="s">
        <v>92</v>
      </c>
      <c r="Q31" s="20">
        <v>239886</v>
      </c>
      <c r="R31" s="11">
        <f t="shared" si="5"/>
        <v>2.3228896613370069E-2</v>
      </c>
      <c r="S31" s="13" t="s">
        <v>92</v>
      </c>
      <c r="T31" s="20">
        <v>261175</v>
      </c>
      <c r="U31" s="11">
        <f t="shared" si="6"/>
        <v>2.335451596351697E-2</v>
      </c>
      <c r="V31" s="13" t="s">
        <v>92</v>
      </c>
      <c r="W31" s="20">
        <v>265110</v>
      </c>
      <c r="X31" s="11">
        <f t="shared" si="7"/>
        <v>2.2641103368409635E-2</v>
      </c>
      <c r="Y31" s="13" t="s">
        <v>92</v>
      </c>
      <c r="Z31" s="20">
        <v>275638</v>
      </c>
      <c r="AA31" s="11">
        <f t="shared" si="8"/>
        <v>2.3035967676869652E-2</v>
      </c>
      <c r="AB31" s="13" t="s">
        <v>92</v>
      </c>
      <c r="AC31" s="20">
        <v>264609</v>
      </c>
      <c r="AD31" s="11">
        <f t="shared" si="9"/>
        <v>2.2978712761705045E-2</v>
      </c>
      <c r="AE31" s="13" t="s">
        <v>92</v>
      </c>
      <c r="AF31" s="20">
        <v>275904</v>
      </c>
      <c r="AG31" s="11">
        <f t="shared" si="10"/>
        <v>2.2028671509124961E-2</v>
      </c>
      <c r="AH31" s="13" t="s">
        <v>92</v>
      </c>
      <c r="AI31" s="20">
        <v>257523</v>
      </c>
      <c r="AJ31" s="11">
        <f t="shared" si="11"/>
        <v>2.150547242426282E-2</v>
      </c>
      <c r="AK31" s="13" t="s">
        <v>92</v>
      </c>
      <c r="AL31" s="20">
        <v>254510</v>
      </c>
      <c r="AM31" s="11">
        <f t="shared" si="12"/>
        <v>2.2005104118960193E-2</v>
      </c>
      <c r="AN31" s="13" t="s">
        <v>92</v>
      </c>
      <c r="AO31" s="20">
        <v>249668</v>
      </c>
      <c r="AP31" s="11">
        <f t="shared" si="13"/>
        <v>2.2481131033168737E-2</v>
      </c>
      <c r="AQ31" s="13" t="s">
        <v>92</v>
      </c>
      <c r="AR31" s="20">
        <v>236942</v>
      </c>
      <c r="AS31" s="11">
        <f t="shared" si="14"/>
        <v>2.110813475916716E-2</v>
      </c>
      <c r="AT31" s="13" t="s">
        <v>92</v>
      </c>
      <c r="AU31" s="20">
        <v>240578</v>
      </c>
      <c r="AV31" s="11">
        <f t="shared" si="15"/>
        <v>2.0707254416273156E-2</v>
      </c>
    </row>
    <row r="32" spans="1:48" ht="19.5" customHeight="1" x14ac:dyDescent="0.15">
      <c r="A32" s="13" t="s">
        <v>91</v>
      </c>
      <c r="B32" s="20">
        <v>813343</v>
      </c>
      <c r="C32" s="11">
        <f t="shared" si="0"/>
        <v>9.9808639660405957E-2</v>
      </c>
      <c r="D32" s="13" t="s">
        <v>91</v>
      </c>
      <c r="E32" s="20">
        <v>854951</v>
      </c>
      <c r="F32" s="11">
        <f t="shared" si="1"/>
        <v>9.9493415660416376E-2</v>
      </c>
      <c r="G32" s="13" t="s">
        <v>91</v>
      </c>
      <c r="H32" s="20">
        <v>889331</v>
      </c>
      <c r="I32" s="11">
        <f t="shared" si="2"/>
        <v>9.780635676267295E-2</v>
      </c>
      <c r="J32" s="13" t="s">
        <v>91</v>
      </c>
      <c r="K32" s="20">
        <v>918781</v>
      </c>
      <c r="L32" s="11">
        <f t="shared" si="3"/>
        <v>9.5377797524569013E-2</v>
      </c>
      <c r="M32" s="13" t="s">
        <v>91</v>
      </c>
      <c r="N32" s="20">
        <v>998861</v>
      </c>
      <c r="O32" s="11">
        <f t="shared" si="4"/>
        <v>9.549025390653941E-2</v>
      </c>
      <c r="P32" s="13" t="s">
        <v>91</v>
      </c>
      <c r="Q32" s="20">
        <v>995285</v>
      </c>
      <c r="R32" s="11">
        <f t="shared" si="5"/>
        <v>9.6376497027079663E-2</v>
      </c>
      <c r="S32" s="13" t="s">
        <v>91</v>
      </c>
      <c r="T32" s="20">
        <v>1078423</v>
      </c>
      <c r="U32" s="11">
        <f t="shared" si="6"/>
        <v>9.6433606466636776E-2</v>
      </c>
      <c r="V32" s="13" t="s">
        <v>91</v>
      </c>
      <c r="W32" s="20">
        <v>1122947</v>
      </c>
      <c r="X32" s="11">
        <f t="shared" si="7"/>
        <v>9.5902678526820925E-2</v>
      </c>
      <c r="Y32" s="13" t="s">
        <v>91</v>
      </c>
      <c r="Z32" s="20">
        <v>1103060</v>
      </c>
      <c r="AA32" s="11">
        <f t="shared" si="8"/>
        <v>9.2186325926206986E-2</v>
      </c>
      <c r="AB32" s="13" t="s">
        <v>91</v>
      </c>
      <c r="AC32" s="20">
        <v>1044275</v>
      </c>
      <c r="AD32" s="11">
        <f t="shared" si="9"/>
        <v>9.0685106210406818E-2</v>
      </c>
      <c r="AE32" s="13" t="s">
        <v>91</v>
      </c>
      <c r="AF32" s="20">
        <v>1108582</v>
      </c>
      <c r="AG32" s="11">
        <f t="shared" si="10"/>
        <v>8.8511180406694964E-2</v>
      </c>
      <c r="AH32" s="13" t="s">
        <v>91</v>
      </c>
      <c r="AI32" s="20">
        <v>1049502</v>
      </c>
      <c r="AJ32" s="11">
        <f t="shared" si="11"/>
        <v>8.7642798197476265E-2</v>
      </c>
      <c r="AK32" s="13" t="s">
        <v>91</v>
      </c>
      <c r="AL32" s="20">
        <v>976734</v>
      </c>
      <c r="AM32" s="11">
        <f t="shared" si="12"/>
        <v>8.4449072203561612E-2</v>
      </c>
      <c r="AN32" s="13" t="s">
        <v>91</v>
      </c>
      <c r="AO32" s="20">
        <v>913217</v>
      </c>
      <c r="AP32" s="11">
        <f t="shared" si="13"/>
        <v>8.2229805336355696E-2</v>
      </c>
      <c r="AQ32" s="13" t="s">
        <v>91</v>
      </c>
      <c r="AR32" s="20">
        <v>944558</v>
      </c>
      <c r="AS32" s="11">
        <f t="shared" si="14"/>
        <v>8.4146574063903468E-2</v>
      </c>
      <c r="AT32" s="13" t="s">
        <v>91</v>
      </c>
      <c r="AU32" s="20">
        <v>984258</v>
      </c>
      <c r="AV32" s="11">
        <f t="shared" si="15"/>
        <v>8.4717974283817235E-2</v>
      </c>
    </row>
    <row r="33" spans="1:48" ht="19.5" customHeight="1" x14ac:dyDescent="0.15">
      <c r="A33" s="13" t="s">
        <v>90</v>
      </c>
      <c r="B33" s="20">
        <v>320678</v>
      </c>
      <c r="C33" s="11">
        <f t="shared" si="0"/>
        <v>3.9351706412939759E-2</v>
      </c>
      <c r="D33" s="13" t="s">
        <v>90</v>
      </c>
      <c r="E33" s="20">
        <v>330714</v>
      </c>
      <c r="F33" s="11">
        <f t="shared" si="1"/>
        <v>3.8486258822691521E-2</v>
      </c>
      <c r="G33" s="13" t="s">
        <v>90</v>
      </c>
      <c r="H33" s="20">
        <v>348416</v>
      </c>
      <c r="I33" s="11">
        <f t="shared" si="2"/>
        <v>3.8317903680208446E-2</v>
      </c>
      <c r="J33" s="13" t="s">
        <v>90</v>
      </c>
      <c r="K33" s="20">
        <v>372106</v>
      </c>
      <c r="L33" s="11">
        <f t="shared" si="3"/>
        <v>3.86279763356853E-2</v>
      </c>
      <c r="M33" s="13" t="s">
        <v>90</v>
      </c>
      <c r="N33" s="20">
        <v>402272</v>
      </c>
      <c r="O33" s="11">
        <f t="shared" si="4"/>
        <v>3.8456857780503416E-2</v>
      </c>
      <c r="P33" s="13" t="s">
        <v>90</v>
      </c>
      <c r="Q33" s="20">
        <v>400809</v>
      </c>
      <c r="R33" s="11">
        <f t="shared" si="5"/>
        <v>3.8811563920813405E-2</v>
      </c>
      <c r="S33" s="13" t="s">
        <v>90</v>
      </c>
      <c r="T33" s="20">
        <v>430523</v>
      </c>
      <c r="U33" s="11">
        <f t="shared" si="6"/>
        <v>3.8497774580879551E-2</v>
      </c>
      <c r="V33" s="13" t="s">
        <v>90</v>
      </c>
      <c r="W33" s="20">
        <v>450977</v>
      </c>
      <c r="X33" s="11">
        <f t="shared" si="7"/>
        <v>3.8514642502264239E-2</v>
      </c>
      <c r="Y33" s="13" t="s">
        <v>90</v>
      </c>
      <c r="Z33" s="20">
        <v>471693</v>
      </c>
      <c r="AA33" s="11">
        <f t="shared" si="8"/>
        <v>3.9420924188267502E-2</v>
      </c>
      <c r="AB33" s="13" t="s">
        <v>90</v>
      </c>
      <c r="AC33" s="20">
        <v>441909</v>
      </c>
      <c r="AD33" s="11">
        <f t="shared" si="9"/>
        <v>3.8375489789887397E-2</v>
      </c>
      <c r="AE33" s="13" t="s">
        <v>90</v>
      </c>
      <c r="AF33" s="20">
        <v>482805</v>
      </c>
      <c r="AG33" s="11">
        <f t="shared" si="10"/>
        <v>3.8548019412415466E-2</v>
      </c>
      <c r="AH33" s="13" t="s">
        <v>90</v>
      </c>
      <c r="AI33" s="20">
        <v>453965</v>
      </c>
      <c r="AJ33" s="11">
        <f t="shared" si="11"/>
        <v>3.7910135362979117E-2</v>
      </c>
      <c r="AK33" s="13" t="s">
        <v>90</v>
      </c>
      <c r="AL33" s="20">
        <v>445928</v>
      </c>
      <c r="AM33" s="11">
        <f t="shared" si="12"/>
        <v>3.8555231894855532E-2</v>
      </c>
      <c r="AN33" s="13" t="s">
        <v>90</v>
      </c>
      <c r="AO33" s="20">
        <v>434283</v>
      </c>
      <c r="AP33" s="11">
        <f t="shared" si="13"/>
        <v>3.9104623053325287E-2</v>
      </c>
      <c r="AQ33" s="13" t="s">
        <v>90</v>
      </c>
      <c r="AR33" s="20">
        <v>426705</v>
      </c>
      <c r="AS33" s="11">
        <f t="shared" si="14"/>
        <v>3.80132971039766E-2</v>
      </c>
      <c r="AT33" s="13" t="s">
        <v>90</v>
      </c>
      <c r="AU33" s="20">
        <v>442351</v>
      </c>
      <c r="AV33" s="11">
        <f t="shared" si="15"/>
        <v>3.8074448612478475E-2</v>
      </c>
    </row>
    <row r="34" spans="1:48" ht="19.5" customHeight="1" x14ac:dyDescent="0.15">
      <c r="A34" s="13" t="s">
        <v>89</v>
      </c>
      <c r="B34" s="20">
        <v>46346</v>
      </c>
      <c r="C34" s="11">
        <f t="shared" si="0"/>
        <v>5.6873068480348078E-3</v>
      </c>
      <c r="D34" s="13" t="s">
        <v>89</v>
      </c>
      <c r="E34" s="20">
        <v>49410</v>
      </c>
      <c r="F34" s="11">
        <f t="shared" si="1"/>
        <v>5.7500016583186325E-3</v>
      </c>
      <c r="G34" s="13" t="s">
        <v>89</v>
      </c>
      <c r="H34" s="20">
        <v>54529</v>
      </c>
      <c r="I34" s="11">
        <f t="shared" si="2"/>
        <v>5.9969604432003306E-3</v>
      </c>
      <c r="J34" s="13" t="s">
        <v>89</v>
      </c>
      <c r="K34" s="20">
        <v>62736</v>
      </c>
      <c r="L34" s="11">
        <f t="shared" si="3"/>
        <v>6.5125655684013508E-3</v>
      </c>
      <c r="M34" s="13" t="s">
        <v>89</v>
      </c>
      <c r="N34" s="20">
        <v>69043</v>
      </c>
      <c r="O34" s="11">
        <f t="shared" si="4"/>
        <v>6.6004515147444947E-3</v>
      </c>
      <c r="P34" s="13" t="s">
        <v>89</v>
      </c>
      <c r="Q34" s="20">
        <v>70364</v>
      </c>
      <c r="R34" s="11">
        <f t="shared" si="5"/>
        <v>6.8135617806090046E-3</v>
      </c>
      <c r="S34" s="13" t="s">
        <v>89</v>
      </c>
      <c r="T34" s="20">
        <v>79660</v>
      </c>
      <c r="U34" s="11">
        <f t="shared" si="6"/>
        <v>7.1232726779123642E-3</v>
      </c>
      <c r="V34" s="13" t="s">
        <v>89</v>
      </c>
      <c r="W34" s="20">
        <v>83037</v>
      </c>
      <c r="X34" s="11">
        <f t="shared" si="7"/>
        <v>7.0915819863552141E-3</v>
      </c>
      <c r="Y34" s="13" t="s">
        <v>89</v>
      </c>
      <c r="Z34" s="20">
        <v>87119</v>
      </c>
      <c r="AA34" s="11">
        <f t="shared" si="8"/>
        <v>7.2808192921194007E-3</v>
      </c>
      <c r="AB34" s="13" t="s">
        <v>89</v>
      </c>
      <c r="AC34" s="20">
        <v>86255</v>
      </c>
      <c r="AD34" s="11">
        <f t="shared" si="9"/>
        <v>7.4904061058424648E-3</v>
      </c>
      <c r="AE34" s="13" t="s">
        <v>89</v>
      </c>
      <c r="AF34" s="20">
        <v>95791</v>
      </c>
      <c r="AG34" s="11">
        <f t="shared" si="10"/>
        <v>7.6481256978173165E-3</v>
      </c>
      <c r="AH34" s="13" t="s">
        <v>89</v>
      </c>
      <c r="AI34" s="20">
        <v>97972</v>
      </c>
      <c r="AJ34" s="11">
        <f t="shared" si="11"/>
        <v>8.1815377436185392E-3</v>
      </c>
      <c r="AK34" s="13" t="s">
        <v>89</v>
      </c>
      <c r="AL34" s="20">
        <v>97508</v>
      </c>
      <c r="AM34" s="11">
        <f t="shared" si="12"/>
        <v>8.4306066261898172E-3</v>
      </c>
      <c r="AN34" s="13" t="s">
        <v>89</v>
      </c>
      <c r="AO34" s="20">
        <v>93360</v>
      </c>
      <c r="AP34" s="11">
        <f t="shared" si="13"/>
        <v>8.4065174281711431E-3</v>
      </c>
      <c r="AQ34" s="13" t="s">
        <v>89</v>
      </c>
      <c r="AR34" s="20">
        <v>88198</v>
      </c>
      <c r="AS34" s="11">
        <f t="shared" si="14"/>
        <v>7.8571771551224565E-3</v>
      </c>
      <c r="AT34" s="13" t="s">
        <v>89</v>
      </c>
      <c r="AU34" s="20">
        <v>90298</v>
      </c>
      <c r="AV34" s="11">
        <f t="shared" si="15"/>
        <v>7.7722138320238483E-3</v>
      </c>
    </row>
    <row r="35" spans="1:48" ht="19.5" customHeight="1" x14ac:dyDescent="0.15">
      <c r="A35" s="15" t="s">
        <v>88</v>
      </c>
      <c r="B35" s="20">
        <v>70237</v>
      </c>
      <c r="C35" s="11">
        <f t="shared" si="0"/>
        <v>8.6190689829849561E-3</v>
      </c>
      <c r="D35" s="15" t="s">
        <v>88</v>
      </c>
      <c r="E35" s="20">
        <v>71196</v>
      </c>
      <c r="F35" s="11">
        <f t="shared" si="1"/>
        <v>8.2853090076027806E-3</v>
      </c>
      <c r="G35" s="15" t="s">
        <v>88</v>
      </c>
      <c r="H35" s="20">
        <v>73040</v>
      </c>
      <c r="I35" s="11">
        <f t="shared" si="2"/>
        <v>8.0327530446432562E-3</v>
      </c>
      <c r="J35" s="15" t="s">
        <v>88</v>
      </c>
      <c r="K35" s="20">
        <v>80296</v>
      </c>
      <c r="L35" s="11">
        <f t="shared" si="3"/>
        <v>8.3354527684320785E-3</v>
      </c>
      <c r="M35" s="15" t="s">
        <v>88</v>
      </c>
      <c r="N35" s="20">
        <v>88277</v>
      </c>
      <c r="O35" s="11">
        <f t="shared" si="4"/>
        <v>8.439205399057105E-3</v>
      </c>
      <c r="P35" s="15" t="s">
        <v>88</v>
      </c>
      <c r="Q35" s="20">
        <v>85683</v>
      </c>
      <c r="R35" s="11">
        <f t="shared" si="5"/>
        <v>8.2969475022443475E-3</v>
      </c>
      <c r="S35" s="15" t="s">
        <v>88</v>
      </c>
      <c r="T35" s="20">
        <v>89582</v>
      </c>
      <c r="U35" s="11">
        <f t="shared" si="6"/>
        <v>8.0105073190151321E-3</v>
      </c>
      <c r="V35" s="15" t="s">
        <v>88</v>
      </c>
      <c r="W35" s="20">
        <v>89607</v>
      </c>
      <c r="X35" s="11">
        <f t="shared" si="7"/>
        <v>7.6526775660408219E-3</v>
      </c>
      <c r="Y35" s="15" t="s">
        <v>88</v>
      </c>
      <c r="Z35" s="20">
        <v>88292</v>
      </c>
      <c r="AA35" s="11">
        <f t="shared" si="8"/>
        <v>7.3788507322146268E-3</v>
      </c>
      <c r="AB35" s="15" t="s">
        <v>88</v>
      </c>
      <c r="AC35" s="20">
        <v>85986</v>
      </c>
      <c r="AD35" s="11">
        <f t="shared" si="9"/>
        <v>7.4670460775255951E-3</v>
      </c>
      <c r="AE35" s="15" t="s">
        <v>88</v>
      </c>
      <c r="AF35" s="20">
        <v>91560</v>
      </c>
      <c r="AG35" s="11">
        <f t="shared" si="10"/>
        <v>7.3103150493486185E-3</v>
      </c>
      <c r="AH35" s="15" t="s">
        <v>88</v>
      </c>
      <c r="AI35" s="20">
        <v>89961</v>
      </c>
      <c r="AJ35" s="11">
        <f t="shared" si="11"/>
        <v>7.5125476355863653E-3</v>
      </c>
      <c r="AK35" s="15" t="s">
        <v>88</v>
      </c>
      <c r="AL35" s="20">
        <v>84904</v>
      </c>
      <c r="AM35" s="11">
        <f t="shared" si="12"/>
        <v>7.3408563911681124E-3</v>
      </c>
      <c r="AN35" s="15" t="s">
        <v>88</v>
      </c>
      <c r="AO35" s="20">
        <v>82554</v>
      </c>
      <c r="AP35" s="11">
        <f t="shared" si="13"/>
        <v>7.4335008543834685E-3</v>
      </c>
      <c r="AQ35" s="15" t="s">
        <v>88</v>
      </c>
      <c r="AR35" s="20">
        <v>79010</v>
      </c>
      <c r="AS35" s="11">
        <f t="shared" si="14"/>
        <v>7.0386580991204485E-3</v>
      </c>
      <c r="AT35" s="15" t="s">
        <v>88</v>
      </c>
      <c r="AU35" s="20">
        <v>79689</v>
      </c>
      <c r="AV35" s="11">
        <f t="shared" si="15"/>
        <v>6.8590660707894798E-3</v>
      </c>
    </row>
    <row r="36" spans="1:48" ht="19.5" customHeight="1" x14ac:dyDescent="0.15">
      <c r="A36" s="13" t="s">
        <v>87</v>
      </c>
      <c r="B36" s="20">
        <v>43358</v>
      </c>
      <c r="C36" s="11">
        <f t="shared" si="0"/>
        <v>5.3206371707826602E-3</v>
      </c>
      <c r="D36" s="13" t="s">
        <v>87</v>
      </c>
      <c r="E36" s="20">
        <v>41675</v>
      </c>
      <c r="F36" s="11">
        <f t="shared" si="1"/>
        <v>4.8498546672825138E-3</v>
      </c>
      <c r="G36" s="13" t="s">
        <v>87</v>
      </c>
      <c r="H36" s="20">
        <v>46522</v>
      </c>
      <c r="I36" s="11">
        <f t="shared" si="2"/>
        <v>5.116370990455827E-3</v>
      </c>
      <c r="J36" s="13" t="s">
        <v>87</v>
      </c>
      <c r="K36" s="20">
        <v>48303</v>
      </c>
      <c r="L36" s="11">
        <f t="shared" si="3"/>
        <v>5.0142893179432931E-3</v>
      </c>
      <c r="M36" s="13" t="s">
        <v>87</v>
      </c>
      <c r="N36" s="20">
        <v>51688</v>
      </c>
      <c r="O36" s="11">
        <f t="shared" si="4"/>
        <v>4.9413284169881585E-3</v>
      </c>
      <c r="P36" s="13" t="s">
        <v>87</v>
      </c>
      <c r="Q36" s="20">
        <v>49858</v>
      </c>
      <c r="R36" s="11">
        <f t="shared" si="5"/>
        <v>4.8279029511910029E-3</v>
      </c>
      <c r="S36" s="13" t="s">
        <v>87</v>
      </c>
      <c r="T36" s="20">
        <v>52544</v>
      </c>
      <c r="U36" s="11">
        <f t="shared" si="6"/>
        <v>4.6985342654811361E-3</v>
      </c>
      <c r="V36" s="13" t="s">
        <v>87</v>
      </c>
      <c r="W36" s="20">
        <v>54291</v>
      </c>
      <c r="X36" s="11">
        <f t="shared" si="7"/>
        <v>4.6365966692102434E-3</v>
      </c>
      <c r="Y36" s="13" t="s">
        <v>87</v>
      </c>
      <c r="Z36" s="20">
        <v>54809</v>
      </c>
      <c r="AA36" s="11">
        <f t="shared" si="8"/>
        <v>4.5805670930769661E-3</v>
      </c>
      <c r="AB36" s="13" t="s">
        <v>87</v>
      </c>
      <c r="AC36" s="20">
        <v>55594</v>
      </c>
      <c r="AD36" s="11">
        <f t="shared" si="9"/>
        <v>4.8277970789891139E-3</v>
      </c>
      <c r="AE36" s="13" t="s">
        <v>87</v>
      </c>
      <c r="AF36" s="20">
        <v>55617</v>
      </c>
      <c r="AG36" s="11">
        <f t="shared" si="10"/>
        <v>4.4405612942291627E-3</v>
      </c>
      <c r="AH36" s="13" t="s">
        <v>87</v>
      </c>
      <c r="AI36" s="20">
        <v>55331</v>
      </c>
      <c r="AJ36" s="11">
        <f t="shared" si="11"/>
        <v>4.6206330879451007E-3</v>
      </c>
      <c r="AK36" s="13" t="s">
        <v>87</v>
      </c>
      <c r="AL36" s="20">
        <v>51922</v>
      </c>
      <c r="AM36" s="11">
        <f t="shared" si="12"/>
        <v>4.4892107031733568E-3</v>
      </c>
      <c r="AN36" s="13" t="s">
        <v>87</v>
      </c>
      <c r="AO36" s="20">
        <v>50030</v>
      </c>
      <c r="AP36" s="11">
        <f t="shared" si="13"/>
        <v>4.5049064581341291E-3</v>
      </c>
      <c r="AQ36" s="13" t="s">
        <v>87</v>
      </c>
      <c r="AR36" s="20">
        <v>46063</v>
      </c>
      <c r="AS36" s="11">
        <f t="shared" si="14"/>
        <v>4.1035528163496423E-3</v>
      </c>
      <c r="AT36" s="13" t="s">
        <v>87</v>
      </c>
      <c r="AU36" s="20">
        <v>47302</v>
      </c>
      <c r="AV36" s="11">
        <f t="shared" si="15"/>
        <v>4.0714219438126214E-3</v>
      </c>
    </row>
    <row r="37" spans="1:48" ht="19.5" customHeight="1" x14ac:dyDescent="0.15">
      <c r="A37" s="13" t="s">
        <v>86</v>
      </c>
      <c r="B37" s="20">
        <v>56452</v>
      </c>
      <c r="C37" s="11">
        <f t="shared" si="0"/>
        <v>6.927455361525503E-3</v>
      </c>
      <c r="D37" s="13" t="s">
        <v>86</v>
      </c>
      <c r="E37" s="20">
        <v>57292</v>
      </c>
      <c r="F37" s="11">
        <f t="shared" si="1"/>
        <v>6.667255515247745E-3</v>
      </c>
      <c r="G37" s="13" t="s">
        <v>86</v>
      </c>
      <c r="H37" s="20">
        <v>61084</v>
      </c>
      <c r="I37" s="11">
        <f t="shared" si="2"/>
        <v>6.717862636623613E-3</v>
      </c>
      <c r="J37" s="13" t="s">
        <v>86</v>
      </c>
      <c r="K37" s="20">
        <v>63620</v>
      </c>
      <c r="L37" s="11">
        <f t="shared" si="3"/>
        <v>6.6043327827992526E-3</v>
      </c>
      <c r="M37" s="13" t="s">
        <v>86</v>
      </c>
      <c r="N37" s="20">
        <v>67249</v>
      </c>
      <c r="O37" s="11">
        <f t="shared" si="4"/>
        <v>6.428946655201143E-3</v>
      </c>
      <c r="P37" s="13" t="s">
        <v>86</v>
      </c>
      <c r="Q37" s="20">
        <v>64205</v>
      </c>
      <c r="R37" s="11">
        <f t="shared" si="5"/>
        <v>6.2171669337161206E-3</v>
      </c>
      <c r="S37" s="13" t="s">
        <v>86</v>
      </c>
      <c r="T37" s="20">
        <v>66845</v>
      </c>
      <c r="U37" s="11">
        <f t="shared" si="6"/>
        <v>5.9773432356898318E-3</v>
      </c>
      <c r="V37" s="13" t="s">
        <v>86</v>
      </c>
      <c r="W37" s="20">
        <v>68069</v>
      </c>
      <c r="X37" s="11">
        <f t="shared" si="7"/>
        <v>5.8132747357107443E-3</v>
      </c>
      <c r="Y37" s="13" t="s">
        <v>86</v>
      </c>
      <c r="Z37" s="20">
        <v>67380</v>
      </c>
      <c r="AA37" s="11">
        <f t="shared" si="8"/>
        <v>5.6311666100736374E-3</v>
      </c>
      <c r="AB37" s="13" t="s">
        <v>86</v>
      </c>
      <c r="AC37" s="20">
        <v>65581</v>
      </c>
      <c r="AD37" s="11">
        <f t="shared" si="9"/>
        <v>5.6950706953481497E-3</v>
      </c>
      <c r="AE37" s="13" t="s">
        <v>86</v>
      </c>
      <c r="AF37" s="20">
        <v>69388</v>
      </c>
      <c r="AG37" s="11">
        <f t="shared" si="10"/>
        <v>5.5400626981673435E-3</v>
      </c>
      <c r="AH37" s="13" t="s">
        <v>86</v>
      </c>
      <c r="AI37" s="20">
        <v>68204</v>
      </c>
      <c r="AJ37" s="11">
        <f t="shared" si="11"/>
        <v>5.6956436560012943E-3</v>
      </c>
      <c r="AK37" s="13" t="s">
        <v>86</v>
      </c>
      <c r="AL37" s="20">
        <v>64344</v>
      </c>
      <c r="AM37" s="11">
        <f t="shared" si="12"/>
        <v>5.5632250969721219E-3</v>
      </c>
      <c r="AN37" s="13" t="s">
        <v>86</v>
      </c>
      <c r="AO37" s="20">
        <v>59793</v>
      </c>
      <c r="AP37" s="11">
        <f t="shared" si="13"/>
        <v>5.3840070328045973E-3</v>
      </c>
      <c r="AQ37" s="13" t="s">
        <v>86</v>
      </c>
      <c r="AR37" s="20">
        <v>56412</v>
      </c>
      <c r="AS37" s="11">
        <f t="shared" si="14"/>
        <v>5.0255003251181212E-3</v>
      </c>
      <c r="AT37" s="13" t="s">
        <v>86</v>
      </c>
      <c r="AU37" s="20">
        <v>56945</v>
      </c>
      <c r="AV37" s="11">
        <f t="shared" si="15"/>
        <v>4.9014232503997654E-3</v>
      </c>
    </row>
    <row r="38" spans="1:48" ht="19.5" customHeight="1" x14ac:dyDescent="0.15">
      <c r="A38" s="13" t="s">
        <v>85</v>
      </c>
      <c r="B38" s="20">
        <v>113578</v>
      </c>
      <c r="C38" s="11">
        <f t="shared" si="0"/>
        <v>1.3937620014372274E-2</v>
      </c>
      <c r="D38" s="13" t="s">
        <v>85</v>
      </c>
      <c r="E38" s="20">
        <v>122581</v>
      </c>
      <c r="F38" s="11">
        <f t="shared" si="1"/>
        <v>1.4265147809721844E-2</v>
      </c>
      <c r="G38" s="13" t="s">
        <v>85</v>
      </c>
      <c r="H38" s="20">
        <v>131223</v>
      </c>
      <c r="I38" s="11">
        <f t="shared" si="2"/>
        <v>1.4431571094978397E-2</v>
      </c>
      <c r="J38" s="13" t="s">
        <v>85</v>
      </c>
      <c r="K38" s="20">
        <v>141190</v>
      </c>
      <c r="L38" s="11">
        <f t="shared" si="3"/>
        <v>1.4656802037149112E-2</v>
      </c>
      <c r="M38" s="13" t="s">
        <v>85</v>
      </c>
      <c r="N38" s="20">
        <v>152702</v>
      </c>
      <c r="O38" s="11">
        <f t="shared" si="4"/>
        <v>1.4598180079146528E-2</v>
      </c>
      <c r="P38" s="13" t="s">
        <v>85</v>
      </c>
      <c r="Q38" s="20">
        <v>151731</v>
      </c>
      <c r="R38" s="11">
        <f t="shared" si="5"/>
        <v>1.4692577774623171E-2</v>
      </c>
      <c r="S38" s="13" t="s">
        <v>85</v>
      </c>
      <c r="T38" s="20">
        <v>160596</v>
      </c>
      <c r="U38" s="11">
        <f t="shared" si="6"/>
        <v>1.4360646484835727E-2</v>
      </c>
      <c r="V38" s="13" t="s">
        <v>85</v>
      </c>
      <c r="W38" s="20">
        <v>168309</v>
      </c>
      <c r="X38" s="11">
        <f t="shared" si="7"/>
        <v>1.4374038953014437E-2</v>
      </c>
      <c r="Y38" s="13" t="s">
        <v>85</v>
      </c>
      <c r="Z38" s="20">
        <v>168985</v>
      </c>
      <c r="AA38" s="11">
        <f t="shared" si="8"/>
        <v>1.4122628222073221E-2</v>
      </c>
      <c r="AB38" s="13" t="s">
        <v>85</v>
      </c>
      <c r="AC38" s="20">
        <v>163554</v>
      </c>
      <c r="AD38" s="11">
        <f t="shared" si="9"/>
        <v>1.42030708971649E-2</v>
      </c>
      <c r="AE38" s="13" t="s">
        <v>85</v>
      </c>
      <c r="AF38" s="20">
        <v>182454</v>
      </c>
      <c r="AG38" s="11">
        <f t="shared" si="10"/>
        <v>1.4567455461051254E-2</v>
      </c>
      <c r="AH38" s="13" t="s">
        <v>85</v>
      </c>
      <c r="AI38" s="20">
        <v>171028</v>
      </c>
      <c r="AJ38" s="11">
        <f t="shared" si="11"/>
        <v>1.4282366770256721E-2</v>
      </c>
      <c r="AK38" s="13" t="s">
        <v>85</v>
      </c>
      <c r="AL38" s="20">
        <v>166363</v>
      </c>
      <c r="AM38" s="11">
        <f t="shared" si="12"/>
        <v>1.4383855787759125E-2</v>
      </c>
      <c r="AN38" s="13" t="s">
        <v>85</v>
      </c>
      <c r="AO38" s="20">
        <v>160901</v>
      </c>
      <c r="AP38" s="11">
        <f t="shared" si="13"/>
        <v>1.4488186168703569E-2</v>
      </c>
      <c r="AQ38" s="13" t="s">
        <v>85</v>
      </c>
      <c r="AR38" s="20">
        <v>157403</v>
      </c>
      <c r="AS38" s="11">
        <f t="shared" si="14"/>
        <v>1.40223503452203E-2</v>
      </c>
      <c r="AT38" s="13" t="s">
        <v>85</v>
      </c>
      <c r="AU38" s="20">
        <v>163919</v>
      </c>
      <c r="AV38" s="11">
        <f t="shared" si="15"/>
        <v>1.4108989336768447E-2</v>
      </c>
    </row>
    <row r="39" spans="1:48" ht="19.5" customHeight="1" x14ac:dyDescent="0.15">
      <c r="A39" s="13" t="s">
        <v>84</v>
      </c>
      <c r="B39" s="20">
        <v>199747</v>
      </c>
      <c r="C39" s="11">
        <f t="shared" si="0"/>
        <v>2.4511769753040365E-2</v>
      </c>
      <c r="D39" s="13" t="s">
        <v>84</v>
      </c>
      <c r="E39" s="20">
        <v>216387</v>
      </c>
      <c r="F39" s="11">
        <f t="shared" si="1"/>
        <v>2.5181655714199433E-2</v>
      </c>
      <c r="G39" s="13" t="s">
        <v>84</v>
      </c>
      <c r="H39" s="20">
        <v>226330</v>
      </c>
      <c r="I39" s="11">
        <f t="shared" si="2"/>
        <v>2.489119655796972E-2</v>
      </c>
      <c r="J39" s="13" t="s">
        <v>84</v>
      </c>
      <c r="K39" s="20">
        <v>243959</v>
      </c>
      <c r="L39" s="11">
        <f t="shared" si="3"/>
        <v>2.5325155947169491E-2</v>
      </c>
      <c r="M39" s="13" t="s">
        <v>84</v>
      </c>
      <c r="N39" s="20">
        <v>259883</v>
      </c>
      <c r="O39" s="11">
        <f t="shared" si="4"/>
        <v>2.4844591645877837E-2</v>
      </c>
      <c r="P39" s="13" t="s">
        <v>84</v>
      </c>
      <c r="Q39" s="20">
        <v>252324</v>
      </c>
      <c r="R39" s="11">
        <f t="shared" si="5"/>
        <v>2.4433306274947223E-2</v>
      </c>
      <c r="S39" s="13" t="s">
        <v>84</v>
      </c>
      <c r="T39" s="20">
        <v>274382</v>
      </c>
      <c r="U39" s="11">
        <f t="shared" si="6"/>
        <v>2.453549841715981E-2</v>
      </c>
      <c r="V39" s="13" t="s">
        <v>84</v>
      </c>
      <c r="W39" s="20">
        <v>289533</v>
      </c>
      <c r="X39" s="11">
        <f t="shared" si="7"/>
        <v>2.4726892918282024E-2</v>
      </c>
      <c r="Y39" s="13" t="s">
        <v>84</v>
      </c>
      <c r="Z39" s="20">
        <v>301092</v>
      </c>
      <c r="AA39" s="11">
        <f t="shared" si="8"/>
        <v>2.516324156960955E-2</v>
      </c>
      <c r="AB39" s="13" t="s">
        <v>84</v>
      </c>
      <c r="AC39" s="20">
        <v>282192</v>
      </c>
      <c r="AD39" s="11">
        <f t="shared" si="9"/>
        <v>2.4505624947190271E-2</v>
      </c>
      <c r="AE39" s="13" t="s">
        <v>84</v>
      </c>
      <c r="AF39" s="20">
        <v>310002</v>
      </c>
      <c r="AG39" s="11">
        <f t="shared" si="10"/>
        <v>2.4751117146441355E-2</v>
      </c>
      <c r="AH39" s="13" t="s">
        <v>84</v>
      </c>
      <c r="AI39" s="20">
        <v>289445</v>
      </c>
      <c r="AJ39" s="11">
        <f t="shared" si="11"/>
        <v>2.4171244765868495E-2</v>
      </c>
      <c r="AK39" s="13" t="s">
        <v>84</v>
      </c>
      <c r="AL39" s="20">
        <v>278214</v>
      </c>
      <c r="AM39" s="11">
        <f t="shared" si="12"/>
        <v>2.4054567747249189E-2</v>
      </c>
      <c r="AN39" s="13" t="s">
        <v>84</v>
      </c>
      <c r="AO39" s="20">
        <v>262675</v>
      </c>
      <c r="AP39" s="11">
        <f t="shared" si="13"/>
        <v>2.3652334677001449E-2</v>
      </c>
      <c r="AQ39" s="13" t="s">
        <v>84</v>
      </c>
      <c r="AR39" s="20">
        <v>260532</v>
      </c>
      <c r="AS39" s="11">
        <f t="shared" si="14"/>
        <v>2.320966550917667E-2</v>
      </c>
      <c r="AT39" s="13" t="s">
        <v>84</v>
      </c>
      <c r="AU39" s="20">
        <v>268663</v>
      </c>
      <c r="AV39" s="11">
        <f t="shared" si="15"/>
        <v>2.3124612779386291E-2</v>
      </c>
    </row>
    <row r="40" spans="1:48" ht="19.5" customHeight="1" x14ac:dyDescent="0.15">
      <c r="A40" s="13" t="s">
        <v>83</v>
      </c>
      <c r="B40" s="20">
        <v>118974</v>
      </c>
      <c r="C40" s="11">
        <f t="shared" si="0"/>
        <v>1.4599785201270728E-2</v>
      </c>
      <c r="D40" s="13" t="s">
        <v>83</v>
      </c>
      <c r="E40" s="20">
        <v>119116</v>
      </c>
      <c r="F40" s="11">
        <f t="shared" si="1"/>
        <v>1.3861914542244126E-2</v>
      </c>
      <c r="G40" s="13" t="s">
        <v>83</v>
      </c>
      <c r="H40" s="20">
        <v>125292</v>
      </c>
      <c r="I40" s="11">
        <f t="shared" si="2"/>
        <v>1.3779294831180762E-2</v>
      </c>
      <c r="J40" s="13" t="s">
        <v>83</v>
      </c>
      <c r="K40" s="20">
        <v>131844</v>
      </c>
      <c r="L40" s="11">
        <f t="shared" si="3"/>
        <v>1.3686602505743236E-2</v>
      </c>
      <c r="M40" s="13" t="s">
        <v>83</v>
      </c>
      <c r="N40" s="20">
        <v>138311</v>
      </c>
      <c r="O40" s="11">
        <f t="shared" si="4"/>
        <v>1.3222412836287905E-2</v>
      </c>
      <c r="P40" s="13" t="s">
        <v>83</v>
      </c>
      <c r="Q40" s="20">
        <v>134638</v>
      </c>
      <c r="R40" s="11">
        <f t="shared" si="5"/>
        <v>1.3037410195805172E-2</v>
      </c>
      <c r="S40" s="13" t="s">
        <v>83</v>
      </c>
      <c r="T40" s="20">
        <v>143384</v>
      </c>
      <c r="U40" s="11">
        <f t="shared" si="6"/>
        <v>1.2821533136452252E-2</v>
      </c>
      <c r="V40" s="13" t="s">
        <v>83</v>
      </c>
      <c r="W40" s="20">
        <v>141340</v>
      </c>
      <c r="X40" s="11">
        <f t="shared" si="7"/>
        <v>1.2070814190679409E-2</v>
      </c>
      <c r="Y40" s="13" t="s">
        <v>83</v>
      </c>
      <c r="Z40" s="20">
        <v>139250</v>
      </c>
      <c r="AA40" s="11">
        <f t="shared" si="8"/>
        <v>1.1637577180955091E-2</v>
      </c>
      <c r="AB40" s="13" t="s">
        <v>83</v>
      </c>
      <c r="AC40" s="20">
        <v>134964</v>
      </c>
      <c r="AD40" s="11">
        <f t="shared" si="9"/>
        <v>1.1720308036275258E-2</v>
      </c>
      <c r="AE40" s="13" t="s">
        <v>83</v>
      </c>
      <c r="AF40" s="20">
        <v>146830</v>
      </c>
      <c r="AG40" s="11">
        <f t="shared" si="10"/>
        <v>1.1723171239579049E-2</v>
      </c>
      <c r="AH40" s="13" t="s">
        <v>83</v>
      </c>
      <c r="AI40" s="20">
        <v>136229</v>
      </c>
      <c r="AJ40" s="11">
        <f t="shared" si="11"/>
        <v>1.1376339211972911E-2</v>
      </c>
      <c r="AK40" s="13" t="s">
        <v>83</v>
      </c>
      <c r="AL40" s="20">
        <v>131380</v>
      </c>
      <c r="AM40" s="11">
        <f t="shared" si="12"/>
        <v>1.1359202306978075E-2</v>
      </c>
      <c r="AN40" s="13" t="s">
        <v>83</v>
      </c>
      <c r="AO40" s="20">
        <v>124572</v>
      </c>
      <c r="AP40" s="11">
        <f t="shared" si="13"/>
        <v>1.121697396167669E-2</v>
      </c>
      <c r="AQ40" s="13" t="s">
        <v>83</v>
      </c>
      <c r="AR40" s="20">
        <v>115290</v>
      </c>
      <c r="AS40" s="11">
        <f t="shared" si="14"/>
        <v>1.0270685890996032E-2</v>
      </c>
      <c r="AT40" s="13" t="s">
        <v>83</v>
      </c>
      <c r="AU40" s="20">
        <v>115189</v>
      </c>
      <c r="AV40" s="11">
        <f t="shared" si="15"/>
        <v>9.9146552426077547E-3</v>
      </c>
    </row>
    <row r="41" spans="1:48" ht="19.5" customHeight="1" x14ac:dyDescent="0.15">
      <c r="A41" s="13" t="s">
        <v>82</v>
      </c>
      <c r="B41" s="20">
        <v>52623</v>
      </c>
      <c r="C41" s="11">
        <f t="shared" si="0"/>
        <v>6.4575831412448902E-3</v>
      </c>
      <c r="D41" s="13" t="s">
        <v>82</v>
      </c>
      <c r="E41" s="20">
        <v>52929</v>
      </c>
      <c r="F41" s="11">
        <f t="shared" si="1"/>
        <v>6.1595190806141851E-3</v>
      </c>
      <c r="G41" s="13" t="s">
        <v>82</v>
      </c>
      <c r="H41" s="20">
        <v>56546</v>
      </c>
      <c r="I41" s="11">
        <f t="shared" si="2"/>
        <v>6.2187849625191345E-3</v>
      </c>
      <c r="J41" s="13" t="s">
        <v>82</v>
      </c>
      <c r="K41" s="20">
        <v>58754</v>
      </c>
      <c r="L41" s="11">
        <f t="shared" si="3"/>
        <v>6.0991978673465468E-3</v>
      </c>
      <c r="M41" s="13" t="s">
        <v>82</v>
      </c>
      <c r="N41" s="20">
        <v>64108</v>
      </c>
      <c r="O41" s="11">
        <f t="shared" si="4"/>
        <v>6.1286697522882853E-3</v>
      </c>
      <c r="P41" s="13" t="s">
        <v>82</v>
      </c>
      <c r="Q41" s="20">
        <v>64435</v>
      </c>
      <c r="R41" s="11">
        <f t="shared" si="5"/>
        <v>6.239438538649611E-3</v>
      </c>
      <c r="S41" s="13" t="s">
        <v>82</v>
      </c>
      <c r="T41" s="20">
        <v>69804</v>
      </c>
      <c r="U41" s="11">
        <f t="shared" si="6"/>
        <v>6.2419398193446479E-3</v>
      </c>
      <c r="V41" s="13" t="s">
        <v>82</v>
      </c>
      <c r="W41" s="20">
        <v>71275</v>
      </c>
      <c r="X41" s="11">
        <f t="shared" si="7"/>
        <v>6.0870757141692003E-3</v>
      </c>
      <c r="Y41" s="13" t="s">
        <v>82</v>
      </c>
      <c r="Z41" s="20">
        <v>71730</v>
      </c>
      <c r="AA41" s="11">
        <f t="shared" si="8"/>
        <v>5.9947103137515884E-3</v>
      </c>
      <c r="AB41" s="13" t="s">
        <v>82</v>
      </c>
      <c r="AC41" s="20">
        <v>71013</v>
      </c>
      <c r="AD41" s="11">
        <f t="shared" si="9"/>
        <v>6.1667869548917851E-3</v>
      </c>
      <c r="AE41" s="13" t="s">
        <v>82</v>
      </c>
      <c r="AF41" s="20">
        <v>75764</v>
      </c>
      <c r="AG41" s="11">
        <f t="shared" si="10"/>
        <v>6.049134003919274E-3</v>
      </c>
      <c r="AH41" s="13" t="s">
        <v>82</v>
      </c>
      <c r="AI41" s="20">
        <v>72347</v>
      </c>
      <c r="AJ41" s="11">
        <f t="shared" si="11"/>
        <v>6.0416211890904591E-3</v>
      </c>
      <c r="AK41" s="13" t="s">
        <v>82</v>
      </c>
      <c r="AL41" s="20">
        <v>67465</v>
      </c>
      <c r="AM41" s="11">
        <f t="shared" si="12"/>
        <v>5.8330688357457446E-3</v>
      </c>
      <c r="AN41" s="13" t="s">
        <v>82</v>
      </c>
      <c r="AO41" s="20">
        <v>62825</v>
      </c>
      <c r="AP41" s="11">
        <f t="shared" si="13"/>
        <v>5.6570207521942171E-3</v>
      </c>
      <c r="AQ41" s="13" t="s">
        <v>82</v>
      </c>
      <c r="AR41" s="20">
        <v>58902</v>
      </c>
      <c r="AS41" s="11">
        <f t="shared" si="14"/>
        <v>5.2473236217490523E-3</v>
      </c>
      <c r="AT41" s="13" t="s">
        <v>82</v>
      </c>
      <c r="AU41" s="20">
        <v>60999</v>
      </c>
      <c r="AV41" s="11">
        <f t="shared" si="15"/>
        <v>5.2503629265279713E-3</v>
      </c>
    </row>
    <row r="42" spans="1:48" ht="19.5" customHeight="1" x14ac:dyDescent="0.15">
      <c r="A42" s="13" t="s">
        <v>81</v>
      </c>
      <c r="B42" s="20">
        <v>73730</v>
      </c>
      <c r="C42" s="11">
        <f t="shared" si="0"/>
        <v>9.0477092716870142E-3</v>
      </c>
      <c r="D42" s="13" t="s">
        <v>81</v>
      </c>
      <c r="E42" s="20">
        <v>80080</v>
      </c>
      <c r="F42" s="11">
        <f t="shared" si="1"/>
        <v>9.3191688483739345E-3</v>
      </c>
      <c r="G42" s="13" t="s">
        <v>81</v>
      </c>
      <c r="H42" s="20">
        <v>82578</v>
      </c>
      <c r="I42" s="11">
        <f t="shared" si="2"/>
        <v>9.0817179753635117E-3</v>
      </c>
      <c r="J42" s="13" t="s">
        <v>81</v>
      </c>
      <c r="K42" s="20">
        <v>87884</v>
      </c>
      <c r="L42" s="11">
        <f t="shared" si="3"/>
        <v>9.1231559617027599E-3</v>
      </c>
      <c r="M42" s="13" t="s">
        <v>81</v>
      </c>
      <c r="N42" s="20">
        <v>93354</v>
      </c>
      <c r="O42" s="11">
        <f t="shared" si="4"/>
        <v>8.9245622395819641E-3</v>
      </c>
      <c r="P42" s="13" t="s">
        <v>81</v>
      </c>
      <c r="Q42" s="20">
        <v>91419</v>
      </c>
      <c r="R42" s="11">
        <f t="shared" si="5"/>
        <v>8.8523819626725973E-3</v>
      </c>
      <c r="S42" s="13" t="s">
        <v>81</v>
      </c>
      <c r="T42" s="20">
        <v>100196</v>
      </c>
      <c r="U42" s="11">
        <f t="shared" si="6"/>
        <v>8.9596212557884417E-3</v>
      </c>
      <c r="V42" s="13" t="s">
        <v>81</v>
      </c>
      <c r="W42" s="20">
        <v>103995</v>
      </c>
      <c r="X42" s="11">
        <f t="shared" si="7"/>
        <v>8.8814512647495767E-3</v>
      </c>
      <c r="Y42" s="13" t="s">
        <v>81</v>
      </c>
      <c r="Z42" s="20">
        <v>105247</v>
      </c>
      <c r="AA42" s="11">
        <f t="shared" si="8"/>
        <v>8.7958354439065019E-3</v>
      </c>
      <c r="AB42" s="13" t="s">
        <v>81</v>
      </c>
      <c r="AC42" s="20">
        <v>101280</v>
      </c>
      <c r="AD42" s="11">
        <f t="shared" si="9"/>
        <v>8.7951809216825095E-3</v>
      </c>
      <c r="AE42" s="13" t="s">
        <v>81</v>
      </c>
      <c r="AF42" s="20">
        <v>110863</v>
      </c>
      <c r="AG42" s="11">
        <f t="shared" si="10"/>
        <v>8.851501281301178E-3</v>
      </c>
      <c r="AH42" s="13" t="s">
        <v>81</v>
      </c>
      <c r="AI42" s="20">
        <v>102199</v>
      </c>
      <c r="AJ42" s="11">
        <f t="shared" si="11"/>
        <v>8.5345300275596198E-3</v>
      </c>
      <c r="AK42" s="13" t="s">
        <v>81</v>
      </c>
      <c r="AL42" s="20">
        <v>99081</v>
      </c>
      <c r="AM42" s="11">
        <f t="shared" si="12"/>
        <v>8.5666092539023811E-3</v>
      </c>
      <c r="AN42" s="13" t="s">
        <v>81</v>
      </c>
      <c r="AO42" s="20">
        <v>93172</v>
      </c>
      <c r="AP42" s="11">
        <f t="shared" si="13"/>
        <v>8.3895891368633447E-3</v>
      </c>
      <c r="AQ42" s="13" t="s">
        <v>81</v>
      </c>
      <c r="AR42" s="20">
        <v>89336</v>
      </c>
      <c r="AS42" s="11">
        <f t="shared" si="14"/>
        <v>7.9585566376790835E-3</v>
      </c>
      <c r="AT42" s="13" t="s">
        <v>81</v>
      </c>
      <c r="AU42" s="20">
        <v>93335</v>
      </c>
      <c r="AV42" s="11">
        <f t="shared" si="15"/>
        <v>8.0336173338495416E-3</v>
      </c>
    </row>
    <row r="43" spans="1:48" ht="19.5" customHeight="1" x14ac:dyDescent="0.15">
      <c r="A43" s="13" t="s">
        <v>80</v>
      </c>
      <c r="B43" s="20">
        <v>92086</v>
      </c>
      <c r="C43" s="11">
        <f t="shared" si="0"/>
        <v>1.1300248962329722E-2</v>
      </c>
      <c r="D43" s="13" t="s">
        <v>80</v>
      </c>
      <c r="E43" s="20">
        <v>93532</v>
      </c>
      <c r="F43" s="11">
        <f t="shared" si="1"/>
        <v>1.0884621637438946E-2</v>
      </c>
      <c r="G43" s="13" t="s">
        <v>80</v>
      </c>
      <c r="H43" s="20">
        <v>101647</v>
      </c>
      <c r="I43" s="11">
        <f t="shared" si="2"/>
        <v>1.1178877994644757E-2</v>
      </c>
      <c r="J43" s="13" t="s">
        <v>80</v>
      </c>
      <c r="K43" s="20">
        <v>112349</v>
      </c>
      <c r="L43" s="11">
        <f t="shared" si="3"/>
        <v>1.1662844762884522E-2</v>
      </c>
      <c r="M43" s="13" t="s">
        <v>80</v>
      </c>
      <c r="N43" s="20">
        <v>120749</v>
      </c>
      <c r="O43" s="11">
        <f t="shared" si="4"/>
        <v>1.1543500716276566E-2</v>
      </c>
      <c r="P43" s="13" t="s">
        <v>80</v>
      </c>
      <c r="Q43" s="20">
        <v>119276</v>
      </c>
      <c r="R43" s="11">
        <f t="shared" si="5"/>
        <v>1.1549860652377916E-2</v>
      </c>
      <c r="S43" s="13" t="s">
        <v>80</v>
      </c>
      <c r="T43" s="20">
        <v>125486</v>
      </c>
      <c r="U43" s="11">
        <f t="shared" si="6"/>
        <v>1.1221077018083241E-2</v>
      </c>
      <c r="V43" s="13" t="s">
        <v>80</v>
      </c>
      <c r="W43" s="20">
        <v>133512</v>
      </c>
      <c r="X43" s="11">
        <f t="shared" si="7"/>
        <v>1.1402282044898749E-2</v>
      </c>
      <c r="Y43" s="13" t="s">
        <v>80</v>
      </c>
      <c r="Z43" s="20">
        <v>132820</v>
      </c>
      <c r="AA43" s="11">
        <f t="shared" si="8"/>
        <v>1.110020108563343E-2</v>
      </c>
      <c r="AB43" s="13" t="s">
        <v>80</v>
      </c>
      <c r="AC43" s="20">
        <v>130524</v>
      </c>
      <c r="AD43" s="11">
        <f t="shared" si="9"/>
        <v>1.1334737308665953E-2</v>
      </c>
      <c r="AE43" s="13" t="s">
        <v>80</v>
      </c>
      <c r="AF43" s="20">
        <v>138094</v>
      </c>
      <c r="AG43" s="11">
        <f t="shared" si="10"/>
        <v>1.1025673289916427E-2</v>
      </c>
      <c r="AH43" s="13" t="s">
        <v>80</v>
      </c>
      <c r="AI43" s="20">
        <v>135797</v>
      </c>
      <c r="AJ43" s="11">
        <f t="shared" si="11"/>
        <v>1.1340263350448769E-2</v>
      </c>
      <c r="AK43" s="13" t="s">
        <v>80</v>
      </c>
      <c r="AL43" s="20">
        <v>128642</v>
      </c>
      <c r="AM43" s="11">
        <f t="shared" si="12"/>
        <v>1.1122473003305478E-2</v>
      </c>
      <c r="AN43" s="13" t="s">
        <v>80</v>
      </c>
      <c r="AO43" s="20">
        <v>119974</v>
      </c>
      <c r="AP43" s="11">
        <f t="shared" si="13"/>
        <v>1.0802951177457207E-2</v>
      </c>
      <c r="AQ43" s="13" t="s">
        <v>80</v>
      </c>
      <c r="AR43" s="20">
        <v>116230</v>
      </c>
      <c r="AS43" s="11">
        <f t="shared" si="14"/>
        <v>1.0354426412615742E-2</v>
      </c>
      <c r="AT43" s="13" t="s">
        <v>80</v>
      </c>
      <c r="AU43" s="20">
        <v>114993</v>
      </c>
      <c r="AV43" s="11">
        <f t="shared" si="15"/>
        <v>9.897784947461942E-3</v>
      </c>
    </row>
    <row r="44" spans="1:48" ht="19.5" customHeight="1" x14ac:dyDescent="0.15">
      <c r="A44" s="13" t="s">
        <v>79</v>
      </c>
      <c r="B44" s="20">
        <v>58587</v>
      </c>
      <c r="C44" s="11">
        <f t="shared" si="0"/>
        <v>7.1894499267642362E-3</v>
      </c>
      <c r="D44" s="13" t="s">
        <v>79</v>
      </c>
      <c r="E44" s="20">
        <v>60081</v>
      </c>
      <c r="F44" s="11">
        <f t="shared" si="1"/>
        <v>6.9918204742651638E-3</v>
      </c>
      <c r="G44" s="13" t="s">
        <v>79</v>
      </c>
      <c r="H44" s="20">
        <v>62271</v>
      </c>
      <c r="I44" s="11">
        <f t="shared" si="2"/>
        <v>6.8484058713441983E-3</v>
      </c>
      <c r="J44" s="13" t="s">
        <v>79</v>
      </c>
      <c r="K44" s="20">
        <v>64991</v>
      </c>
      <c r="L44" s="11">
        <f t="shared" si="3"/>
        <v>6.7466550123688506E-3</v>
      </c>
      <c r="M44" s="13" t="s">
        <v>79</v>
      </c>
      <c r="N44" s="20">
        <v>72640</v>
      </c>
      <c r="O44" s="11">
        <f t="shared" si="4"/>
        <v>6.9443216261031544E-3</v>
      </c>
      <c r="P44" s="13" t="s">
        <v>79</v>
      </c>
      <c r="Q44" s="20">
        <v>69988</v>
      </c>
      <c r="R44" s="11">
        <f t="shared" si="5"/>
        <v>6.7771525481959954E-3</v>
      </c>
      <c r="S44" s="13" t="s">
        <v>79</v>
      </c>
      <c r="T44" s="20">
        <v>75368</v>
      </c>
      <c r="U44" s="11">
        <f t="shared" si="6"/>
        <v>6.7394779712390039E-3</v>
      </c>
      <c r="V44" s="13" t="s">
        <v>79</v>
      </c>
      <c r="W44" s="20">
        <v>76910</v>
      </c>
      <c r="X44" s="11">
        <f t="shared" si="7"/>
        <v>6.5683197920274041E-3</v>
      </c>
      <c r="Y44" s="13" t="s">
        <v>79</v>
      </c>
      <c r="Z44" s="20">
        <v>74469</v>
      </c>
      <c r="AA44" s="11">
        <f t="shared" si="8"/>
        <v>6.2236174871708773E-3</v>
      </c>
      <c r="AB44" s="13" t="s">
        <v>79</v>
      </c>
      <c r="AC44" s="20">
        <v>73950</v>
      </c>
      <c r="AD44" s="11">
        <f t="shared" si="9"/>
        <v>6.4218367807901021E-3</v>
      </c>
      <c r="AE44" s="13" t="s">
        <v>79</v>
      </c>
      <c r="AF44" s="20">
        <v>79592</v>
      </c>
      <c r="AG44" s="11">
        <f t="shared" si="10"/>
        <v>6.3547684076862739E-3</v>
      </c>
      <c r="AH44" s="13" t="s">
        <v>79</v>
      </c>
      <c r="AI44" s="20">
        <v>72645</v>
      </c>
      <c r="AJ44" s="11">
        <f t="shared" si="11"/>
        <v>6.0665068528270201E-3</v>
      </c>
      <c r="AK44" s="13" t="s">
        <v>79</v>
      </c>
      <c r="AL44" s="20">
        <v>70378</v>
      </c>
      <c r="AM44" s="11">
        <f t="shared" si="12"/>
        <v>6.0849287559788627E-3</v>
      </c>
      <c r="AN44" s="13" t="s">
        <v>79</v>
      </c>
      <c r="AO44" s="20">
        <v>66062</v>
      </c>
      <c r="AP44" s="11">
        <f t="shared" si="13"/>
        <v>5.9484935126375548E-3</v>
      </c>
      <c r="AQ44" s="13" t="s">
        <v>79</v>
      </c>
      <c r="AR44" s="20">
        <v>62153</v>
      </c>
      <c r="AS44" s="11">
        <f t="shared" si="14"/>
        <v>5.5369411066274301E-3</v>
      </c>
      <c r="AT44" s="13" t="s">
        <v>79</v>
      </c>
      <c r="AU44" s="20">
        <v>63683</v>
      </c>
      <c r="AV44" s="11">
        <f t="shared" si="15"/>
        <v>5.481382682504316E-3</v>
      </c>
    </row>
    <row r="45" spans="1:48" ht="19.5" customHeight="1" x14ac:dyDescent="0.15">
      <c r="A45" s="13" t="s">
        <v>78</v>
      </c>
      <c r="B45" s="20">
        <v>356572</v>
      </c>
      <c r="C45" s="11">
        <f t="shared" si="0"/>
        <v>4.3756405675084528E-2</v>
      </c>
      <c r="D45" s="13" t="s">
        <v>78</v>
      </c>
      <c r="E45" s="20">
        <v>377805</v>
      </c>
      <c r="F45" s="11">
        <f t="shared" si="1"/>
        <v>4.3966390943555374E-2</v>
      </c>
      <c r="G45" s="13" t="s">
        <v>78</v>
      </c>
      <c r="H45" s="20">
        <v>395378</v>
      </c>
      <c r="I45" s="11">
        <f t="shared" si="2"/>
        <v>4.3482664749246461E-2</v>
      </c>
      <c r="J45" s="13" t="s">
        <v>78</v>
      </c>
      <c r="K45" s="20">
        <v>417529</v>
      </c>
      <c r="L45" s="11">
        <f t="shared" si="3"/>
        <v>4.3343295543372982E-2</v>
      </c>
      <c r="M45" s="13" t="s">
        <v>78</v>
      </c>
      <c r="N45" s="20">
        <v>454204</v>
      </c>
      <c r="O45" s="11">
        <f t="shared" si="4"/>
        <v>4.342151238797573E-2</v>
      </c>
      <c r="P45" s="13" t="s">
        <v>78</v>
      </c>
      <c r="Q45" s="20">
        <v>448921</v>
      </c>
      <c r="R45" s="11">
        <f t="shared" si="5"/>
        <v>4.347039634063974E-2</v>
      </c>
      <c r="S45" s="13" t="s">
        <v>78</v>
      </c>
      <c r="T45" s="20">
        <v>471247</v>
      </c>
      <c r="U45" s="11">
        <f t="shared" si="6"/>
        <v>4.2139353246901427E-2</v>
      </c>
      <c r="V45" s="13" t="s">
        <v>78</v>
      </c>
      <c r="W45" s="20">
        <v>499874</v>
      </c>
      <c r="X45" s="11">
        <f t="shared" si="7"/>
        <v>4.2690577138472324E-2</v>
      </c>
      <c r="Y45" s="13" t="s">
        <v>78</v>
      </c>
      <c r="Z45" s="20">
        <v>517061</v>
      </c>
      <c r="AA45" s="11">
        <f t="shared" si="8"/>
        <v>4.3212476084465497E-2</v>
      </c>
      <c r="AB45" s="13" t="s">
        <v>78</v>
      </c>
      <c r="AC45" s="20">
        <v>523173</v>
      </c>
      <c r="AD45" s="11">
        <f t="shared" si="9"/>
        <v>4.5432476188185258E-2</v>
      </c>
      <c r="AE45" s="13" t="s">
        <v>78</v>
      </c>
      <c r="AF45" s="20">
        <v>541281</v>
      </c>
      <c r="AG45" s="11">
        <f t="shared" si="10"/>
        <v>4.3216848407890668E-2</v>
      </c>
      <c r="AH45" s="13" t="s">
        <v>78</v>
      </c>
      <c r="AI45" s="20">
        <v>502759</v>
      </c>
      <c r="AJ45" s="11">
        <f t="shared" si="11"/>
        <v>4.1984870518555435E-2</v>
      </c>
      <c r="AK45" s="13" t="s">
        <v>78</v>
      </c>
      <c r="AL45" s="20">
        <v>499221</v>
      </c>
      <c r="AM45" s="11">
        <f t="shared" si="12"/>
        <v>4.316298017119731E-2</v>
      </c>
      <c r="AN45" s="13" t="s">
        <v>78</v>
      </c>
      <c r="AO45" s="20">
        <v>479210</v>
      </c>
      <c r="AP45" s="11">
        <f t="shared" si="13"/>
        <v>4.31500344553759E-2</v>
      </c>
      <c r="AQ45" s="13" t="s">
        <v>78</v>
      </c>
      <c r="AR45" s="20">
        <v>465612</v>
      </c>
      <c r="AS45" s="11">
        <f t="shared" si="14"/>
        <v>4.147935292808088E-2</v>
      </c>
      <c r="AT45" s="13" t="s">
        <v>78</v>
      </c>
      <c r="AU45" s="20">
        <v>487644</v>
      </c>
      <c r="AV45" s="11">
        <f t="shared" si="15"/>
        <v>4.1972950031046508E-2</v>
      </c>
    </row>
    <row r="46" spans="1:48" ht="19.5" customHeight="1" x14ac:dyDescent="0.15">
      <c r="A46" s="13" t="s">
        <v>77</v>
      </c>
      <c r="B46" s="20">
        <v>56362</v>
      </c>
      <c r="C46" s="11">
        <f t="shared" si="0"/>
        <v>6.9164110941383897E-3</v>
      </c>
      <c r="D46" s="13" t="s">
        <v>77</v>
      </c>
      <c r="E46" s="20">
        <v>57240</v>
      </c>
      <c r="F46" s="11">
        <f t="shared" si="1"/>
        <v>6.6612041069046453E-3</v>
      </c>
      <c r="G46" s="13" t="s">
        <v>77</v>
      </c>
      <c r="H46" s="20">
        <v>60643</v>
      </c>
      <c r="I46" s="11">
        <f t="shared" si="2"/>
        <v>6.6693625805901019E-3</v>
      </c>
      <c r="J46" s="13" t="s">
        <v>77</v>
      </c>
      <c r="K46" s="20">
        <v>64649</v>
      </c>
      <c r="L46" s="11">
        <f t="shared" si="3"/>
        <v>6.7111523117759963E-3</v>
      </c>
      <c r="M46" s="13" t="s">
        <v>77</v>
      </c>
      <c r="N46" s="20">
        <v>68705</v>
      </c>
      <c r="O46" s="11">
        <f t="shared" si="4"/>
        <v>6.5681390049754573E-3</v>
      </c>
      <c r="P46" s="13" t="s">
        <v>77</v>
      </c>
      <c r="Q46" s="20">
        <v>68732</v>
      </c>
      <c r="R46" s="11">
        <f t="shared" si="5"/>
        <v>6.6555302186461556E-3</v>
      </c>
      <c r="S46" s="13" t="s">
        <v>77</v>
      </c>
      <c r="T46" s="20">
        <v>72268</v>
      </c>
      <c r="U46" s="11">
        <f t="shared" si="6"/>
        <v>6.4622730339865776E-3</v>
      </c>
      <c r="V46" s="13" t="s">
        <v>77</v>
      </c>
      <c r="W46" s="20">
        <v>72646</v>
      </c>
      <c r="X46" s="11">
        <f t="shared" si="7"/>
        <v>6.2041627826241426E-3</v>
      </c>
      <c r="Y46" s="13" t="s">
        <v>77</v>
      </c>
      <c r="Z46" s="20">
        <v>76925</v>
      </c>
      <c r="AA46" s="11">
        <f t="shared" si="8"/>
        <v>6.4288734265347961E-3</v>
      </c>
      <c r="AB46" s="13" t="s">
        <v>77</v>
      </c>
      <c r="AC46" s="20">
        <v>75483</v>
      </c>
      <c r="AD46" s="11">
        <f t="shared" si="9"/>
        <v>6.5549628901200715E-3</v>
      </c>
      <c r="AE46" s="13" t="s">
        <v>77</v>
      </c>
      <c r="AF46" s="20">
        <v>79545</v>
      </c>
      <c r="AG46" s="11">
        <f t="shared" si="10"/>
        <v>6.3510158431677134E-3</v>
      </c>
      <c r="AH46" s="13" t="s">
        <v>77</v>
      </c>
      <c r="AI46" s="20">
        <v>75875</v>
      </c>
      <c r="AJ46" s="11">
        <f t="shared" si="11"/>
        <v>6.3362407248709497E-3</v>
      </c>
      <c r="AK46" s="13" t="s">
        <v>77</v>
      </c>
      <c r="AL46" s="20">
        <v>72955</v>
      </c>
      <c r="AM46" s="11">
        <f t="shared" si="12"/>
        <v>6.3077378924157827E-3</v>
      </c>
      <c r="AN46" s="13" t="s">
        <v>77</v>
      </c>
      <c r="AO46" s="20">
        <v>71221</v>
      </c>
      <c r="AP46" s="11">
        <f t="shared" si="13"/>
        <v>6.4130310384723334E-3</v>
      </c>
      <c r="AQ46" s="13" t="s">
        <v>77</v>
      </c>
      <c r="AR46" s="20">
        <v>66943</v>
      </c>
      <c r="AS46" s="11">
        <f t="shared" si="14"/>
        <v>5.9636614242427567E-3</v>
      </c>
      <c r="AT46" s="13" t="s">
        <v>77</v>
      </c>
      <c r="AU46" s="20">
        <v>70556</v>
      </c>
      <c r="AV46" s="11">
        <f t="shared" si="15"/>
        <v>6.0729619607552176E-3</v>
      </c>
    </row>
    <row r="47" spans="1:48" ht="19.5" customHeight="1" x14ac:dyDescent="0.15">
      <c r="A47" s="13" t="s">
        <v>76</v>
      </c>
      <c r="B47" s="20">
        <v>102839</v>
      </c>
      <c r="C47" s="11">
        <f t="shared" si="0"/>
        <v>1.2619793486925551E-2</v>
      </c>
      <c r="D47" s="13" t="s">
        <v>76</v>
      </c>
      <c r="E47" s="20">
        <v>106601</v>
      </c>
      <c r="F47" s="11">
        <f t="shared" si="1"/>
        <v>1.240550347659228E-2</v>
      </c>
      <c r="G47" s="13" t="s">
        <v>76</v>
      </c>
      <c r="H47" s="20">
        <v>110564</v>
      </c>
      <c r="I47" s="11">
        <f t="shared" si="2"/>
        <v>1.2159546928093333E-2</v>
      </c>
      <c r="J47" s="13" t="s">
        <v>76</v>
      </c>
      <c r="K47" s="20">
        <v>114492</v>
      </c>
      <c r="L47" s="11">
        <f t="shared" si="3"/>
        <v>1.1885307591453191E-2</v>
      </c>
      <c r="M47" s="13" t="s">
        <v>76</v>
      </c>
      <c r="N47" s="20">
        <v>124657</v>
      </c>
      <c r="O47" s="11">
        <f t="shared" si="4"/>
        <v>1.1917102160588394E-2</v>
      </c>
      <c r="P47" s="13" t="s">
        <v>76</v>
      </c>
      <c r="Q47" s="20">
        <v>123419</v>
      </c>
      <c r="R47" s="11">
        <f t="shared" si="5"/>
        <v>1.1951040040375515E-2</v>
      </c>
      <c r="S47" s="13" t="s">
        <v>76</v>
      </c>
      <c r="T47" s="20">
        <v>128641</v>
      </c>
      <c r="U47" s="11">
        <f t="shared" si="6"/>
        <v>1.150320010744821E-2</v>
      </c>
      <c r="V47" s="13" t="s">
        <v>76</v>
      </c>
      <c r="W47" s="20">
        <v>124884</v>
      </c>
      <c r="X47" s="11">
        <f t="shared" si="7"/>
        <v>1.0665427758517101E-2</v>
      </c>
      <c r="Y47" s="13" t="s">
        <v>76</v>
      </c>
      <c r="Z47" s="20">
        <v>134033</v>
      </c>
      <c r="AA47" s="11">
        <f t="shared" si="8"/>
        <v>1.1201575456337189E-2</v>
      </c>
      <c r="AB47" s="13" t="s">
        <v>76</v>
      </c>
      <c r="AC47" s="20">
        <v>127914</v>
      </c>
      <c r="AD47" s="11">
        <f t="shared" si="9"/>
        <v>1.1108084245814538E-2</v>
      </c>
      <c r="AE47" s="13" t="s">
        <v>76</v>
      </c>
      <c r="AF47" s="20">
        <v>138639</v>
      </c>
      <c r="AG47" s="11">
        <f t="shared" si="10"/>
        <v>1.1069187069972074E-2</v>
      </c>
      <c r="AH47" s="13" t="s">
        <v>76</v>
      </c>
      <c r="AI47" s="20">
        <v>134487</v>
      </c>
      <c r="AJ47" s="11">
        <f t="shared" si="11"/>
        <v>1.1230866640734357E-2</v>
      </c>
      <c r="AK47" s="13" t="s">
        <v>76</v>
      </c>
      <c r="AL47" s="20">
        <v>128395</v>
      </c>
      <c r="AM47" s="11">
        <f t="shared" si="12"/>
        <v>1.1101117218788628E-2</v>
      </c>
      <c r="AN47" s="13" t="s">
        <v>76</v>
      </c>
      <c r="AO47" s="20">
        <v>118872</v>
      </c>
      <c r="AP47" s="11">
        <f t="shared" si="13"/>
        <v>1.0703722576280637E-2</v>
      </c>
      <c r="AQ47" s="13" t="s">
        <v>76</v>
      </c>
      <c r="AR47" s="20">
        <v>110708</v>
      </c>
      <c r="AS47" s="11">
        <f t="shared" si="14"/>
        <v>9.8624953909305993E-3</v>
      </c>
      <c r="AT47" s="13" t="s">
        <v>76</v>
      </c>
      <c r="AU47" s="20">
        <v>112368</v>
      </c>
      <c r="AV47" s="11">
        <f t="shared" si="15"/>
        <v>9.6718434946162241E-3</v>
      </c>
    </row>
    <row r="48" spans="1:48" ht="19.5" customHeight="1" x14ac:dyDescent="0.15">
      <c r="A48" s="13" t="s">
        <v>75</v>
      </c>
      <c r="B48" s="20">
        <v>116621</v>
      </c>
      <c r="C48" s="11">
        <f t="shared" si="0"/>
        <v>1.4311038966138768E-2</v>
      </c>
      <c r="D48" s="13" t="s">
        <v>75</v>
      </c>
      <c r="E48" s="20">
        <v>119960</v>
      </c>
      <c r="F48" s="11">
        <f t="shared" si="1"/>
        <v>1.3960133554582132E-2</v>
      </c>
      <c r="G48" s="13" t="s">
        <v>75</v>
      </c>
      <c r="H48" s="20">
        <v>126449</v>
      </c>
      <c r="I48" s="11">
        <f t="shared" si="2"/>
        <v>1.3906538742361654E-2</v>
      </c>
      <c r="J48" s="13" t="s">
        <v>75</v>
      </c>
      <c r="K48" s="20">
        <v>131751</v>
      </c>
      <c r="L48" s="11">
        <f t="shared" si="3"/>
        <v>1.3676948262599567E-2</v>
      </c>
      <c r="M48" s="13" t="s">
        <v>75</v>
      </c>
      <c r="N48" s="20">
        <v>144376</v>
      </c>
      <c r="O48" s="11">
        <f t="shared" si="4"/>
        <v>1.3802221628445334E-2</v>
      </c>
      <c r="P48" s="13" t="s">
        <v>75</v>
      </c>
      <c r="Q48" s="20">
        <v>140988</v>
      </c>
      <c r="R48" s="11">
        <f t="shared" si="5"/>
        <v>1.3652300158099345E-2</v>
      </c>
      <c r="S48" s="13" t="s">
        <v>75</v>
      </c>
      <c r="T48" s="20">
        <v>147960</v>
      </c>
      <c r="U48" s="11">
        <f t="shared" si="6"/>
        <v>1.3230723392215834E-2</v>
      </c>
      <c r="V48" s="13" t="s">
        <v>75</v>
      </c>
      <c r="W48" s="20">
        <v>158098</v>
      </c>
      <c r="X48" s="11">
        <f t="shared" si="7"/>
        <v>1.3501992230918587E-2</v>
      </c>
      <c r="Y48" s="13" t="s">
        <v>75</v>
      </c>
      <c r="Z48" s="20">
        <v>161197</v>
      </c>
      <c r="AA48" s="11">
        <f t="shared" si="8"/>
        <v>1.3471759632591869E-2</v>
      </c>
      <c r="AB48" s="13" t="s">
        <v>75</v>
      </c>
      <c r="AC48" s="20">
        <v>155859</v>
      </c>
      <c r="AD48" s="11">
        <f t="shared" si="9"/>
        <v>1.3534835142896072E-2</v>
      </c>
      <c r="AE48" s="13" t="s">
        <v>75</v>
      </c>
      <c r="AF48" s="20">
        <v>166685</v>
      </c>
      <c r="AG48" s="11">
        <f t="shared" si="10"/>
        <v>1.3308430144175126E-2</v>
      </c>
      <c r="AH48" s="13" t="s">
        <v>75</v>
      </c>
      <c r="AI48" s="20">
        <v>162563</v>
      </c>
      <c r="AJ48" s="11">
        <f t="shared" si="11"/>
        <v>1.3575463604048713E-2</v>
      </c>
      <c r="AK48" s="13" t="s">
        <v>75</v>
      </c>
      <c r="AL48" s="20">
        <v>160822</v>
      </c>
      <c r="AM48" s="11">
        <f t="shared" si="12"/>
        <v>1.390477723712002E-2</v>
      </c>
      <c r="AN48" s="13" t="s">
        <v>75</v>
      </c>
      <c r="AO48" s="20">
        <v>150135</v>
      </c>
      <c r="AP48" s="11">
        <f t="shared" si="13"/>
        <v>1.3518771359023936E-2</v>
      </c>
      <c r="AQ48" s="13" t="s">
        <v>75</v>
      </c>
      <c r="AR48" s="20">
        <v>144596</v>
      </c>
      <c r="AS48" s="11">
        <f t="shared" si="14"/>
        <v>1.2881430280982412E-2</v>
      </c>
      <c r="AT48" s="13" t="s">
        <v>75</v>
      </c>
      <c r="AU48" s="20">
        <v>144523</v>
      </c>
      <c r="AV48" s="11">
        <f t="shared" si="15"/>
        <v>1.2439518700808241E-2</v>
      </c>
    </row>
    <row r="49" spans="1:48" ht="19.5" customHeight="1" x14ac:dyDescent="0.15">
      <c r="A49" s="13" t="s">
        <v>74</v>
      </c>
      <c r="B49" s="20">
        <v>80090</v>
      </c>
      <c r="C49" s="11">
        <f t="shared" si="0"/>
        <v>9.8281708337096558E-3</v>
      </c>
      <c r="D49" s="13" t="s">
        <v>74</v>
      </c>
      <c r="E49" s="20">
        <v>84499</v>
      </c>
      <c r="F49" s="11">
        <f t="shared" si="1"/>
        <v>9.8334221843000627E-3</v>
      </c>
      <c r="G49" s="13" t="s">
        <v>74</v>
      </c>
      <c r="H49" s="20">
        <v>89088</v>
      </c>
      <c r="I49" s="11">
        <f t="shared" si="2"/>
        <v>9.7976711834772516E-3</v>
      </c>
      <c r="J49" s="13" t="s">
        <v>74</v>
      </c>
      <c r="K49" s="20">
        <v>96320</v>
      </c>
      <c r="L49" s="11">
        <f t="shared" si="3"/>
        <v>9.9988892429931468E-3</v>
      </c>
      <c r="M49" s="13" t="s">
        <v>74</v>
      </c>
      <c r="N49" s="20">
        <v>102403</v>
      </c>
      <c r="O49" s="11">
        <f t="shared" si="4"/>
        <v>9.7896388694636745E-3</v>
      </c>
      <c r="P49" s="13" t="s">
        <v>74</v>
      </c>
      <c r="Q49" s="20">
        <v>102006</v>
      </c>
      <c r="R49" s="11">
        <f t="shared" si="5"/>
        <v>9.8775536210676217E-3</v>
      </c>
      <c r="S49" s="13" t="s">
        <v>74</v>
      </c>
      <c r="T49" s="20">
        <v>106647</v>
      </c>
      <c r="U49" s="11">
        <f t="shared" si="6"/>
        <v>9.5364757881159917E-3</v>
      </c>
      <c r="V49" s="13" t="s">
        <v>74</v>
      </c>
      <c r="W49" s="20">
        <v>108995</v>
      </c>
      <c r="X49" s="11">
        <f t="shared" si="7"/>
        <v>9.3084646435057459E-3</v>
      </c>
      <c r="Y49" s="13" t="s">
        <v>74</v>
      </c>
      <c r="Z49" s="20">
        <v>109391</v>
      </c>
      <c r="AA49" s="11">
        <f t="shared" si="8"/>
        <v>9.1421630549505077E-3</v>
      </c>
      <c r="AB49" s="13" t="s">
        <v>74</v>
      </c>
      <c r="AC49" s="20">
        <v>109094</v>
      </c>
      <c r="AD49" s="11">
        <f t="shared" si="9"/>
        <v>9.4737506661732983E-3</v>
      </c>
      <c r="AE49" s="13" t="s">
        <v>74</v>
      </c>
      <c r="AF49" s="20">
        <v>114068</v>
      </c>
      <c r="AG49" s="11">
        <f t="shared" si="10"/>
        <v>9.107394244747687E-3</v>
      </c>
      <c r="AH49" s="13" t="s">
        <v>74</v>
      </c>
      <c r="AI49" s="20">
        <v>109890</v>
      </c>
      <c r="AJ49" s="11">
        <f t="shared" si="11"/>
        <v>9.1767972752035409E-3</v>
      </c>
      <c r="AK49" s="13" t="s">
        <v>74</v>
      </c>
      <c r="AL49" s="20">
        <v>104560</v>
      </c>
      <c r="AM49" s="11">
        <f t="shared" si="12"/>
        <v>9.0403272432457576E-3</v>
      </c>
      <c r="AN49" s="13" t="s">
        <v>74</v>
      </c>
      <c r="AO49" s="20">
        <v>100651</v>
      </c>
      <c r="AP49" s="11">
        <f t="shared" si="13"/>
        <v>9.0630289809645864E-3</v>
      </c>
      <c r="AQ49" s="13" t="s">
        <v>74</v>
      </c>
      <c r="AR49" s="20">
        <v>97332</v>
      </c>
      <c r="AS49" s="11">
        <f t="shared" si="14"/>
        <v>8.6708855854143972E-3</v>
      </c>
      <c r="AT49" s="13" t="s">
        <v>74</v>
      </c>
      <c r="AU49" s="20">
        <v>95697</v>
      </c>
      <c r="AV49" s="11">
        <f t="shared" si="15"/>
        <v>8.2369216049434785E-3</v>
      </c>
    </row>
    <row r="50" spans="1:48" ht="19.5" customHeight="1" x14ac:dyDescent="0.15">
      <c r="A50" s="13" t="s">
        <v>73</v>
      </c>
      <c r="B50" s="20">
        <v>73431</v>
      </c>
      <c r="C50" s="11">
        <f t="shared" si="0"/>
        <v>9.0110177611453842E-3</v>
      </c>
      <c r="D50" s="13" t="s">
        <v>73</v>
      </c>
      <c r="E50" s="20">
        <v>76505</v>
      </c>
      <c r="F50" s="11">
        <f t="shared" si="1"/>
        <v>8.9031345247858121E-3</v>
      </c>
      <c r="G50" s="13" t="s">
        <v>73</v>
      </c>
      <c r="H50" s="20">
        <v>82902</v>
      </c>
      <c r="I50" s="11">
        <f t="shared" si="2"/>
        <v>9.117350669592213E-3</v>
      </c>
      <c r="J50" s="13" t="s">
        <v>73</v>
      </c>
      <c r="K50" s="20">
        <v>90174</v>
      </c>
      <c r="L50" s="11">
        <f t="shared" si="3"/>
        <v>9.3608787229823923E-3</v>
      </c>
      <c r="M50" s="13" t="s">
        <v>73</v>
      </c>
      <c r="N50" s="20">
        <v>97948</v>
      </c>
      <c r="O50" s="11">
        <f t="shared" si="4"/>
        <v>9.3637446948451504E-3</v>
      </c>
      <c r="P50" s="13" t="s">
        <v>73</v>
      </c>
      <c r="Q50" s="20">
        <v>93089</v>
      </c>
      <c r="R50" s="11">
        <f t="shared" si="5"/>
        <v>9.014093181102717E-3</v>
      </c>
      <c r="S50" s="13" t="s">
        <v>73</v>
      </c>
      <c r="T50" s="20">
        <v>98082</v>
      </c>
      <c r="U50" s="11">
        <f t="shared" si="6"/>
        <v>8.7705853727717865E-3</v>
      </c>
      <c r="V50" s="13" t="s">
        <v>73</v>
      </c>
      <c r="W50" s="20">
        <v>102125</v>
      </c>
      <c r="X50" s="11">
        <f t="shared" si="7"/>
        <v>8.7217482610947687E-3</v>
      </c>
      <c r="Y50" s="13" t="s">
        <v>73</v>
      </c>
      <c r="Z50" s="20">
        <v>100767</v>
      </c>
      <c r="AA50" s="11">
        <f t="shared" si="8"/>
        <v>8.4214272157508187E-3</v>
      </c>
      <c r="AB50" s="13" t="s">
        <v>73</v>
      </c>
      <c r="AC50" s="20">
        <v>98527</v>
      </c>
      <c r="AD50" s="11">
        <f t="shared" si="9"/>
        <v>8.5561097025139473E-3</v>
      </c>
      <c r="AE50" s="13" t="s">
        <v>73</v>
      </c>
      <c r="AF50" s="20">
        <v>104008</v>
      </c>
      <c r="AG50" s="11">
        <f t="shared" si="10"/>
        <v>8.3041857541792385E-3</v>
      </c>
      <c r="AH50" s="13" t="s">
        <v>73</v>
      </c>
      <c r="AI50" s="20">
        <v>101842</v>
      </c>
      <c r="AJ50" s="11">
        <f t="shared" si="11"/>
        <v>8.5047173364389758E-3</v>
      </c>
      <c r="AK50" s="13" t="s">
        <v>73</v>
      </c>
      <c r="AL50" s="20">
        <v>100583</v>
      </c>
      <c r="AM50" s="11">
        <f t="shared" si="12"/>
        <v>8.6964731743246759E-3</v>
      </c>
      <c r="AN50" s="13" t="s">
        <v>73</v>
      </c>
      <c r="AO50" s="20">
        <v>95939</v>
      </c>
      <c r="AP50" s="11">
        <f t="shared" si="13"/>
        <v>8.6387411690371819E-3</v>
      </c>
      <c r="AQ50" s="13" t="s">
        <v>73</v>
      </c>
      <c r="AR50" s="20">
        <v>91238</v>
      </c>
      <c r="AS50" s="11">
        <f t="shared" si="14"/>
        <v>8.1279975654670478E-3</v>
      </c>
      <c r="AT50" s="13" t="s">
        <v>73</v>
      </c>
      <c r="AU50" s="20">
        <v>91936</v>
      </c>
      <c r="AV50" s="11">
        <f t="shared" si="15"/>
        <v>7.9132012985995755E-3</v>
      </c>
    </row>
    <row r="51" spans="1:48" ht="19.5" customHeight="1" x14ac:dyDescent="0.15">
      <c r="A51" s="15" t="s">
        <v>72</v>
      </c>
      <c r="B51" s="20">
        <v>104456</v>
      </c>
      <c r="C51" s="11">
        <f t="shared" si="0"/>
        <v>1.2818222157647345E-2</v>
      </c>
      <c r="D51" s="15" t="s">
        <v>72</v>
      </c>
      <c r="E51" s="20">
        <v>111883</v>
      </c>
      <c r="F51" s="11">
        <f t="shared" si="1"/>
        <v>1.3020186916366394E-2</v>
      </c>
      <c r="G51" s="15" t="s">
        <v>72</v>
      </c>
      <c r="H51" s="20">
        <v>121118</v>
      </c>
      <c r="I51" s="11">
        <f t="shared" si="2"/>
        <v>1.3320248949357913E-2</v>
      </c>
      <c r="J51" s="15" t="s">
        <v>72</v>
      </c>
      <c r="K51" s="20">
        <v>131292</v>
      </c>
      <c r="L51" s="11">
        <f t="shared" si="3"/>
        <v>1.3629299901277578E-2</v>
      </c>
      <c r="M51" s="15" t="s">
        <v>72</v>
      </c>
      <c r="N51" s="20">
        <v>139037</v>
      </c>
      <c r="O51" s="11">
        <f t="shared" si="4"/>
        <v>1.3291817812892405E-2</v>
      </c>
      <c r="P51" s="15" t="s">
        <v>72</v>
      </c>
      <c r="Q51" s="20">
        <v>136358</v>
      </c>
      <c r="R51" s="11">
        <f t="shared" si="5"/>
        <v>1.3203963067481703E-2</v>
      </c>
      <c r="S51" s="15" t="s">
        <v>72</v>
      </c>
      <c r="T51" s="20">
        <v>144341</v>
      </c>
      <c r="U51" s="11">
        <f t="shared" si="6"/>
        <v>1.2907108983210501E-2</v>
      </c>
      <c r="V51" s="15" t="s">
        <v>72</v>
      </c>
      <c r="W51" s="20">
        <v>148112</v>
      </c>
      <c r="X51" s="11">
        <f t="shared" si="7"/>
        <v>1.2649161110866764E-2</v>
      </c>
      <c r="Y51" s="15" t="s">
        <v>72</v>
      </c>
      <c r="Z51" s="20">
        <v>150358</v>
      </c>
      <c r="AA51" s="11">
        <f t="shared" si="8"/>
        <v>1.2565909010944671E-2</v>
      </c>
      <c r="AB51" s="15" t="s">
        <v>72</v>
      </c>
      <c r="AC51" s="20">
        <v>142675</v>
      </c>
      <c r="AD51" s="11">
        <f t="shared" si="9"/>
        <v>1.2389933234607544E-2</v>
      </c>
      <c r="AE51" s="15" t="s">
        <v>72</v>
      </c>
      <c r="AF51" s="20">
        <v>152786</v>
      </c>
      <c r="AG51" s="11">
        <f t="shared" si="10"/>
        <v>1.2198708990058737E-2</v>
      </c>
      <c r="AH51" s="15" t="s">
        <v>72</v>
      </c>
      <c r="AI51" s="20">
        <v>149609</v>
      </c>
      <c r="AJ51" s="11">
        <f t="shared" si="11"/>
        <v>1.2493688811956742E-2</v>
      </c>
      <c r="AK51" s="15" t="s">
        <v>72</v>
      </c>
      <c r="AL51" s="20">
        <v>146249</v>
      </c>
      <c r="AM51" s="11">
        <f t="shared" si="12"/>
        <v>1.2644785950625945E-2</v>
      </c>
      <c r="AN51" s="15" t="s">
        <v>72</v>
      </c>
      <c r="AO51" s="20">
        <v>140281</v>
      </c>
      <c r="AP51" s="11">
        <f t="shared" si="13"/>
        <v>1.2631476771007672E-2</v>
      </c>
      <c r="AQ51" s="15" t="s">
        <v>72</v>
      </c>
      <c r="AR51" s="20">
        <v>136694</v>
      </c>
      <c r="AS51" s="11">
        <f t="shared" si="14"/>
        <v>1.2177475385409069E-2</v>
      </c>
      <c r="AT51" s="15" t="s">
        <v>72</v>
      </c>
      <c r="AU51" s="20">
        <v>139736</v>
      </c>
      <c r="AV51" s="11">
        <f t="shared" si="15"/>
        <v>1.2027487563752071E-2</v>
      </c>
    </row>
    <row r="52" spans="1:48" ht="19.5" customHeight="1" x14ac:dyDescent="0.15">
      <c r="A52" s="16" t="s">
        <v>70</v>
      </c>
      <c r="B52" s="23">
        <v>62246</v>
      </c>
      <c r="C52" s="25" t="s">
        <v>71</v>
      </c>
      <c r="D52" s="16" t="s">
        <v>70</v>
      </c>
      <c r="E52" s="21">
        <v>60333</v>
      </c>
      <c r="F52" s="12">
        <f t="shared" si="1"/>
        <v>7.0211465300817257E-3</v>
      </c>
      <c r="G52" s="16" t="s">
        <v>70</v>
      </c>
      <c r="H52" s="21">
        <v>70015</v>
      </c>
      <c r="I52" s="12">
        <f t="shared" si="2"/>
        <v>7.7000712543907127E-3</v>
      </c>
      <c r="J52" s="16" t="s">
        <v>70</v>
      </c>
      <c r="K52" s="21">
        <v>73041</v>
      </c>
      <c r="L52" s="12">
        <f t="shared" si="3"/>
        <v>7.5823179941597024E-3</v>
      </c>
      <c r="M52" s="16" t="s">
        <v>70</v>
      </c>
      <c r="N52" s="21">
        <v>85948</v>
      </c>
      <c r="O52" s="12">
        <f t="shared" si="4"/>
        <v>8.2165549989029994E-3</v>
      </c>
      <c r="P52" s="16" t="s">
        <v>70</v>
      </c>
      <c r="Q52" s="21">
        <v>89135</v>
      </c>
      <c r="R52" s="12">
        <f t="shared" si="5"/>
        <v>8.6312152423765505E-3</v>
      </c>
      <c r="S52" s="16" t="s">
        <v>70</v>
      </c>
      <c r="T52" s="21">
        <v>96538</v>
      </c>
      <c r="U52" s="12">
        <f t="shared" si="6"/>
        <v>8.6325194298305773E-3</v>
      </c>
      <c r="V52" s="16" t="s">
        <v>70</v>
      </c>
      <c r="W52" s="21">
        <v>101634</v>
      </c>
      <c r="X52" s="12">
        <f t="shared" si="7"/>
        <v>8.6798155473009116E-3</v>
      </c>
      <c r="Y52" s="16" t="s">
        <v>70</v>
      </c>
      <c r="Z52" s="21">
        <v>103979</v>
      </c>
      <c r="AA52" s="12">
        <f t="shared" si="8"/>
        <v>8.6898645436160101E-3</v>
      </c>
      <c r="AB52" s="16" t="s">
        <v>70</v>
      </c>
      <c r="AC52" s="21">
        <v>97520</v>
      </c>
      <c r="AD52" s="12">
        <f t="shared" si="9"/>
        <v>8.4686615667701245E-3</v>
      </c>
      <c r="AE52" s="16" t="s">
        <v>70</v>
      </c>
      <c r="AF52" s="21">
        <v>106980</v>
      </c>
      <c r="AG52" s="12">
        <f t="shared" si="10"/>
        <v>8.5414755786294809E-3</v>
      </c>
      <c r="AH52" s="16" t="s">
        <v>70</v>
      </c>
      <c r="AI52" s="21">
        <v>108486</v>
      </c>
      <c r="AJ52" s="12">
        <f t="shared" si="11"/>
        <v>9.05955072525008E-3</v>
      </c>
      <c r="AK52" s="16" t="s">
        <v>70</v>
      </c>
      <c r="AL52" s="21">
        <v>110759</v>
      </c>
      <c r="AM52" s="12">
        <f t="shared" si="12"/>
        <v>9.5762969121524176E-3</v>
      </c>
      <c r="AN52" s="16" t="s">
        <v>70</v>
      </c>
      <c r="AO52" s="21">
        <v>107623</v>
      </c>
      <c r="AP52" s="12">
        <f t="shared" si="13"/>
        <v>9.69081646499639E-3</v>
      </c>
      <c r="AQ52" s="16" t="s">
        <v>70</v>
      </c>
      <c r="AR52" s="21">
        <v>105690</v>
      </c>
      <c r="AS52" s="12">
        <f t="shared" si="14"/>
        <v>9.4154635425394272E-3</v>
      </c>
      <c r="AT52" s="16" t="s">
        <v>70</v>
      </c>
      <c r="AU52" s="21">
        <v>111656</v>
      </c>
      <c r="AV52" s="12">
        <f t="shared" si="15"/>
        <v>9.6105595653110231E-3</v>
      </c>
    </row>
    <row r="53" spans="1:48" ht="19.5" customHeight="1" x14ac:dyDescent="0.15">
      <c r="B53" s="6" t="s">
        <v>67</v>
      </c>
    </row>
    <row r="54" spans="1:48" ht="19.5" customHeight="1" x14ac:dyDescent="0.15">
      <c r="B54" s="6" t="s">
        <v>138</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78740157480314965" bottom="0.59055118110236227" header="0.51181102362204722" footer="0.51181102362204722"/>
  <pageSetup paperSize="8" scale="75" orientation="landscape" r:id="rId1"/>
  <headerFooter alignWithMargins="0">
    <oddHeader>&amp;L&amp;14　　　　　　第２表　都道府県別従業者数推移（卸売業・小売業）（単位：人）</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131</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8" t="s">
        <v>56</v>
      </c>
      <c r="B3" s="39"/>
      <c r="C3" s="40"/>
      <c r="D3" s="38" t="s">
        <v>57</v>
      </c>
      <c r="E3" s="39"/>
      <c r="F3" s="40"/>
      <c r="G3" s="38" t="s">
        <v>54</v>
      </c>
      <c r="H3" s="39"/>
      <c r="I3" s="40"/>
      <c r="J3" s="38" t="s">
        <v>55</v>
      </c>
      <c r="K3" s="39"/>
      <c r="L3" s="40"/>
      <c r="M3" s="38" t="s">
        <v>51</v>
      </c>
      <c r="N3" s="39"/>
      <c r="O3" s="40"/>
      <c r="P3" s="38" t="s">
        <v>52</v>
      </c>
      <c r="Q3" s="39"/>
      <c r="R3" s="40"/>
      <c r="S3" s="38" t="s">
        <v>53</v>
      </c>
      <c r="T3" s="39"/>
      <c r="U3" s="40"/>
      <c r="V3" s="38" t="s">
        <v>58</v>
      </c>
      <c r="W3" s="39"/>
      <c r="X3" s="40"/>
      <c r="Y3" s="38" t="s">
        <v>59</v>
      </c>
      <c r="Z3" s="39"/>
      <c r="AA3" s="40"/>
      <c r="AB3" s="38" t="s">
        <v>60</v>
      </c>
      <c r="AC3" s="39"/>
      <c r="AD3" s="40"/>
      <c r="AE3" s="38" t="s">
        <v>61</v>
      </c>
      <c r="AF3" s="39"/>
      <c r="AG3" s="40"/>
      <c r="AH3" s="38" t="s">
        <v>62</v>
      </c>
      <c r="AI3" s="39"/>
      <c r="AJ3" s="40"/>
      <c r="AK3" s="38" t="s">
        <v>63</v>
      </c>
      <c r="AL3" s="39"/>
      <c r="AM3" s="40"/>
      <c r="AN3" s="38" t="s">
        <v>64</v>
      </c>
      <c r="AO3" s="39"/>
      <c r="AP3" s="40"/>
      <c r="AQ3" s="38" t="s">
        <v>65</v>
      </c>
      <c r="AR3" s="39"/>
      <c r="AS3" s="40"/>
      <c r="AT3" s="38" t="s">
        <v>66</v>
      </c>
      <c r="AU3" s="39"/>
      <c r="AV3" s="40"/>
    </row>
    <row r="4" spans="1:49" ht="19.5" customHeight="1" x14ac:dyDescent="0.15">
      <c r="A4" s="7" t="s">
        <v>0</v>
      </c>
      <c r="B4" s="27" t="s">
        <v>120</v>
      </c>
      <c r="C4" s="1" t="s">
        <v>1</v>
      </c>
      <c r="D4" s="7" t="s">
        <v>0</v>
      </c>
      <c r="E4" s="27" t="s">
        <v>120</v>
      </c>
      <c r="F4" s="1" t="s">
        <v>1</v>
      </c>
      <c r="G4" s="7" t="s">
        <v>0</v>
      </c>
      <c r="H4" s="27" t="s">
        <v>120</v>
      </c>
      <c r="I4" s="1" t="s">
        <v>1</v>
      </c>
      <c r="J4" s="7" t="s">
        <v>0</v>
      </c>
      <c r="K4" s="27" t="s">
        <v>120</v>
      </c>
      <c r="L4" s="1" t="s">
        <v>1</v>
      </c>
      <c r="M4" s="7" t="s">
        <v>0</v>
      </c>
      <c r="N4" s="27" t="s">
        <v>120</v>
      </c>
      <c r="O4" s="1" t="s">
        <v>1</v>
      </c>
      <c r="P4" s="7" t="s">
        <v>0</v>
      </c>
      <c r="Q4" s="27" t="s">
        <v>120</v>
      </c>
      <c r="R4" s="1" t="s">
        <v>1</v>
      </c>
      <c r="S4" s="7" t="s">
        <v>0</v>
      </c>
      <c r="T4" s="27" t="s">
        <v>120</v>
      </c>
      <c r="U4" s="1" t="s">
        <v>1</v>
      </c>
      <c r="V4" s="7" t="s">
        <v>0</v>
      </c>
      <c r="W4" s="27" t="s">
        <v>120</v>
      </c>
      <c r="X4" s="1" t="s">
        <v>1</v>
      </c>
      <c r="Y4" s="7" t="s">
        <v>0</v>
      </c>
      <c r="Z4" s="27" t="s">
        <v>120</v>
      </c>
      <c r="AA4" s="1" t="s">
        <v>1</v>
      </c>
      <c r="AB4" s="7" t="s">
        <v>0</v>
      </c>
      <c r="AC4" s="27" t="s">
        <v>120</v>
      </c>
      <c r="AD4" s="1" t="s">
        <v>1</v>
      </c>
      <c r="AE4" s="7" t="s">
        <v>0</v>
      </c>
      <c r="AF4" s="27" t="s">
        <v>120</v>
      </c>
      <c r="AG4" s="1" t="s">
        <v>1</v>
      </c>
      <c r="AH4" s="7" t="s">
        <v>0</v>
      </c>
      <c r="AI4" s="27" t="s">
        <v>120</v>
      </c>
      <c r="AJ4" s="1" t="s">
        <v>1</v>
      </c>
      <c r="AK4" s="7" t="s">
        <v>0</v>
      </c>
      <c r="AL4" s="27" t="s">
        <v>120</v>
      </c>
      <c r="AM4" s="1" t="s">
        <v>1</v>
      </c>
      <c r="AN4" s="7" t="s">
        <v>0</v>
      </c>
      <c r="AO4" s="27" t="s">
        <v>120</v>
      </c>
      <c r="AP4" s="1" t="s">
        <v>1</v>
      </c>
      <c r="AQ4" s="7" t="s">
        <v>0</v>
      </c>
      <c r="AR4" s="27" t="s">
        <v>120</v>
      </c>
      <c r="AS4" s="1" t="s">
        <v>1</v>
      </c>
      <c r="AT4" s="7" t="s">
        <v>0</v>
      </c>
      <c r="AU4" s="27" t="s">
        <v>120</v>
      </c>
      <c r="AV4" s="1" t="s">
        <v>1</v>
      </c>
    </row>
    <row r="5" spans="1:49" ht="19.5" customHeight="1" x14ac:dyDescent="0.15">
      <c r="A5" s="2" t="s">
        <v>2</v>
      </c>
      <c r="B5" s="24">
        <v>1350727.78</v>
      </c>
      <c r="C5" s="3">
        <v>100</v>
      </c>
      <c r="D5" s="2" t="s">
        <v>2</v>
      </c>
      <c r="E5" s="18">
        <v>2134130.27</v>
      </c>
      <c r="F5" s="3">
        <v>100</v>
      </c>
      <c r="G5" s="2" t="s">
        <v>2</v>
      </c>
      <c r="H5" s="18">
        <v>2783445.22</v>
      </c>
      <c r="I5" s="3">
        <v>100</v>
      </c>
      <c r="J5" s="2" t="s">
        <v>2</v>
      </c>
      <c r="K5" s="18">
        <v>3481095.31</v>
      </c>
      <c r="L5" s="3">
        <v>100</v>
      </c>
      <c r="M5" s="2" t="s">
        <v>2</v>
      </c>
      <c r="N5" s="18">
        <v>4925074.25</v>
      </c>
      <c r="O5" s="3">
        <v>100</v>
      </c>
      <c r="P5" s="2" t="s">
        <v>2</v>
      </c>
      <c r="Q5" s="18">
        <v>5294697.03</v>
      </c>
      <c r="R5" s="3">
        <v>100</v>
      </c>
      <c r="S5" s="2" t="s">
        <v>2</v>
      </c>
      <c r="T5" s="18">
        <v>5613238.9800000004</v>
      </c>
      <c r="U5" s="3">
        <v>100</v>
      </c>
      <c r="V5" s="2" t="s">
        <v>2</v>
      </c>
      <c r="W5" s="18">
        <v>7138028.0199999996</v>
      </c>
      <c r="X5" s="3">
        <v>100</v>
      </c>
      <c r="Y5" s="2" t="s">
        <v>2</v>
      </c>
      <c r="Z5" s="18">
        <v>6576419.2800000003</v>
      </c>
      <c r="AA5" s="3">
        <v>100</v>
      </c>
      <c r="AB5" s="2" t="s">
        <v>2</v>
      </c>
      <c r="AC5" s="18">
        <v>6275564.1100000003</v>
      </c>
      <c r="AD5" s="3">
        <v>100</v>
      </c>
      <c r="AE5" s="2" t="s">
        <v>2</v>
      </c>
      <c r="AF5" s="18">
        <v>6392851.3099999996</v>
      </c>
      <c r="AG5" s="3">
        <v>100</v>
      </c>
      <c r="AH5" s="2" t="s">
        <v>2</v>
      </c>
      <c r="AI5" s="18">
        <v>5484641.25</v>
      </c>
      <c r="AJ5" s="3">
        <v>100</v>
      </c>
      <c r="AK5" s="2" t="s">
        <v>2</v>
      </c>
      <c r="AL5" s="18">
        <v>5387758.0999999996</v>
      </c>
      <c r="AM5" s="3">
        <v>100</v>
      </c>
      <c r="AN5" s="2" t="s">
        <v>2</v>
      </c>
      <c r="AO5" s="18">
        <v>5482371.1900000004</v>
      </c>
      <c r="AP5" s="3">
        <v>100</v>
      </c>
      <c r="AQ5" s="2" t="s">
        <v>2</v>
      </c>
      <c r="AR5" s="18">
        <v>4803327.88</v>
      </c>
      <c r="AS5" s="3">
        <v>100</v>
      </c>
      <c r="AT5" s="2" t="s">
        <v>2</v>
      </c>
      <c r="AU5" s="18">
        <v>4788283.74</v>
      </c>
      <c r="AV5" s="3">
        <v>100</v>
      </c>
    </row>
    <row r="6" spans="1:49" ht="19.5" customHeight="1" x14ac:dyDescent="0.15">
      <c r="A6" s="10" t="s">
        <v>117</v>
      </c>
      <c r="B6" s="19">
        <v>47919.79</v>
      </c>
      <c r="C6" s="9">
        <f t="shared" ref="C6:C51" si="0">B6/$B$5</f>
        <v>3.5477015213235638E-2</v>
      </c>
      <c r="D6" s="10" t="s">
        <v>117</v>
      </c>
      <c r="E6" s="19">
        <v>78639.399999999994</v>
      </c>
      <c r="F6" s="9">
        <f t="shared" ref="F6:F52" si="1">E6/$E$5</f>
        <v>3.6848453492016674E-2</v>
      </c>
      <c r="G6" s="10" t="s">
        <v>117</v>
      </c>
      <c r="H6" s="19">
        <v>112837.38</v>
      </c>
      <c r="I6" s="9">
        <f t="shared" ref="I6:I52" si="2">H6/$H$5</f>
        <v>4.0538746438846744E-2</v>
      </c>
      <c r="J6" s="10" t="s">
        <v>117</v>
      </c>
      <c r="K6" s="19">
        <v>151959.94</v>
      </c>
      <c r="L6" s="9">
        <f t="shared" ref="L6:L52" si="3">K6/$K$5</f>
        <v>4.3652909922767956E-2</v>
      </c>
      <c r="M6" s="10" t="s">
        <v>117</v>
      </c>
      <c r="N6" s="19">
        <v>190594.47</v>
      </c>
      <c r="O6" s="9">
        <f t="shared" ref="O6:O52" si="4">N6/$N$5</f>
        <v>3.869880134294422E-2</v>
      </c>
      <c r="P6" s="10" t="s">
        <v>117</v>
      </c>
      <c r="Q6" s="19">
        <v>196299.79</v>
      </c>
      <c r="R6" s="9">
        <f t="shared" ref="R6:R52" si="5">Q6/$Q$5</f>
        <v>3.7074791794083066E-2</v>
      </c>
      <c r="S6" s="10" t="s">
        <v>117</v>
      </c>
      <c r="T6" s="19">
        <v>207363.20000000001</v>
      </c>
      <c r="U6" s="9">
        <f t="shared" ref="U6:U52" si="6">T6/$T$5</f>
        <v>3.6941808595507185E-2</v>
      </c>
      <c r="V6" s="10" t="s">
        <v>117</v>
      </c>
      <c r="W6" s="19">
        <v>247612.77</v>
      </c>
      <c r="X6" s="9">
        <f t="shared" ref="X6:X52" si="7">W6/$W$5</f>
        <v>3.4689240404522814E-2</v>
      </c>
      <c r="Y6" s="10" t="s">
        <v>117</v>
      </c>
      <c r="Z6" s="19">
        <v>234220.41</v>
      </c>
      <c r="AA6" s="9">
        <f t="shared" ref="AA6:AA52" si="8">Z6/$Z$5</f>
        <v>3.561518814840528E-2</v>
      </c>
      <c r="AB6" s="10" t="s">
        <v>117</v>
      </c>
      <c r="AC6" s="19">
        <v>239439.19</v>
      </c>
      <c r="AD6" s="9">
        <f t="shared" ref="AD6:AD52" si="9">AC6/$AC$5</f>
        <v>3.8154209853176052E-2</v>
      </c>
      <c r="AE6" s="10" t="s">
        <v>117</v>
      </c>
      <c r="AF6" s="19">
        <v>223000.01</v>
      </c>
      <c r="AG6" s="9">
        <f t="shared" ref="AG6:AG52" si="10">AF6/$AF$5</f>
        <v>3.4882714955558697E-2</v>
      </c>
      <c r="AH6" s="10" t="s">
        <v>117</v>
      </c>
      <c r="AI6" s="19">
        <v>202478.34</v>
      </c>
      <c r="AJ6" s="9">
        <f t="shared" ref="AJ6:AJ52" si="11">AI6/$AI$5</f>
        <v>3.6917335295175414E-2</v>
      </c>
      <c r="AK6" s="10" t="s">
        <v>117</v>
      </c>
      <c r="AL6" s="19">
        <v>197281.25</v>
      </c>
      <c r="AM6" s="9">
        <f t="shared" ref="AM6:AM52" si="12">AL6/$AL$5</f>
        <v>3.6616575269034446E-2</v>
      </c>
      <c r="AN6" s="10" t="s">
        <v>117</v>
      </c>
      <c r="AO6" s="19">
        <v>178193.65</v>
      </c>
      <c r="AP6" s="9">
        <f t="shared" ref="AP6:AP52" si="13">AO6/$AO$5</f>
        <v>3.2503025392558282E-2</v>
      </c>
      <c r="AQ6" s="10" t="s">
        <v>117</v>
      </c>
      <c r="AR6" s="19">
        <v>154749.87</v>
      </c>
      <c r="AS6" s="9">
        <f t="shared" ref="AS6:AS52" si="14">AR6/$AR$5</f>
        <v>3.2217219783047583E-2</v>
      </c>
      <c r="AT6" s="10" t="s">
        <v>117</v>
      </c>
      <c r="AU6" s="19">
        <v>164552.26999999999</v>
      </c>
      <c r="AV6" s="9">
        <f t="shared" ref="AV6:AV52" si="15">AU6/$AU$5</f>
        <v>3.4365605493545788E-2</v>
      </c>
    </row>
    <row r="7" spans="1:49" ht="19.5" customHeight="1" x14ac:dyDescent="0.15">
      <c r="A7" s="13" t="s">
        <v>116</v>
      </c>
      <c r="B7" s="20">
        <v>8654.6200000000008</v>
      </c>
      <c r="C7" s="11">
        <f t="shared" si="0"/>
        <v>6.4073754372624223E-3</v>
      </c>
      <c r="D7" s="13" t="s">
        <v>116</v>
      </c>
      <c r="E7" s="20">
        <v>13274.4</v>
      </c>
      <c r="F7" s="11">
        <f t="shared" si="1"/>
        <v>6.2200514123254523E-3</v>
      </c>
      <c r="G7" s="13" t="s">
        <v>116</v>
      </c>
      <c r="H7" s="20">
        <v>20413.23</v>
      </c>
      <c r="I7" s="11">
        <f t="shared" si="2"/>
        <v>7.3337998008094433E-3</v>
      </c>
      <c r="J7" s="13" t="s">
        <v>116</v>
      </c>
      <c r="K7" s="20">
        <v>28189.62</v>
      </c>
      <c r="L7" s="11">
        <f t="shared" si="3"/>
        <v>8.097916744485803E-3</v>
      </c>
      <c r="M7" s="13" t="s">
        <v>116</v>
      </c>
      <c r="N7" s="20">
        <v>32244.959999999999</v>
      </c>
      <c r="O7" s="11">
        <f t="shared" si="4"/>
        <v>6.5471012949703247E-3</v>
      </c>
      <c r="P7" s="13" t="s">
        <v>116</v>
      </c>
      <c r="Q7" s="20">
        <v>33313.730000000003</v>
      </c>
      <c r="R7" s="11">
        <f t="shared" si="5"/>
        <v>6.2919048646679606E-3</v>
      </c>
      <c r="S7" s="13" t="s">
        <v>116</v>
      </c>
      <c r="T7" s="20">
        <v>33196.019999999997</v>
      </c>
      <c r="U7" s="11">
        <f t="shared" si="6"/>
        <v>5.913879690189138E-3</v>
      </c>
      <c r="V7" s="13" t="s">
        <v>116</v>
      </c>
      <c r="W7" s="20">
        <v>39473.89</v>
      </c>
      <c r="X7" s="11">
        <f t="shared" si="7"/>
        <v>5.5300833632760107E-3</v>
      </c>
      <c r="Y7" s="13" t="s">
        <v>116</v>
      </c>
      <c r="Z7" s="20">
        <v>41571.79</v>
      </c>
      <c r="AA7" s="11">
        <f t="shared" si="8"/>
        <v>6.3213411782346088E-3</v>
      </c>
      <c r="AB7" s="13" t="s">
        <v>116</v>
      </c>
      <c r="AC7" s="20">
        <v>42978.58</v>
      </c>
      <c r="AD7" s="11">
        <f t="shared" si="9"/>
        <v>6.8485604236779921E-3</v>
      </c>
      <c r="AE7" s="13" t="s">
        <v>116</v>
      </c>
      <c r="AF7" s="20">
        <v>41026.61</v>
      </c>
      <c r="AG7" s="11">
        <f t="shared" si="10"/>
        <v>6.4175761347404154E-3</v>
      </c>
      <c r="AH7" s="13" t="s">
        <v>116</v>
      </c>
      <c r="AI7" s="20">
        <v>36939.33</v>
      </c>
      <c r="AJ7" s="11">
        <f t="shared" si="11"/>
        <v>6.7350494437535E-3</v>
      </c>
      <c r="AK7" s="13" t="s">
        <v>116</v>
      </c>
      <c r="AL7" s="20">
        <v>35776.99</v>
      </c>
      <c r="AM7" s="11">
        <f t="shared" si="12"/>
        <v>6.6404224792497649E-3</v>
      </c>
      <c r="AN7" s="13" t="s">
        <v>116</v>
      </c>
      <c r="AO7" s="20">
        <v>33103.11</v>
      </c>
      <c r="AP7" s="11">
        <f t="shared" si="13"/>
        <v>6.0381008240341346E-3</v>
      </c>
      <c r="AQ7" s="13" t="s">
        <v>116</v>
      </c>
      <c r="AR7" s="20">
        <v>28337.57</v>
      </c>
      <c r="AS7" s="11">
        <f t="shared" si="14"/>
        <v>5.8995701954870508E-3</v>
      </c>
      <c r="AT7" s="13" t="s">
        <v>116</v>
      </c>
      <c r="AU7" s="20">
        <v>29942.639999999999</v>
      </c>
      <c r="AV7" s="11">
        <f t="shared" si="15"/>
        <v>6.253313635085459E-3</v>
      </c>
    </row>
    <row r="8" spans="1:49" ht="19.5" customHeight="1" x14ac:dyDescent="0.15">
      <c r="A8" s="13" t="s">
        <v>115</v>
      </c>
      <c r="B8" s="20">
        <v>7541.91</v>
      </c>
      <c r="C8" s="11">
        <f t="shared" si="0"/>
        <v>5.5835899073609042E-3</v>
      </c>
      <c r="D8" s="13" t="s">
        <v>115</v>
      </c>
      <c r="E8" s="20">
        <v>12527.31</v>
      </c>
      <c r="F8" s="11">
        <f t="shared" si="1"/>
        <v>5.8699837475244656E-3</v>
      </c>
      <c r="G8" s="13" t="s">
        <v>115</v>
      </c>
      <c r="H8" s="20">
        <v>18666.150000000001</v>
      </c>
      <c r="I8" s="11">
        <f t="shared" si="2"/>
        <v>6.7061316191449963E-3</v>
      </c>
      <c r="J8" s="13" t="s">
        <v>115</v>
      </c>
      <c r="K8" s="20">
        <v>24754.94</v>
      </c>
      <c r="L8" s="11">
        <f t="shared" si="3"/>
        <v>7.1112502805905642E-3</v>
      </c>
      <c r="M8" s="13" t="s">
        <v>115</v>
      </c>
      <c r="N8" s="20">
        <v>29855.48</v>
      </c>
      <c r="O8" s="11">
        <f t="shared" si="4"/>
        <v>6.061935005345351E-3</v>
      </c>
      <c r="P8" s="13" t="s">
        <v>115</v>
      </c>
      <c r="Q8" s="20">
        <v>32236.34</v>
      </c>
      <c r="R8" s="11">
        <f t="shared" si="5"/>
        <v>6.0884201338334172E-3</v>
      </c>
      <c r="S8" s="13" t="s">
        <v>115</v>
      </c>
      <c r="T8" s="20">
        <v>33240.65</v>
      </c>
      <c r="U8" s="11">
        <f t="shared" si="6"/>
        <v>5.9218305364223062E-3</v>
      </c>
      <c r="V8" s="13" t="s">
        <v>115</v>
      </c>
      <c r="W8" s="20">
        <v>38837.870000000003</v>
      </c>
      <c r="X8" s="11">
        <f t="shared" si="7"/>
        <v>5.4409803227418547E-3</v>
      </c>
      <c r="Y8" s="13" t="s">
        <v>115</v>
      </c>
      <c r="Z8" s="20">
        <v>42559.24</v>
      </c>
      <c r="AA8" s="11">
        <f t="shared" si="8"/>
        <v>6.4714912763287188E-3</v>
      </c>
      <c r="AB8" s="13" t="s">
        <v>115</v>
      </c>
      <c r="AC8" s="20">
        <v>43061.51</v>
      </c>
      <c r="AD8" s="11">
        <f t="shared" si="9"/>
        <v>6.861775171953426E-3</v>
      </c>
      <c r="AE8" s="13" t="s">
        <v>115</v>
      </c>
      <c r="AF8" s="20">
        <v>40455.019999999997</v>
      </c>
      <c r="AG8" s="11">
        <f t="shared" si="10"/>
        <v>6.3281653269048107E-3</v>
      </c>
      <c r="AH8" s="13" t="s">
        <v>115</v>
      </c>
      <c r="AI8" s="20">
        <v>35258.21</v>
      </c>
      <c r="AJ8" s="11">
        <f t="shared" si="11"/>
        <v>6.4285353212482216E-3</v>
      </c>
      <c r="AK8" s="13" t="s">
        <v>115</v>
      </c>
      <c r="AL8" s="20">
        <v>33834.629999999997</v>
      </c>
      <c r="AM8" s="11">
        <f t="shared" si="12"/>
        <v>6.2799088919749382E-3</v>
      </c>
      <c r="AN8" s="13" t="s">
        <v>115</v>
      </c>
      <c r="AO8" s="20">
        <v>31880.84</v>
      </c>
      <c r="AP8" s="11">
        <f t="shared" si="13"/>
        <v>5.8151553215060577E-3</v>
      </c>
      <c r="AQ8" s="13" t="s">
        <v>115</v>
      </c>
      <c r="AR8" s="20">
        <v>28568.86</v>
      </c>
      <c r="AS8" s="11">
        <f t="shared" si="14"/>
        <v>5.947722227948345E-3</v>
      </c>
      <c r="AT8" s="13" t="s">
        <v>115</v>
      </c>
      <c r="AU8" s="20">
        <v>28557.759999999998</v>
      </c>
      <c r="AV8" s="11">
        <f t="shared" si="15"/>
        <v>5.9640910085249034E-3</v>
      </c>
    </row>
    <row r="9" spans="1:49" ht="19.5" customHeight="1" x14ac:dyDescent="0.15">
      <c r="A9" s="13" t="s">
        <v>114</v>
      </c>
      <c r="B9" s="20">
        <v>26390.28</v>
      </c>
      <c r="C9" s="11">
        <f t="shared" si="0"/>
        <v>1.9537822787653036E-2</v>
      </c>
      <c r="D9" s="13" t="s">
        <v>114</v>
      </c>
      <c r="E9" s="20">
        <v>42462.33</v>
      </c>
      <c r="F9" s="11">
        <f t="shared" si="1"/>
        <v>1.9896784463864992E-2</v>
      </c>
      <c r="G9" s="13" t="s">
        <v>114</v>
      </c>
      <c r="H9" s="20">
        <v>57692.34</v>
      </c>
      <c r="I9" s="11">
        <f t="shared" si="2"/>
        <v>2.072695362763417E-2</v>
      </c>
      <c r="J9" s="13" t="s">
        <v>114</v>
      </c>
      <c r="K9" s="20">
        <v>71312.66</v>
      </c>
      <c r="L9" s="11">
        <f t="shared" si="3"/>
        <v>2.0485695923103009E-2</v>
      </c>
      <c r="M9" s="13" t="s">
        <v>114</v>
      </c>
      <c r="N9" s="20">
        <v>98548.31</v>
      </c>
      <c r="O9" s="11">
        <f t="shared" si="4"/>
        <v>2.0009507470877215E-2</v>
      </c>
      <c r="P9" s="13" t="s">
        <v>114</v>
      </c>
      <c r="Q9" s="20">
        <v>103287.12</v>
      </c>
      <c r="R9" s="11">
        <f t="shared" si="5"/>
        <v>1.9507654435139604E-2</v>
      </c>
      <c r="S9" s="13" t="s">
        <v>114</v>
      </c>
      <c r="T9" s="20">
        <v>114149.28</v>
      </c>
      <c r="U9" s="11">
        <f t="shared" si="6"/>
        <v>2.0335724241692627E-2</v>
      </c>
      <c r="V9" s="13" t="s">
        <v>114</v>
      </c>
      <c r="W9" s="20">
        <v>146406.60999999999</v>
      </c>
      <c r="X9" s="11">
        <f t="shared" si="7"/>
        <v>2.0510792279013777E-2</v>
      </c>
      <c r="Y9" s="13" t="s">
        <v>114</v>
      </c>
      <c r="Z9" s="20">
        <v>141693.59</v>
      </c>
      <c r="AA9" s="11">
        <f t="shared" si="8"/>
        <v>2.154570503600859E-2</v>
      </c>
      <c r="AB9" s="13" t="s">
        <v>114</v>
      </c>
      <c r="AC9" s="20">
        <v>136107.04999999999</v>
      </c>
      <c r="AD9" s="11">
        <f t="shared" si="9"/>
        <v>2.1688416788399278E-2</v>
      </c>
      <c r="AE9" s="13" t="s">
        <v>114</v>
      </c>
      <c r="AF9" s="20">
        <v>125792.57</v>
      </c>
      <c r="AG9" s="11">
        <f t="shared" si="10"/>
        <v>1.9677068009266746E-2</v>
      </c>
      <c r="AH9" s="13" t="s">
        <v>114</v>
      </c>
      <c r="AI9" s="20">
        <v>109333.09</v>
      </c>
      <c r="AJ9" s="11">
        <f t="shared" si="11"/>
        <v>1.9934410477622396E-2</v>
      </c>
      <c r="AK9" s="13" t="s">
        <v>114</v>
      </c>
      <c r="AL9" s="20">
        <v>102365.43</v>
      </c>
      <c r="AM9" s="11">
        <f t="shared" si="12"/>
        <v>1.8999633632400832E-2</v>
      </c>
      <c r="AN9" s="13" t="s">
        <v>114</v>
      </c>
      <c r="AO9" s="20">
        <v>106013.86</v>
      </c>
      <c r="AP9" s="11">
        <f t="shared" si="13"/>
        <v>1.9337227693260222E-2</v>
      </c>
      <c r="AQ9" s="13" t="s">
        <v>114</v>
      </c>
      <c r="AR9" s="20">
        <v>94333.22</v>
      </c>
      <c r="AS9" s="11">
        <f t="shared" si="14"/>
        <v>1.9639138188501094E-2</v>
      </c>
      <c r="AT9" s="13" t="s">
        <v>114</v>
      </c>
      <c r="AU9" s="20">
        <v>100441.4</v>
      </c>
      <c r="AV9" s="11">
        <f t="shared" si="15"/>
        <v>2.0976492926043682E-2</v>
      </c>
    </row>
    <row r="10" spans="1:49" ht="19.5" customHeight="1" x14ac:dyDescent="0.15">
      <c r="A10" s="13" t="s">
        <v>113</v>
      </c>
      <c r="B10" s="20">
        <v>7507.17</v>
      </c>
      <c r="C10" s="11">
        <f t="shared" si="0"/>
        <v>5.5578704392975466E-3</v>
      </c>
      <c r="D10" s="13" t="s">
        <v>113</v>
      </c>
      <c r="E10" s="20">
        <v>11228.65</v>
      </c>
      <c r="F10" s="11">
        <f t="shared" si="1"/>
        <v>5.2614641935611545E-3</v>
      </c>
      <c r="G10" s="13" t="s">
        <v>113</v>
      </c>
      <c r="H10" s="20">
        <v>18050.419999999998</v>
      </c>
      <c r="I10" s="11">
        <f t="shared" si="2"/>
        <v>6.4849201522996008E-3</v>
      </c>
      <c r="J10" s="13" t="s">
        <v>113</v>
      </c>
      <c r="K10" s="20">
        <v>23417.81</v>
      </c>
      <c r="L10" s="11">
        <f t="shared" si="3"/>
        <v>6.7271384189707814E-3</v>
      </c>
      <c r="M10" s="13" t="s">
        <v>113</v>
      </c>
      <c r="N10" s="20">
        <v>26633.95</v>
      </c>
      <c r="O10" s="11">
        <f t="shared" si="4"/>
        <v>5.4078271002716361E-3</v>
      </c>
      <c r="P10" s="13" t="s">
        <v>113</v>
      </c>
      <c r="Q10" s="20">
        <v>28924.66</v>
      </c>
      <c r="R10" s="11">
        <f t="shared" si="5"/>
        <v>5.4629490292100805E-3</v>
      </c>
      <c r="S10" s="13" t="s">
        <v>113</v>
      </c>
      <c r="T10" s="20">
        <v>31296.21</v>
      </c>
      <c r="U10" s="11">
        <f t="shared" si="6"/>
        <v>5.5754280392316374E-3</v>
      </c>
      <c r="V10" s="13" t="s">
        <v>113</v>
      </c>
      <c r="W10" s="20">
        <v>34897.629999999997</v>
      </c>
      <c r="X10" s="11">
        <f t="shared" si="7"/>
        <v>4.8889735235306628E-3</v>
      </c>
      <c r="Y10" s="13" t="s">
        <v>113</v>
      </c>
      <c r="Z10" s="20">
        <v>36226.78</v>
      </c>
      <c r="AA10" s="11">
        <f t="shared" si="8"/>
        <v>5.5085873417730141E-3</v>
      </c>
      <c r="AB10" s="13" t="s">
        <v>113</v>
      </c>
      <c r="AC10" s="20">
        <v>37514.639999999999</v>
      </c>
      <c r="AD10" s="11">
        <f t="shared" si="9"/>
        <v>5.9778912847406156E-3</v>
      </c>
      <c r="AE10" s="13" t="s">
        <v>113</v>
      </c>
      <c r="AF10" s="20">
        <v>35325</v>
      </c>
      <c r="AG10" s="11">
        <f t="shared" si="10"/>
        <v>5.5257033656864454E-3</v>
      </c>
      <c r="AH10" s="13" t="s">
        <v>113</v>
      </c>
      <c r="AI10" s="20">
        <v>27141.200000000001</v>
      </c>
      <c r="AJ10" s="11">
        <f t="shared" si="11"/>
        <v>4.948582553143289E-3</v>
      </c>
      <c r="AK10" s="13" t="s">
        <v>113</v>
      </c>
      <c r="AL10" s="20">
        <v>26260.7</v>
      </c>
      <c r="AM10" s="11">
        <f t="shared" si="12"/>
        <v>4.8741423635927537E-3</v>
      </c>
      <c r="AN10" s="13" t="s">
        <v>113</v>
      </c>
      <c r="AO10" s="20">
        <v>24707.94</v>
      </c>
      <c r="AP10" s="11">
        <f t="shared" si="13"/>
        <v>4.5067980885840015E-3</v>
      </c>
      <c r="AQ10" s="13" t="s">
        <v>113</v>
      </c>
      <c r="AR10" s="20">
        <v>20818.759999999998</v>
      </c>
      <c r="AS10" s="11">
        <f t="shared" si="14"/>
        <v>4.3342367042409772E-3</v>
      </c>
      <c r="AT10" s="13" t="s">
        <v>113</v>
      </c>
      <c r="AU10" s="20">
        <v>20754.759999999998</v>
      </c>
      <c r="AV10" s="11">
        <f t="shared" si="15"/>
        <v>4.3344883317211263E-3</v>
      </c>
    </row>
    <row r="11" spans="1:49" ht="19.5" customHeight="1" x14ac:dyDescent="0.15">
      <c r="A11" s="13" t="s">
        <v>112</v>
      </c>
      <c r="B11" s="20">
        <v>7890.13</v>
      </c>
      <c r="C11" s="11">
        <f t="shared" si="0"/>
        <v>5.8413916681272372E-3</v>
      </c>
      <c r="D11" s="13" t="s">
        <v>112</v>
      </c>
      <c r="E11" s="20">
        <v>10987.59</v>
      </c>
      <c r="F11" s="11">
        <f t="shared" si="1"/>
        <v>5.1485095143699918E-3</v>
      </c>
      <c r="G11" s="13" t="s">
        <v>112</v>
      </c>
      <c r="H11" s="20">
        <v>16048.32</v>
      </c>
      <c r="I11" s="11">
        <f t="shared" si="2"/>
        <v>5.765631701564437E-3</v>
      </c>
      <c r="J11" s="13" t="s">
        <v>112</v>
      </c>
      <c r="K11" s="20">
        <v>22421.119999999999</v>
      </c>
      <c r="L11" s="11">
        <f t="shared" si="3"/>
        <v>6.4408233625754992E-3</v>
      </c>
      <c r="M11" s="13" t="s">
        <v>112</v>
      </c>
      <c r="N11" s="20">
        <v>28195.93</v>
      </c>
      <c r="O11" s="11">
        <f t="shared" si="4"/>
        <v>5.7249756183878854E-3</v>
      </c>
      <c r="P11" s="13" t="s">
        <v>112</v>
      </c>
      <c r="Q11" s="20">
        <v>28766.28</v>
      </c>
      <c r="R11" s="11">
        <f t="shared" si="5"/>
        <v>5.4330360806310379E-3</v>
      </c>
      <c r="S11" s="13" t="s">
        <v>112</v>
      </c>
      <c r="T11" s="20">
        <v>31367.24</v>
      </c>
      <c r="U11" s="11">
        <f t="shared" si="6"/>
        <v>5.5880820524053295E-3</v>
      </c>
      <c r="V11" s="13" t="s">
        <v>112</v>
      </c>
      <c r="W11" s="20">
        <v>36508.75</v>
      </c>
      <c r="X11" s="11">
        <f t="shared" si="7"/>
        <v>5.1146829205077852E-3</v>
      </c>
      <c r="Y11" s="13" t="s">
        <v>112</v>
      </c>
      <c r="Z11" s="20">
        <v>36832.93</v>
      </c>
      <c r="AA11" s="11">
        <f t="shared" si="8"/>
        <v>5.6007575599711455E-3</v>
      </c>
      <c r="AB11" s="13" t="s">
        <v>112</v>
      </c>
      <c r="AC11" s="20">
        <v>34924.379999999997</v>
      </c>
      <c r="AD11" s="11">
        <f t="shared" si="9"/>
        <v>5.5651379521959813E-3</v>
      </c>
      <c r="AE11" s="13" t="s">
        <v>112</v>
      </c>
      <c r="AF11" s="20">
        <v>32899.43</v>
      </c>
      <c r="AG11" s="11">
        <f t="shared" si="10"/>
        <v>5.1462842485538746E-3</v>
      </c>
      <c r="AH11" s="13" t="s">
        <v>112</v>
      </c>
      <c r="AI11" s="20">
        <v>29686.23</v>
      </c>
      <c r="AJ11" s="11">
        <f t="shared" si="11"/>
        <v>5.4126110800774797E-3</v>
      </c>
      <c r="AK11" s="13" t="s">
        <v>112</v>
      </c>
      <c r="AL11" s="20">
        <v>28331.61</v>
      </c>
      <c r="AM11" s="11">
        <f t="shared" si="12"/>
        <v>5.2585155966820415E-3</v>
      </c>
      <c r="AN11" s="13" t="s">
        <v>112</v>
      </c>
      <c r="AO11" s="20">
        <v>27027.48</v>
      </c>
      <c r="AP11" s="11">
        <f t="shared" si="13"/>
        <v>4.9298887403499579E-3</v>
      </c>
      <c r="AQ11" s="13" t="s">
        <v>112</v>
      </c>
      <c r="AR11" s="20">
        <v>22105.279999999999</v>
      </c>
      <c r="AS11" s="11">
        <f t="shared" si="14"/>
        <v>4.6020760090189801E-3</v>
      </c>
      <c r="AT11" s="13" t="s">
        <v>112</v>
      </c>
      <c r="AU11" s="20">
        <v>23599.56</v>
      </c>
      <c r="AV11" s="11">
        <f t="shared" si="15"/>
        <v>4.928605170753728E-3</v>
      </c>
    </row>
    <row r="12" spans="1:49" ht="19.5" customHeight="1" x14ac:dyDescent="0.15">
      <c r="A12" s="13" t="s">
        <v>111</v>
      </c>
      <c r="B12" s="20">
        <v>10633.3</v>
      </c>
      <c r="C12" s="11">
        <f t="shared" si="0"/>
        <v>7.8722746044358385E-3</v>
      </c>
      <c r="D12" s="13" t="s">
        <v>111</v>
      </c>
      <c r="E12" s="20">
        <v>14827.38</v>
      </c>
      <c r="F12" s="11">
        <f t="shared" si="1"/>
        <v>6.9477389494128671E-3</v>
      </c>
      <c r="G12" s="13" t="s">
        <v>111</v>
      </c>
      <c r="H12" s="20">
        <v>24824.55</v>
      </c>
      <c r="I12" s="11">
        <f t="shared" si="2"/>
        <v>8.9186414812934597E-3</v>
      </c>
      <c r="J12" s="13" t="s">
        <v>111</v>
      </c>
      <c r="K12" s="20">
        <v>31908.92</v>
      </c>
      <c r="L12" s="11">
        <f t="shared" si="3"/>
        <v>9.1663448307021493E-3</v>
      </c>
      <c r="M12" s="13" t="s">
        <v>111</v>
      </c>
      <c r="N12" s="20">
        <v>40272.94</v>
      </c>
      <c r="O12" s="11">
        <f t="shared" si="4"/>
        <v>8.1771234210326893E-3</v>
      </c>
      <c r="P12" s="13" t="s">
        <v>111</v>
      </c>
      <c r="Q12" s="20">
        <v>44178.64</v>
      </c>
      <c r="R12" s="11">
        <f t="shared" si="5"/>
        <v>8.3439410696554989E-3</v>
      </c>
      <c r="S12" s="13" t="s">
        <v>111</v>
      </c>
      <c r="T12" s="20">
        <v>50181.63</v>
      </c>
      <c r="U12" s="11">
        <f t="shared" si="6"/>
        <v>8.9398705771832274E-3</v>
      </c>
      <c r="V12" s="13" t="s">
        <v>111</v>
      </c>
      <c r="W12" s="20">
        <v>62860.08</v>
      </c>
      <c r="X12" s="11">
        <f t="shared" si="7"/>
        <v>8.8063649825796016E-3</v>
      </c>
      <c r="Y12" s="13" t="s">
        <v>111</v>
      </c>
      <c r="Z12" s="20">
        <v>62271.67</v>
      </c>
      <c r="AA12" s="11">
        <f t="shared" si="8"/>
        <v>9.4689324613743287E-3</v>
      </c>
      <c r="AB12" s="13" t="s">
        <v>111</v>
      </c>
      <c r="AC12" s="20">
        <v>60393.23</v>
      </c>
      <c r="AD12" s="11">
        <f t="shared" si="9"/>
        <v>9.6235539851731357E-3</v>
      </c>
      <c r="AE12" s="13" t="s">
        <v>111</v>
      </c>
      <c r="AF12" s="20">
        <v>54836.41</v>
      </c>
      <c r="AG12" s="11">
        <f t="shared" si="10"/>
        <v>8.577770284477336E-3</v>
      </c>
      <c r="AH12" s="13" t="s">
        <v>111</v>
      </c>
      <c r="AI12" s="20">
        <v>48985.57</v>
      </c>
      <c r="AJ12" s="11">
        <f t="shared" si="11"/>
        <v>8.931408230210134E-3</v>
      </c>
      <c r="AK12" s="13" t="s">
        <v>111</v>
      </c>
      <c r="AL12" s="20">
        <v>47206.35</v>
      </c>
      <c r="AM12" s="11">
        <f t="shared" si="12"/>
        <v>8.7617797836914771E-3</v>
      </c>
      <c r="AN12" s="13" t="s">
        <v>111</v>
      </c>
      <c r="AO12" s="20">
        <v>46701.52</v>
      </c>
      <c r="AP12" s="11">
        <f t="shared" si="13"/>
        <v>8.518489241513761E-3</v>
      </c>
      <c r="AQ12" s="13" t="s">
        <v>111</v>
      </c>
      <c r="AR12" s="20">
        <v>36860.25</v>
      </c>
      <c r="AS12" s="11">
        <f t="shared" si="14"/>
        <v>7.673898372309325E-3</v>
      </c>
      <c r="AT12" s="13" t="s">
        <v>111</v>
      </c>
      <c r="AU12" s="20">
        <v>41986.31</v>
      </c>
      <c r="AV12" s="11">
        <f t="shared" si="15"/>
        <v>8.768550963105623E-3</v>
      </c>
    </row>
    <row r="13" spans="1:49" ht="19.5" customHeight="1" x14ac:dyDescent="0.15">
      <c r="A13" s="13" t="s">
        <v>110</v>
      </c>
      <c r="B13" s="20">
        <v>9446.4500000000007</v>
      </c>
      <c r="C13" s="14">
        <f t="shared" si="0"/>
        <v>6.9936001464336508E-3</v>
      </c>
      <c r="D13" s="13" t="s">
        <v>110</v>
      </c>
      <c r="E13" s="20">
        <v>14925.26</v>
      </c>
      <c r="F13" s="14">
        <f t="shared" si="1"/>
        <v>6.9936030662270674E-3</v>
      </c>
      <c r="G13" s="13" t="s">
        <v>110</v>
      </c>
      <c r="H13" s="20">
        <v>21987.119999999999</v>
      </c>
      <c r="I13" s="14">
        <f t="shared" si="2"/>
        <v>7.8992465316058916E-3</v>
      </c>
      <c r="J13" s="13" t="s">
        <v>110</v>
      </c>
      <c r="K13" s="20">
        <v>34907.33</v>
      </c>
      <c r="L13" s="14">
        <f t="shared" si="3"/>
        <v>1.0027685797548589E-2</v>
      </c>
      <c r="M13" s="13" t="s">
        <v>110</v>
      </c>
      <c r="N13" s="20">
        <v>48027.99</v>
      </c>
      <c r="O13" s="14">
        <f t="shared" si="4"/>
        <v>9.7517291236776781E-3</v>
      </c>
      <c r="P13" s="13" t="s">
        <v>110</v>
      </c>
      <c r="Q13" s="20">
        <v>54299.46</v>
      </c>
      <c r="R13" s="11">
        <f t="shared" si="5"/>
        <v>1.0255442321314463E-2</v>
      </c>
      <c r="S13" s="13" t="s">
        <v>110</v>
      </c>
      <c r="T13" s="20">
        <v>64064.92</v>
      </c>
      <c r="U13" s="14">
        <f t="shared" si="6"/>
        <v>1.141318234058155E-2</v>
      </c>
      <c r="V13" s="13" t="s">
        <v>110</v>
      </c>
      <c r="W13" s="20">
        <v>82369.289999999994</v>
      </c>
      <c r="X13" s="14">
        <f t="shared" si="7"/>
        <v>1.1539502194332939E-2</v>
      </c>
      <c r="Y13" s="13" t="s">
        <v>110</v>
      </c>
      <c r="Z13" s="20">
        <v>76563.83</v>
      </c>
      <c r="AA13" s="11">
        <f t="shared" si="8"/>
        <v>1.1642175892410558E-2</v>
      </c>
      <c r="AB13" s="13" t="s">
        <v>110</v>
      </c>
      <c r="AC13" s="20">
        <v>79945.45</v>
      </c>
      <c r="AD13" s="14">
        <f t="shared" si="9"/>
        <v>1.2739165531367664E-2</v>
      </c>
      <c r="AE13" s="13" t="s">
        <v>110</v>
      </c>
      <c r="AF13" s="20">
        <v>78668.86</v>
      </c>
      <c r="AG13" s="14">
        <f t="shared" si="10"/>
        <v>1.2305754691485231E-2</v>
      </c>
      <c r="AH13" s="13" t="s">
        <v>110</v>
      </c>
      <c r="AI13" s="20">
        <v>65744.12</v>
      </c>
      <c r="AJ13" s="14">
        <f t="shared" si="11"/>
        <v>1.1986949921291569E-2</v>
      </c>
      <c r="AK13" s="13" t="s">
        <v>110</v>
      </c>
      <c r="AL13" s="20">
        <v>66512.94</v>
      </c>
      <c r="AM13" s="14">
        <f t="shared" si="12"/>
        <v>1.2345197903372835E-2</v>
      </c>
      <c r="AN13" s="13" t="s">
        <v>110</v>
      </c>
      <c r="AO13" s="20">
        <v>68698.37</v>
      </c>
      <c r="AP13" s="14">
        <f t="shared" si="13"/>
        <v>1.2530776851685592E-2</v>
      </c>
      <c r="AQ13" s="13" t="s">
        <v>110</v>
      </c>
      <c r="AR13" s="20">
        <v>59587.57</v>
      </c>
      <c r="AS13" s="14">
        <f t="shared" si="14"/>
        <v>1.2405476263261045E-2</v>
      </c>
      <c r="AT13" s="13" t="s">
        <v>110</v>
      </c>
      <c r="AU13" s="20">
        <v>62487.88</v>
      </c>
      <c r="AV13" s="14">
        <f t="shared" si="15"/>
        <v>1.305016231139218E-2</v>
      </c>
      <c r="AW13" s="22"/>
    </row>
    <row r="14" spans="1:49" ht="19.5" customHeight="1" x14ac:dyDescent="0.15">
      <c r="A14" s="13" t="s">
        <v>109</v>
      </c>
      <c r="B14" s="20">
        <v>9425.99</v>
      </c>
      <c r="C14" s="14">
        <f t="shared" si="0"/>
        <v>6.9784527567797556E-3</v>
      </c>
      <c r="D14" s="13" t="s">
        <v>109</v>
      </c>
      <c r="E14" s="20">
        <v>15321.9</v>
      </c>
      <c r="F14" s="14">
        <f t="shared" si="1"/>
        <v>7.1794586372649124E-3</v>
      </c>
      <c r="G14" s="13" t="s">
        <v>109</v>
      </c>
      <c r="H14" s="20">
        <v>21712.89</v>
      </c>
      <c r="I14" s="14">
        <f t="shared" si="2"/>
        <v>7.8007247435607869E-3</v>
      </c>
      <c r="J14" s="13" t="s">
        <v>109</v>
      </c>
      <c r="K14" s="20">
        <v>28420.44</v>
      </c>
      <c r="L14" s="14">
        <f t="shared" si="3"/>
        <v>8.1642234610347399E-3</v>
      </c>
      <c r="M14" s="13" t="s">
        <v>109</v>
      </c>
      <c r="N14" s="20">
        <v>39627.82</v>
      </c>
      <c r="O14" s="14">
        <f t="shared" si="4"/>
        <v>8.046136563321862E-3</v>
      </c>
      <c r="P14" s="13" t="s">
        <v>109</v>
      </c>
      <c r="Q14" s="20">
        <v>44031.79</v>
      </c>
      <c r="R14" s="11">
        <f t="shared" si="5"/>
        <v>8.3162057716454456E-3</v>
      </c>
      <c r="S14" s="13" t="s">
        <v>109</v>
      </c>
      <c r="T14" s="20">
        <v>53182.59</v>
      </c>
      <c r="U14" s="14">
        <f t="shared" si="6"/>
        <v>9.4744923901315878E-3</v>
      </c>
      <c r="V14" s="13" t="s">
        <v>109</v>
      </c>
      <c r="W14" s="20">
        <v>66385.27</v>
      </c>
      <c r="X14" s="14">
        <f t="shared" si="7"/>
        <v>9.300225470395395E-3</v>
      </c>
      <c r="Y14" s="13" t="s">
        <v>109</v>
      </c>
      <c r="Z14" s="20">
        <v>58836.81</v>
      </c>
      <c r="AA14" s="11">
        <f t="shared" si="8"/>
        <v>8.9466330376672693E-3</v>
      </c>
      <c r="AB14" s="13" t="s">
        <v>109</v>
      </c>
      <c r="AC14" s="20">
        <v>61431.59</v>
      </c>
      <c r="AD14" s="14">
        <f t="shared" si="9"/>
        <v>9.7890148077859392E-3</v>
      </c>
      <c r="AE14" s="13" t="s">
        <v>109</v>
      </c>
      <c r="AF14" s="20">
        <v>60558.21</v>
      </c>
      <c r="AG14" s="14">
        <f t="shared" si="10"/>
        <v>9.4728012687033698E-3</v>
      </c>
      <c r="AH14" s="13" t="s">
        <v>109</v>
      </c>
      <c r="AI14" s="20">
        <v>56464.6</v>
      </c>
      <c r="AJ14" s="14">
        <f t="shared" si="11"/>
        <v>1.0295039807754062E-2</v>
      </c>
      <c r="AK14" s="13" t="s">
        <v>109</v>
      </c>
      <c r="AL14" s="20">
        <v>54723.96</v>
      </c>
      <c r="AM14" s="14">
        <f t="shared" si="12"/>
        <v>1.0157092984556972E-2</v>
      </c>
      <c r="AN14" s="13" t="s">
        <v>109</v>
      </c>
      <c r="AO14" s="20">
        <v>56503.08</v>
      </c>
      <c r="AP14" s="14">
        <f t="shared" si="13"/>
        <v>1.03063214878743E-2</v>
      </c>
      <c r="AQ14" s="13" t="s">
        <v>109</v>
      </c>
      <c r="AR14" s="20">
        <v>49015.31</v>
      </c>
      <c r="AS14" s="14">
        <f t="shared" si="14"/>
        <v>1.0204448087770348E-2</v>
      </c>
      <c r="AT14" s="13" t="s">
        <v>109</v>
      </c>
      <c r="AU14" s="20">
        <v>45654.16</v>
      </c>
      <c r="AV14" s="14">
        <f t="shared" si="15"/>
        <v>9.5345561121655664E-3</v>
      </c>
      <c r="AW14" s="22"/>
    </row>
    <row r="15" spans="1:49" ht="19.5" customHeight="1" x14ac:dyDescent="0.15">
      <c r="A15" s="13" t="s">
        <v>108</v>
      </c>
      <c r="B15" s="20">
        <v>10949.98</v>
      </c>
      <c r="C15" s="14">
        <f t="shared" si="0"/>
        <v>8.106725990339814E-3</v>
      </c>
      <c r="D15" s="13" t="s">
        <v>108</v>
      </c>
      <c r="E15" s="20">
        <v>16461.62</v>
      </c>
      <c r="F15" s="14">
        <f t="shared" si="1"/>
        <v>7.7135028875252301E-3</v>
      </c>
      <c r="G15" s="13" t="s">
        <v>108</v>
      </c>
      <c r="H15" s="20">
        <v>21946.11</v>
      </c>
      <c r="I15" s="14">
        <f t="shared" si="2"/>
        <v>7.8845129921400071E-3</v>
      </c>
      <c r="J15" s="13" t="s">
        <v>108</v>
      </c>
      <c r="K15" s="20">
        <v>30484.14</v>
      </c>
      <c r="L15" s="14">
        <f t="shared" si="3"/>
        <v>8.7570541123736141E-3</v>
      </c>
      <c r="M15" s="13" t="s">
        <v>108</v>
      </c>
      <c r="N15" s="20">
        <v>44060.21</v>
      </c>
      <c r="O15" s="14">
        <f t="shared" si="4"/>
        <v>8.9461006603098418E-3</v>
      </c>
      <c r="P15" s="13" t="s">
        <v>108</v>
      </c>
      <c r="Q15" s="20">
        <v>51499.24</v>
      </c>
      <c r="R15" s="11">
        <f t="shared" si="5"/>
        <v>9.7265697561546779E-3</v>
      </c>
      <c r="S15" s="13" t="s">
        <v>108</v>
      </c>
      <c r="T15" s="20">
        <v>55463.25</v>
      </c>
      <c r="U15" s="14">
        <f t="shared" si="6"/>
        <v>9.880792568714044E-3</v>
      </c>
      <c r="V15" s="13" t="s">
        <v>108</v>
      </c>
      <c r="W15" s="20">
        <v>71230.27</v>
      </c>
      <c r="X15" s="14">
        <f t="shared" si="7"/>
        <v>9.9789843638075273E-3</v>
      </c>
      <c r="Y15" s="13" t="s">
        <v>108</v>
      </c>
      <c r="Z15" s="20">
        <v>64950.29</v>
      </c>
      <c r="AA15" s="11">
        <f t="shared" si="8"/>
        <v>9.876239216913189E-3</v>
      </c>
      <c r="AB15" s="13" t="s">
        <v>108</v>
      </c>
      <c r="AC15" s="20">
        <v>64034.62</v>
      </c>
      <c r="AD15" s="14">
        <f t="shared" si="9"/>
        <v>1.0203803017160158E-2</v>
      </c>
      <c r="AE15" s="13" t="s">
        <v>108</v>
      </c>
      <c r="AF15" s="20">
        <v>62676.95</v>
      </c>
      <c r="AG15" s="14">
        <f t="shared" si="10"/>
        <v>9.804224587854524E-3</v>
      </c>
      <c r="AH15" s="13" t="s">
        <v>108</v>
      </c>
      <c r="AI15" s="20">
        <v>53624.38</v>
      </c>
      <c r="AJ15" s="14">
        <f t="shared" si="11"/>
        <v>9.7771900760145435E-3</v>
      </c>
      <c r="AK15" s="13" t="s">
        <v>108</v>
      </c>
      <c r="AL15" s="20">
        <v>60455.98</v>
      </c>
      <c r="AM15" s="14">
        <f t="shared" si="12"/>
        <v>1.1220990044077889E-2</v>
      </c>
      <c r="AN15" s="13" t="s">
        <v>108</v>
      </c>
      <c r="AO15" s="20">
        <v>68300.479999999996</v>
      </c>
      <c r="AP15" s="14">
        <f t="shared" si="13"/>
        <v>1.2458200591120499E-2</v>
      </c>
      <c r="AQ15" s="13" t="s">
        <v>108</v>
      </c>
      <c r="AR15" s="20">
        <v>62544.800000000003</v>
      </c>
      <c r="AS15" s="14">
        <f t="shared" si="14"/>
        <v>1.3021139002486751E-2</v>
      </c>
      <c r="AT15" s="13" t="s">
        <v>108</v>
      </c>
      <c r="AU15" s="20">
        <v>61555.49</v>
      </c>
      <c r="AV15" s="14">
        <f t="shared" si="15"/>
        <v>1.2855439097266193E-2</v>
      </c>
      <c r="AW15" s="22"/>
    </row>
    <row r="16" spans="1:49" ht="19.5" customHeight="1" x14ac:dyDescent="0.15">
      <c r="A16" s="13" t="s">
        <v>107</v>
      </c>
      <c r="B16" s="20">
        <v>16898.349999999999</v>
      </c>
      <c r="C16" s="11">
        <f t="shared" si="0"/>
        <v>1.2510551904100171E-2</v>
      </c>
      <c r="D16" s="13" t="s">
        <v>107</v>
      </c>
      <c r="E16" s="20">
        <v>27200.45</v>
      </c>
      <c r="F16" s="11">
        <f t="shared" si="1"/>
        <v>1.2745449695533347E-2</v>
      </c>
      <c r="G16" s="13" t="s">
        <v>107</v>
      </c>
      <c r="H16" s="20">
        <v>41542.300000000003</v>
      </c>
      <c r="I16" s="11">
        <f t="shared" si="2"/>
        <v>1.4924777287336016E-2</v>
      </c>
      <c r="J16" s="13" t="s">
        <v>107</v>
      </c>
      <c r="K16" s="20">
        <v>59287.99</v>
      </c>
      <c r="L16" s="11">
        <f t="shared" si="3"/>
        <v>1.7031418194637136E-2</v>
      </c>
      <c r="M16" s="13" t="s">
        <v>107</v>
      </c>
      <c r="N16" s="20">
        <v>88351.95</v>
      </c>
      <c r="O16" s="11">
        <f t="shared" si="4"/>
        <v>1.7939211779396017E-2</v>
      </c>
      <c r="P16" s="13" t="s">
        <v>107</v>
      </c>
      <c r="Q16" s="20">
        <v>104333.48</v>
      </c>
      <c r="R16" s="11">
        <f t="shared" si="5"/>
        <v>1.9705278585128033E-2</v>
      </c>
      <c r="S16" s="13" t="s">
        <v>107</v>
      </c>
      <c r="T16" s="20">
        <v>127102.47</v>
      </c>
      <c r="U16" s="11">
        <f t="shared" si="6"/>
        <v>2.2643338445568907E-2</v>
      </c>
      <c r="V16" s="13" t="s">
        <v>107</v>
      </c>
      <c r="W16" s="20">
        <v>180707.96</v>
      </c>
      <c r="X16" s="11">
        <f t="shared" si="7"/>
        <v>2.5316230125978126E-2</v>
      </c>
      <c r="Y16" s="13" t="s">
        <v>107</v>
      </c>
      <c r="Z16" s="20">
        <v>176678.63</v>
      </c>
      <c r="AA16" s="11">
        <f t="shared" si="8"/>
        <v>2.6865475341164683E-2</v>
      </c>
      <c r="AB16" s="13" t="s">
        <v>107</v>
      </c>
      <c r="AC16" s="20">
        <v>173653.62</v>
      </c>
      <c r="AD16" s="11">
        <f t="shared" si="9"/>
        <v>2.7671396061954977E-2</v>
      </c>
      <c r="AE16" s="13" t="s">
        <v>107</v>
      </c>
      <c r="AF16" s="20">
        <v>170110.66</v>
      </c>
      <c r="AG16" s="11">
        <f t="shared" si="10"/>
        <v>2.6609512993662918E-2</v>
      </c>
      <c r="AH16" s="13" t="s">
        <v>107</v>
      </c>
      <c r="AI16" s="20">
        <v>150247.70000000001</v>
      </c>
      <c r="AJ16" s="11">
        <f t="shared" si="11"/>
        <v>2.7394262113315072E-2</v>
      </c>
      <c r="AK16" s="13" t="s">
        <v>107</v>
      </c>
      <c r="AL16" s="20">
        <v>143638.38</v>
      </c>
      <c r="AM16" s="11">
        <f t="shared" si="12"/>
        <v>2.6660139028884762E-2</v>
      </c>
      <c r="AN16" s="13" t="s">
        <v>107</v>
      </c>
      <c r="AO16" s="20">
        <v>151538.5</v>
      </c>
      <c r="AP16" s="11">
        <f t="shared" si="13"/>
        <v>2.7641050696532641E-2</v>
      </c>
      <c r="AQ16" s="13" t="s">
        <v>107</v>
      </c>
      <c r="AR16" s="20">
        <v>148090.70000000001</v>
      </c>
      <c r="AS16" s="11">
        <f t="shared" si="14"/>
        <v>3.0830853878748753E-2</v>
      </c>
      <c r="AT16" s="13" t="s">
        <v>107</v>
      </c>
      <c r="AU16" s="20">
        <v>143334.82</v>
      </c>
      <c r="AV16" s="11">
        <f t="shared" si="15"/>
        <v>2.9934487549812577E-2</v>
      </c>
    </row>
    <row r="17" spans="1:48" ht="19.5" customHeight="1" x14ac:dyDescent="0.15">
      <c r="A17" s="13" t="s">
        <v>106</v>
      </c>
      <c r="B17" s="20">
        <v>15775.99</v>
      </c>
      <c r="C17" s="11">
        <f t="shared" si="0"/>
        <v>1.167962207751439E-2</v>
      </c>
      <c r="D17" s="13" t="s">
        <v>106</v>
      </c>
      <c r="E17" s="20">
        <v>24424.45</v>
      </c>
      <c r="F17" s="11">
        <f t="shared" si="1"/>
        <v>1.1444685614247907E-2</v>
      </c>
      <c r="G17" s="13" t="s">
        <v>106</v>
      </c>
      <c r="H17" s="20">
        <v>39271.199999999997</v>
      </c>
      <c r="I17" s="11">
        <f t="shared" si="2"/>
        <v>1.4108846014939714E-2</v>
      </c>
      <c r="J17" s="13" t="s">
        <v>106</v>
      </c>
      <c r="K17" s="20">
        <v>55715.33</v>
      </c>
      <c r="L17" s="11">
        <f t="shared" si="3"/>
        <v>1.6005114780956686E-2</v>
      </c>
      <c r="M17" s="13" t="s">
        <v>106</v>
      </c>
      <c r="N17" s="20">
        <v>79304</v>
      </c>
      <c r="O17" s="11">
        <f t="shared" si="4"/>
        <v>1.6102092267949057E-2</v>
      </c>
      <c r="P17" s="13" t="s">
        <v>106</v>
      </c>
      <c r="Q17" s="20">
        <v>87973.17</v>
      </c>
      <c r="R17" s="11">
        <f t="shared" si="5"/>
        <v>1.6615335967580375E-2</v>
      </c>
      <c r="S17" s="13" t="s">
        <v>106</v>
      </c>
      <c r="T17" s="20">
        <v>106028.89</v>
      </c>
      <c r="U17" s="11">
        <f t="shared" si="6"/>
        <v>1.8889074628352986E-2</v>
      </c>
      <c r="V17" s="13" t="s">
        <v>106</v>
      </c>
      <c r="W17" s="20">
        <v>142690.39000000001</v>
      </c>
      <c r="X17" s="11">
        <f t="shared" si="7"/>
        <v>1.9990169497821616E-2</v>
      </c>
      <c r="Y17" s="13" t="s">
        <v>106</v>
      </c>
      <c r="Z17" s="20">
        <v>140033.69</v>
      </c>
      <c r="AA17" s="11">
        <f t="shared" si="8"/>
        <v>2.129330324571398E-2</v>
      </c>
      <c r="AB17" s="13" t="s">
        <v>106</v>
      </c>
      <c r="AC17" s="20">
        <v>139456.84</v>
      </c>
      <c r="AD17" s="11">
        <f t="shared" si="9"/>
        <v>2.2222199878060043E-2</v>
      </c>
      <c r="AE17" s="13" t="s">
        <v>106</v>
      </c>
      <c r="AF17" s="20">
        <v>134274.69</v>
      </c>
      <c r="AG17" s="11">
        <f t="shared" si="10"/>
        <v>2.1003881286893251E-2</v>
      </c>
      <c r="AH17" s="13" t="s">
        <v>106</v>
      </c>
      <c r="AI17" s="20">
        <v>122941.83</v>
      </c>
      <c r="AJ17" s="11">
        <f t="shared" si="11"/>
        <v>2.2415655718594173E-2</v>
      </c>
      <c r="AK17" s="13" t="s">
        <v>106</v>
      </c>
      <c r="AL17" s="20">
        <v>116078.83</v>
      </c>
      <c r="AM17" s="11">
        <f t="shared" si="12"/>
        <v>2.1544922367617063E-2</v>
      </c>
      <c r="AN17" s="13" t="s">
        <v>106</v>
      </c>
      <c r="AO17" s="20">
        <v>123221.92</v>
      </c>
      <c r="AP17" s="11">
        <f t="shared" si="13"/>
        <v>2.2476026472771537E-2</v>
      </c>
      <c r="AQ17" s="13" t="s">
        <v>106</v>
      </c>
      <c r="AR17" s="20">
        <v>108774.97</v>
      </c>
      <c r="AS17" s="11">
        <f t="shared" si="14"/>
        <v>2.2645751595037896E-2</v>
      </c>
      <c r="AT17" s="13" t="s">
        <v>106</v>
      </c>
      <c r="AU17" s="20">
        <v>106258.36</v>
      </c>
      <c r="AV17" s="11">
        <f t="shared" si="15"/>
        <v>2.2191324860794486E-2</v>
      </c>
    </row>
    <row r="18" spans="1:48" ht="19.5" customHeight="1" x14ac:dyDescent="0.15">
      <c r="A18" s="13" t="s">
        <v>105</v>
      </c>
      <c r="B18" s="20">
        <v>417095.75</v>
      </c>
      <c r="C18" s="11">
        <f t="shared" si="0"/>
        <v>0.30879334546595316</v>
      </c>
      <c r="D18" s="13" t="s">
        <v>105</v>
      </c>
      <c r="E18" s="20">
        <v>656334.80000000005</v>
      </c>
      <c r="F18" s="11">
        <f t="shared" si="1"/>
        <v>0.30754205084209785</v>
      </c>
      <c r="G18" s="13" t="s">
        <v>105</v>
      </c>
      <c r="H18" s="20">
        <v>850128.27</v>
      </c>
      <c r="I18" s="11">
        <f t="shared" si="2"/>
        <v>0.30542302894683876</v>
      </c>
      <c r="J18" s="13" t="s">
        <v>105</v>
      </c>
      <c r="K18" s="20">
        <v>1012521.06</v>
      </c>
      <c r="L18" s="11">
        <f t="shared" si="3"/>
        <v>0.29086278019776485</v>
      </c>
      <c r="M18" s="13" t="s">
        <v>105</v>
      </c>
      <c r="N18" s="20">
        <v>1630333.07</v>
      </c>
      <c r="O18" s="11">
        <f t="shared" si="4"/>
        <v>0.33102710481979031</v>
      </c>
      <c r="P18" s="13" t="s">
        <v>105</v>
      </c>
      <c r="Q18" s="20">
        <v>1702340.54</v>
      </c>
      <c r="R18" s="11">
        <f t="shared" si="5"/>
        <v>0.32151802649980898</v>
      </c>
      <c r="S18" s="13" t="s">
        <v>105</v>
      </c>
      <c r="T18" s="20">
        <v>1667871.7</v>
      </c>
      <c r="U18" s="11">
        <f t="shared" si="6"/>
        <v>0.29713178183623312</v>
      </c>
      <c r="V18" s="13" t="s">
        <v>105</v>
      </c>
      <c r="W18" s="20">
        <v>2178053.9</v>
      </c>
      <c r="X18" s="11">
        <f t="shared" si="7"/>
        <v>0.30513384003219424</v>
      </c>
      <c r="Y18" s="13" t="s">
        <v>105</v>
      </c>
      <c r="Z18" s="20">
        <v>1953426.84</v>
      </c>
      <c r="AA18" s="11">
        <f t="shared" si="8"/>
        <v>0.29703502116124203</v>
      </c>
      <c r="AB18" s="13" t="s">
        <v>105</v>
      </c>
      <c r="AC18" s="20">
        <v>1665622.37</v>
      </c>
      <c r="AD18" s="11">
        <f t="shared" si="9"/>
        <v>0.26541396770146292</v>
      </c>
      <c r="AE18" s="13" t="s">
        <v>105</v>
      </c>
      <c r="AF18" s="20">
        <v>2031190.15</v>
      </c>
      <c r="AG18" s="11">
        <f t="shared" si="10"/>
        <v>0.3177283580524885</v>
      </c>
      <c r="AH18" s="13" t="s">
        <v>105</v>
      </c>
      <c r="AI18" s="20">
        <v>1767042.87</v>
      </c>
      <c r="AJ18" s="11">
        <f t="shared" si="11"/>
        <v>0.32218021005475977</v>
      </c>
      <c r="AK18" s="13" t="s">
        <v>105</v>
      </c>
      <c r="AL18" s="20">
        <v>1768985</v>
      </c>
      <c r="AM18" s="11">
        <f t="shared" si="12"/>
        <v>0.32833415442315422</v>
      </c>
      <c r="AN18" s="13" t="s">
        <v>105</v>
      </c>
      <c r="AO18" s="20">
        <v>1822113.27</v>
      </c>
      <c r="AP18" s="11">
        <f t="shared" si="13"/>
        <v>0.3323586103260549</v>
      </c>
      <c r="AQ18" s="13" t="s">
        <v>105</v>
      </c>
      <c r="AR18" s="20">
        <v>1622494.97</v>
      </c>
      <c r="AS18" s="11">
        <f t="shared" si="14"/>
        <v>0.33778559584818518</v>
      </c>
      <c r="AT18" s="13" t="s">
        <v>105</v>
      </c>
      <c r="AU18" s="20">
        <v>1678595.6</v>
      </c>
      <c r="AV18" s="11">
        <f t="shared" si="15"/>
        <v>0.35056310175971317</v>
      </c>
    </row>
    <row r="19" spans="1:48" ht="19.5" customHeight="1" x14ac:dyDescent="0.15">
      <c r="A19" s="15" t="s">
        <v>104</v>
      </c>
      <c r="B19" s="20">
        <v>37098.019999999997</v>
      </c>
      <c r="C19" s="11">
        <f t="shared" si="0"/>
        <v>2.7465208422677141E-2</v>
      </c>
      <c r="D19" s="15" t="s">
        <v>104</v>
      </c>
      <c r="E19" s="20">
        <v>52824.94</v>
      </c>
      <c r="F19" s="11">
        <f t="shared" si="1"/>
        <v>2.475244400146201E-2</v>
      </c>
      <c r="G19" s="15" t="s">
        <v>104</v>
      </c>
      <c r="H19" s="20">
        <v>76009.89</v>
      </c>
      <c r="I19" s="11">
        <f t="shared" si="2"/>
        <v>2.7307844772314217E-2</v>
      </c>
      <c r="J19" s="15" t="s">
        <v>104</v>
      </c>
      <c r="K19" s="20">
        <v>97828.88</v>
      </c>
      <c r="L19" s="11">
        <f t="shared" si="3"/>
        <v>2.810290189957482E-2</v>
      </c>
      <c r="M19" s="15" t="s">
        <v>104</v>
      </c>
      <c r="N19" s="20">
        <v>134523.21</v>
      </c>
      <c r="O19" s="11">
        <f t="shared" si="4"/>
        <v>2.731394557148047E-2</v>
      </c>
      <c r="P19" s="15" t="s">
        <v>104</v>
      </c>
      <c r="Q19" s="20">
        <v>152345.67000000001</v>
      </c>
      <c r="R19" s="11">
        <f t="shared" si="5"/>
        <v>2.8773255417033749E-2</v>
      </c>
      <c r="S19" s="15" t="s">
        <v>104</v>
      </c>
      <c r="T19" s="20">
        <v>188445.14</v>
      </c>
      <c r="U19" s="11">
        <f t="shared" si="6"/>
        <v>3.3571551232974582E-2</v>
      </c>
      <c r="V19" s="15" t="s">
        <v>104</v>
      </c>
      <c r="W19" s="20">
        <v>254969.24</v>
      </c>
      <c r="X19" s="11">
        <f t="shared" si="7"/>
        <v>3.5719842971420557E-2</v>
      </c>
      <c r="Y19" s="15" t="s">
        <v>104</v>
      </c>
      <c r="Z19" s="20">
        <v>225135.63</v>
      </c>
      <c r="AA19" s="11">
        <f t="shared" si="8"/>
        <v>3.4233770751915929E-2</v>
      </c>
      <c r="AB19" s="15" t="s">
        <v>104</v>
      </c>
      <c r="AC19" s="20">
        <v>223204.69</v>
      </c>
      <c r="AD19" s="11">
        <f t="shared" si="9"/>
        <v>3.5567271099075745E-2</v>
      </c>
      <c r="AE19" s="15" t="s">
        <v>104</v>
      </c>
      <c r="AF19" s="20">
        <v>230377.03</v>
      </c>
      <c r="AG19" s="11">
        <f t="shared" si="10"/>
        <v>3.6036663270993551E-2</v>
      </c>
      <c r="AH19" s="15" t="s">
        <v>104</v>
      </c>
      <c r="AI19" s="20">
        <v>200288.48</v>
      </c>
      <c r="AJ19" s="11">
        <f t="shared" si="11"/>
        <v>3.6518063966353313E-2</v>
      </c>
      <c r="AK19" s="15" t="s">
        <v>104</v>
      </c>
      <c r="AL19" s="20">
        <v>198189.57</v>
      </c>
      <c r="AM19" s="11">
        <f t="shared" si="12"/>
        <v>3.678516487219425E-2</v>
      </c>
      <c r="AN19" s="15" t="s">
        <v>104</v>
      </c>
      <c r="AO19" s="20">
        <v>209469.5</v>
      </c>
      <c r="AP19" s="11">
        <f t="shared" si="13"/>
        <v>3.8207828828168054E-2</v>
      </c>
      <c r="AQ19" s="15" t="s">
        <v>104</v>
      </c>
      <c r="AR19" s="20">
        <v>183736.46</v>
      </c>
      <c r="AS19" s="11">
        <f t="shared" si="14"/>
        <v>3.8251908799530047E-2</v>
      </c>
      <c r="AT19" s="15" t="s">
        <v>104</v>
      </c>
      <c r="AU19" s="20">
        <v>169337.77</v>
      </c>
      <c r="AV19" s="11">
        <f t="shared" si="15"/>
        <v>3.5365024128666191E-2</v>
      </c>
    </row>
    <row r="20" spans="1:48" ht="19.5" customHeight="1" x14ac:dyDescent="0.15">
      <c r="A20" s="13" t="s">
        <v>103</v>
      </c>
      <c r="B20" s="20">
        <v>19085.419999999998</v>
      </c>
      <c r="C20" s="11">
        <f t="shared" si="0"/>
        <v>1.412973086257247E-2</v>
      </c>
      <c r="D20" s="13" t="s">
        <v>103</v>
      </c>
      <c r="E20" s="20">
        <v>30871.360000000001</v>
      </c>
      <c r="F20" s="11">
        <f t="shared" si="1"/>
        <v>1.4465546191798311E-2</v>
      </c>
      <c r="G20" s="13" t="s">
        <v>103</v>
      </c>
      <c r="H20" s="20">
        <v>42595.46</v>
      </c>
      <c r="I20" s="11">
        <f t="shared" si="2"/>
        <v>1.5303142915814236E-2</v>
      </c>
      <c r="J20" s="13" t="s">
        <v>103</v>
      </c>
      <c r="K20" s="20">
        <v>52397.919999999998</v>
      </c>
      <c r="L20" s="11">
        <f t="shared" si="3"/>
        <v>1.505213598992209E-2</v>
      </c>
      <c r="M20" s="13" t="s">
        <v>103</v>
      </c>
      <c r="N20" s="20">
        <v>65670.990000000005</v>
      </c>
      <c r="O20" s="11">
        <f t="shared" si="4"/>
        <v>1.3334010142080599E-2</v>
      </c>
      <c r="P20" s="13" t="s">
        <v>103</v>
      </c>
      <c r="Q20" s="20">
        <v>69063.48</v>
      </c>
      <c r="R20" s="11">
        <f t="shared" si="5"/>
        <v>1.3043896489012137E-2</v>
      </c>
      <c r="S20" s="13" t="s">
        <v>103</v>
      </c>
      <c r="T20" s="20">
        <v>76524.240000000005</v>
      </c>
      <c r="U20" s="11">
        <f t="shared" si="6"/>
        <v>1.363281347412007E-2</v>
      </c>
      <c r="V20" s="13" t="s">
        <v>103</v>
      </c>
      <c r="W20" s="20">
        <v>93263.82</v>
      </c>
      <c r="X20" s="11">
        <f t="shared" si="7"/>
        <v>1.3065768268026499E-2</v>
      </c>
      <c r="Y20" s="13" t="s">
        <v>103</v>
      </c>
      <c r="Z20" s="20">
        <v>93472.39</v>
      </c>
      <c r="AA20" s="11">
        <f t="shared" si="8"/>
        <v>1.4213265003383421E-2</v>
      </c>
      <c r="AB20" s="13" t="s">
        <v>103</v>
      </c>
      <c r="AC20" s="20">
        <v>93543.18</v>
      </c>
      <c r="AD20" s="11">
        <f t="shared" si="9"/>
        <v>1.4905939666991943E-2</v>
      </c>
      <c r="AE20" s="13" t="s">
        <v>103</v>
      </c>
      <c r="AF20" s="20">
        <v>85105.8</v>
      </c>
      <c r="AG20" s="11">
        <f t="shared" si="10"/>
        <v>1.3312651252638004E-2</v>
      </c>
      <c r="AH20" s="13" t="s">
        <v>103</v>
      </c>
      <c r="AI20" s="20">
        <v>73306.19</v>
      </c>
      <c r="AJ20" s="11">
        <f t="shared" si="11"/>
        <v>1.3365721960392579E-2</v>
      </c>
      <c r="AK20" s="13" t="s">
        <v>103</v>
      </c>
      <c r="AL20" s="20">
        <v>72152.14</v>
      </c>
      <c r="AM20" s="11">
        <f t="shared" si="12"/>
        <v>1.3391867017934603E-2</v>
      </c>
      <c r="AN20" s="13" t="s">
        <v>103</v>
      </c>
      <c r="AO20" s="20">
        <v>71851.95</v>
      </c>
      <c r="AP20" s="11">
        <f t="shared" si="13"/>
        <v>1.3105998756716798E-2</v>
      </c>
      <c r="AQ20" s="13" t="s">
        <v>103</v>
      </c>
      <c r="AR20" s="20">
        <v>62700.86</v>
      </c>
      <c r="AS20" s="11">
        <f t="shared" si="14"/>
        <v>1.3053628976916729E-2</v>
      </c>
      <c r="AT20" s="13" t="s">
        <v>103</v>
      </c>
      <c r="AU20" s="20">
        <v>61982.69</v>
      </c>
      <c r="AV20" s="11">
        <f t="shared" si="15"/>
        <v>1.2944656867807085E-2</v>
      </c>
    </row>
    <row r="21" spans="1:48" ht="19.5" customHeight="1" x14ac:dyDescent="0.15">
      <c r="A21" s="13" t="s">
        <v>102</v>
      </c>
      <c r="B21" s="20">
        <v>9033.19</v>
      </c>
      <c r="C21" s="11">
        <f t="shared" si="0"/>
        <v>6.6876465663569902E-3</v>
      </c>
      <c r="D21" s="13" t="s">
        <v>102</v>
      </c>
      <c r="E21" s="20">
        <v>14327.61</v>
      </c>
      <c r="F21" s="11">
        <f t="shared" si="1"/>
        <v>6.7135592430353375E-3</v>
      </c>
      <c r="G21" s="13" t="s">
        <v>102</v>
      </c>
      <c r="H21" s="20">
        <v>20111.07</v>
      </c>
      <c r="I21" s="11">
        <f t="shared" si="2"/>
        <v>7.2252436855933522E-3</v>
      </c>
      <c r="J21" s="13" t="s">
        <v>102</v>
      </c>
      <c r="K21" s="20">
        <v>26738.29</v>
      </c>
      <c r="L21" s="11">
        <f t="shared" si="3"/>
        <v>7.6809991163384727E-3</v>
      </c>
      <c r="M21" s="13" t="s">
        <v>102</v>
      </c>
      <c r="N21" s="20">
        <v>33625.86</v>
      </c>
      <c r="O21" s="11">
        <f t="shared" si="4"/>
        <v>6.8274828547001095E-3</v>
      </c>
      <c r="P21" s="13" t="s">
        <v>102</v>
      </c>
      <c r="Q21" s="20">
        <v>36442.82</v>
      </c>
      <c r="R21" s="11">
        <f t="shared" si="5"/>
        <v>6.8828905211220362E-3</v>
      </c>
      <c r="S21" s="13" t="s">
        <v>102</v>
      </c>
      <c r="T21" s="20">
        <v>40041.339999999997</v>
      </c>
      <c r="U21" s="11">
        <f t="shared" si="6"/>
        <v>7.1333752478145857E-3</v>
      </c>
      <c r="V21" s="13" t="s">
        <v>102</v>
      </c>
      <c r="W21" s="20">
        <v>46967.7</v>
      </c>
      <c r="X21" s="11">
        <f t="shared" si="7"/>
        <v>6.5799265383102261E-3</v>
      </c>
      <c r="Y21" s="13" t="s">
        <v>102</v>
      </c>
      <c r="Z21" s="20">
        <v>44043.29</v>
      </c>
      <c r="AA21" s="11">
        <f t="shared" si="8"/>
        <v>6.6971535914601846E-3</v>
      </c>
      <c r="AB21" s="13" t="s">
        <v>102</v>
      </c>
      <c r="AC21" s="20">
        <v>44352.26</v>
      </c>
      <c r="AD21" s="11">
        <f t="shared" si="9"/>
        <v>7.0674538930015013E-3</v>
      </c>
      <c r="AE21" s="13" t="s">
        <v>102</v>
      </c>
      <c r="AF21" s="20">
        <v>38724.660000000003</v>
      </c>
      <c r="AG21" s="11">
        <f t="shared" si="10"/>
        <v>6.0574942419550828E-3</v>
      </c>
      <c r="AH21" s="13" t="s">
        <v>102</v>
      </c>
      <c r="AI21" s="20">
        <v>33050.660000000003</v>
      </c>
      <c r="AJ21" s="11">
        <f t="shared" si="11"/>
        <v>6.0260386219426849E-3</v>
      </c>
      <c r="AK21" s="13" t="s">
        <v>102</v>
      </c>
      <c r="AL21" s="20">
        <v>32783.17</v>
      </c>
      <c r="AM21" s="11">
        <f t="shared" si="12"/>
        <v>6.0847516520832661E-3</v>
      </c>
      <c r="AN21" s="13" t="s">
        <v>102</v>
      </c>
      <c r="AO21" s="20">
        <v>32979.96</v>
      </c>
      <c r="AP21" s="11">
        <f t="shared" si="13"/>
        <v>6.0156379159726318E-3</v>
      </c>
      <c r="AQ21" s="13" t="s">
        <v>102</v>
      </c>
      <c r="AR21" s="20">
        <v>29010.44</v>
      </c>
      <c r="AS21" s="11">
        <f t="shared" si="14"/>
        <v>6.0396543239933896E-3</v>
      </c>
      <c r="AT21" s="13" t="s">
        <v>102</v>
      </c>
      <c r="AU21" s="20">
        <v>27583.69</v>
      </c>
      <c r="AV21" s="11">
        <f t="shared" si="15"/>
        <v>5.760663214164497E-3</v>
      </c>
    </row>
    <row r="22" spans="1:48" ht="19.5" customHeight="1" x14ac:dyDescent="0.15">
      <c r="A22" s="13" t="s">
        <v>101</v>
      </c>
      <c r="B22" s="20">
        <v>12507.11</v>
      </c>
      <c r="C22" s="11">
        <f t="shared" si="0"/>
        <v>9.2595341453627321E-3</v>
      </c>
      <c r="D22" s="13" t="s">
        <v>101</v>
      </c>
      <c r="E22" s="20">
        <v>19277.439999999999</v>
      </c>
      <c r="F22" s="11">
        <f t="shared" si="1"/>
        <v>9.0329256236077841E-3</v>
      </c>
      <c r="G22" s="13" t="s">
        <v>101</v>
      </c>
      <c r="H22" s="20">
        <v>22180.41</v>
      </c>
      <c r="I22" s="11">
        <f t="shared" si="2"/>
        <v>7.9686892490738511E-3</v>
      </c>
      <c r="J22" s="13" t="s">
        <v>101</v>
      </c>
      <c r="K22" s="20">
        <v>29541.48</v>
      </c>
      <c r="L22" s="11">
        <f t="shared" si="3"/>
        <v>8.4862600329090095E-3</v>
      </c>
      <c r="M22" s="13" t="s">
        <v>101</v>
      </c>
      <c r="N22" s="20">
        <v>39839.949999999997</v>
      </c>
      <c r="O22" s="11">
        <f t="shared" si="4"/>
        <v>8.0892079951891075E-3</v>
      </c>
      <c r="P22" s="13" t="s">
        <v>101</v>
      </c>
      <c r="Q22" s="20">
        <v>41140.49</v>
      </c>
      <c r="R22" s="11">
        <f t="shared" si="5"/>
        <v>7.7701310890681873E-3</v>
      </c>
      <c r="S22" s="13" t="s">
        <v>101</v>
      </c>
      <c r="T22" s="20">
        <v>42917.440000000002</v>
      </c>
      <c r="U22" s="11">
        <f t="shared" si="6"/>
        <v>7.6457532189374202E-3</v>
      </c>
      <c r="V22" s="13" t="s">
        <v>101</v>
      </c>
      <c r="W22" s="20">
        <v>55481.17</v>
      </c>
      <c r="X22" s="11">
        <f t="shared" si="7"/>
        <v>7.7726186902807928E-3</v>
      </c>
      <c r="Y22" s="13" t="s">
        <v>101</v>
      </c>
      <c r="Z22" s="20">
        <v>51954.239999999998</v>
      </c>
      <c r="AA22" s="11">
        <f t="shared" si="8"/>
        <v>7.9000802394095515E-3</v>
      </c>
      <c r="AB22" s="13" t="s">
        <v>101</v>
      </c>
      <c r="AC22" s="20">
        <v>54749.06</v>
      </c>
      <c r="AD22" s="11">
        <f t="shared" si="9"/>
        <v>8.7241655156957663E-3</v>
      </c>
      <c r="AE22" s="13" t="s">
        <v>101</v>
      </c>
      <c r="AF22" s="20">
        <v>52128.4</v>
      </c>
      <c r="AG22" s="11">
        <f t="shared" si="10"/>
        <v>8.1541705683750697E-3</v>
      </c>
      <c r="AH22" s="13" t="s">
        <v>101</v>
      </c>
      <c r="AI22" s="20">
        <v>42808.800000000003</v>
      </c>
      <c r="AJ22" s="11">
        <f t="shared" si="11"/>
        <v>7.8052142425906164E-3</v>
      </c>
      <c r="AK22" s="13" t="s">
        <v>101</v>
      </c>
      <c r="AL22" s="20">
        <v>43353.03</v>
      </c>
      <c r="AM22" s="11">
        <f t="shared" si="12"/>
        <v>8.0465806362019117E-3</v>
      </c>
      <c r="AN22" s="13" t="s">
        <v>101</v>
      </c>
      <c r="AO22" s="20">
        <v>41576.18</v>
      </c>
      <c r="AP22" s="11">
        <f t="shared" si="13"/>
        <v>7.5836127396547185E-3</v>
      </c>
      <c r="AQ22" s="13" t="s">
        <v>101</v>
      </c>
      <c r="AR22" s="20">
        <v>34572.93</v>
      </c>
      <c r="AS22" s="11">
        <f t="shared" si="14"/>
        <v>7.1977035221672189E-3</v>
      </c>
      <c r="AT22" s="13" t="s">
        <v>101</v>
      </c>
      <c r="AU22" s="20">
        <v>34694.370000000003</v>
      </c>
      <c r="AV22" s="11">
        <f t="shared" si="15"/>
        <v>7.2456796388594971E-3</v>
      </c>
    </row>
    <row r="23" spans="1:48" ht="19.5" customHeight="1" x14ac:dyDescent="0.15">
      <c r="A23" s="13" t="s">
        <v>100</v>
      </c>
      <c r="B23" s="20">
        <v>6950.05</v>
      </c>
      <c r="C23" s="11">
        <f t="shared" si="0"/>
        <v>5.1454113130034243E-3</v>
      </c>
      <c r="D23" s="13" t="s">
        <v>100</v>
      </c>
      <c r="E23" s="20">
        <v>10435.42</v>
      </c>
      <c r="F23" s="11">
        <f t="shared" si="1"/>
        <v>4.8897764802333273E-3</v>
      </c>
      <c r="G23" s="13" t="s">
        <v>100</v>
      </c>
      <c r="H23" s="20">
        <v>12640.32</v>
      </c>
      <c r="I23" s="11">
        <f t="shared" si="2"/>
        <v>4.5412497825267056E-3</v>
      </c>
      <c r="J23" s="13" t="s">
        <v>100</v>
      </c>
      <c r="K23" s="20">
        <v>16575.95</v>
      </c>
      <c r="L23" s="11">
        <f t="shared" si="3"/>
        <v>4.7617053036103172E-3</v>
      </c>
      <c r="M23" s="13" t="s">
        <v>100</v>
      </c>
      <c r="N23" s="20">
        <v>21664.89</v>
      </c>
      <c r="O23" s="11">
        <f t="shared" si="4"/>
        <v>4.398896118165122E-3</v>
      </c>
      <c r="P23" s="13" t="s">
        <v>100</v>
      </c>
      <c r="Q23" s="20">
        <v>22927</v>
      </c>
      <c r="R23" s="11">
        <f t="shared" si="5"/>
        <v>4.3301816648043407E-3</v>
      </c>
      <c r="S23" s="13" t="s">
        <v>100</v>
      </c>
      <c r="T23" s="20">
        <v>25577.01</v>
      </c>
      <c r="U23" s="11">
        <f t="shared" si="6"/>
        <v>4.556551055661627E-3</v>
      </c>
      <c r="V23" s="13" t="s">
        <v>100</v>
      </c>
      <c r="W23" s="20">
        <v>30470.75</v>
      </c>
      <c r="X23" s="11">
        <f t="shared" si="7"/>
        <v>4.2687910322884949E-3</v>
      </c>
      <c r="Y23" s="13" t="s">
        <v>100</v>
      </c>
      <c r="Z23" s="20">
        <v>30330.84</v>
      </c>
      <c r="AA23" s="11">
        <f t="shared" si="8"/>
        <v>4.6120599536956528E-3</v>
      </c>
      <c r="AB23" s="13" t="s">
        <v>100</v>
      </c>
      <c r="AC23" s="20">
        <v>30045.17</v>
      </c>
      <c r="AD23" s="11">
        <f t="shared" si="9"/>
        <v>4.7876445006949341E-3</v>
      </c>
      <c r="AE23" s="13" t="s">
        <v>100</v>
      </c>
      <c r="AF23" s="20">
        <v>27799.46</v>
      </c>
      <c r="AG23" s="11">
        <f t="shared" si="10"/>
        <v>4.3485228502835307E-3</v>
      </c>
      <c r="AH23" s="13" t="s">
        <v>100</v>
      </c>
      <c r="AI23" s="20">
        <v>23156.51</v>
      </c>
      <c r="AJ23" s="11">
        <f t="shared" si="11"/>
        <v>4.2220646610204452E-3</v>
      </c>
      <c r="AK23" s="13" t="s">
        <v>100</v>
      </c>
      <c r="AL23" s="20">
        <v>22960.69</v>
      </c>
      <c r="AM23" s="11">
        <f t="shared" si="12"/>
        <v>4.2616408483521192E-3</v>
      </c>
      <c r="AN23" s="13" t="s">
        <v>100</v>
      </c>
      <c r="AO23" s="20">
        <v>22302.98</v>
      </c>
      <c r="AP23" s="11">
        <f t="shared" si="13"/>
        <v>4.0681265873936563E-3</v>
      </c>
      <c r="AQ23" s="13" t="s">
        <v>100</v>
      </c>
      <c r="AR23" s="20">
        <v>18175.37</v>
      </c>
      <c r="AS23" s="11">
        <f t="shared" si="14"/>
        <v>3.7839119989451979E-3</v>
      </c>
      <c r="AT23" s="13" t="s">
        <v>100</v>
      </c>
      <c r="AU23" s="20">
        <v>18430.560000000001</v>
      </c>
      <c r="AV23" s="11">
        <f t="shared" si="15"/>
        <v>3.849095208380446E-3</v>
      </c>
    </row>
    <row r="24" spans="1:48" ht="19.5" customHeight="1" x14ac:dyDescent="0.15">
      <c r="A24" s="13" t="s">
        <v>99</v>
      </c>
      <c r="B24" s="20">
        <v>3646.23</v>
      </c>
      <c r="C24" s="11">
        <f t="shared" si="0"/>
        <v>2.6994558444633455E-3</v>
      </c>
      <c r="D24" s="13" t="s">
        <v>99</v>
      </c>
      <c r="E24" s="20">
        <v>5474.18</v>
      </c>
      <c r="F24" s="11">
        <f t="shared" si="1"/>
        <v>2.565063659398824E-3</v>
      </c>
      <c r="G24" s="13" t="s">
        <v>99</v>
      </c>
      <c r="H24" s="20">
        <v>7479.13</v>
      </c>
      <c r="I24" s="11">
        <f t="shared" si="2"/>
        <v>2.6870045604849373E-3</v>
      </c>
      <c r="J24" s="13" t="s">
        <v>99</v>
      </c>
      <c r="K24" s="20">
        <v>10104.379999999999</v>
      </c>
      <c r="L24" s="11">
        <f t="shared" si="3"/>
        <v>2.9026438807847519E-3</v>
      </c>
      <c r="M24" s="13" t="s">
        <v>99</v>
      </c>
      <c r="N24" s="20">
        <v>14780.65</v>
      </c>
      <c r="O24" s="11">
        <f t="shared" si="4"/>
        <v>3.0011019630820793E-3</v>
      </c>
      <c r="P24" s="13" t="s">
        <v>99</v>
      </c>
      <c r="Q24" s="20">
        <v>15611.8</v>
      </c>
      <c r="R24" s="11">
        <f t="shared" si="5"/>
        <v>2.9485728666895977E-3</v>
      </c>
      <c r="S24" s="13" t="s">
        <v>99</v>
      </c>
      <c r="T24" s="20">
        <v>19501.66</v>
      </c>
      <c r="U24" s="11">
        <f t="shared" si="6"/>
        <v>3.4742258559602602E-3</v>
      </c>
      <c r="V24" s="13" t="s">
        <v>99</v>
      </c>
      <c r="W24" s="20">
        <v>23010.23</v>
      </c>
      <c r="X24" s="11">
        <f t="shared" si="7"/>
        <v>3.2236116103113869E-3</v>
      </c>
      <c r="Y24" s="13" t="s">
        <v>99</v>
      </c>
      <c r="Z24" s="20">
        <v>23046.21</v>
      </c>
      <c r="AA24" s="11">
        <f t="shared" si="8"/>
        <v>3.504370542505921E-3</v>
      </c>
      <c r="AB24" s="13" t="s">
        <v>99</v>
      </c>
      <c r="AC24" s="20">
        <v>21234.880000000001</v>
      </c>
      <c r="AD24" s="11">
        <f t="shared" si="9"/>
        <v>3.3837404299898069E-3</v>
      </c>
      <c r="AE24" s="13" t="s">
        <v>99</v>
      </c>
      <c r="AF24" s="20">
        <v>21647.61</v>
      </c>
      <c r="AG24" s="11">
        <f t="shared" si="10"/>
        <v>3.3862214136183314E-3</v>
      </c>
      <c r="AH24" s="13" t="s">
        <v>99</v>
      </c>
      <c r="AI24" s="20">
        <v>19281.63</v>
      </c>
      <c r="AJ24" s="11">
        <f t="shared" si="11"/>
        <v>3.5155681331025981E-3</v>
      </c>
      <c r="AK24" s="13" t="s">
        <v>99</v>
      </c>
      <c r="AL24" s="20">
        <v>19384.59</v>
      </c>
      <c r="AM24" s="11">
        <f t="shared" si="12"/>
        <v>3.5978953843529096E-3</v>
      </c>
      <c r="AN24" s="13" t="s">
        <v>99</v>
      </c>
      <c r="AO24" s="20">
        <v>18997.240000000002</v>
      </c>
      <c r="AP24" s="11">
        <f t="shared" si="13"/>
        <v>3.4651502683093593E-3</v>
      </c>
      <c r="AQ24" s="13" t="s">
        <v>99</v>
      </c>
      <c r="AR24" s="20">
        <v>15697.18</v>
      </c>
      <c r="AS24" s="11">
        <f t="shared" si="14"/>
        <v>3.2679801154860992E-3</v>
      </c>
      <c r="AT24" s="13" t="s">
        <v>99</v>
      </c>
      <c r="AU24" s="20">
        <v>16120.08</v>
      </c>
      <c r="AV24" s="11">
        <f t="shared" si="15"/>
        <v>3.366567412314626E-3</v>
      </c>
    </row>
    <row r="25" spans="1:48" ht="19.5" customHeight="1" x14ac:dyDescent="0.15">
      <c r="A25" s="13" t="s">
        <v>98</v>
      </c>
      <c r="B25" s="20">
        <v>13030.25</v>
      </c>
      <c r="C25" s="11">
        <f t="shared" si="0"/>
        <v>9.6468364632287338E-3</v>
      </c>
      <c r="D25" s="13" t="s">
        <v>98</v>
      </c>
      <c r="E25" s="20">
        <v>20074.169999999998</v>
      </c>
      <c r="F25" s="11">
        <f t="shared" si="1"/>
        <v>9.4062533492859351E-3</v>
      </c>
      <c r="G25" s="13" t="s">
        <v>98</v>
      </c>
      <c r="H25" s="20">
        <v>26098.22</v>
      </c>
      <c r="I25" s="11">
        <f t="shared" si="2"/>
        <v>9.3762290748441602E-3</v>
      </c>
      <c r="J25" s="13" t="s">
        <v>98</v>
      </c>
      <c r="K25" s="20">
        <v>35510.980000000003</v>
      </c>
      <c r="L25" s="11">
        <f t="shared" si="3"/>
        <v>1.0201093862035051E-2</v>
      </c>
      <c r="M25" s="13" t="s">
        <v>98</v>
      </c>
      <c r="N25" s="20">
        <v>49059.86</v>
      </c>
      <c r="O25" s="11">
        <f t="shared" si="4"/>
        <v>9.9612427162900138E-3</v>
      </c>
      <c r="P25" s="13" t="s">
        <v>98</v>
      </c>
      <c r="Q25" s="20">
        <v>62225.97</v>
      </c>
      <c r="R25" s="11">
        <f t="shared" si="5"/>
        <v>1.175250815059384E-2</v>
      </c>
      <c r="S25" s="13" t="s">
        <v>98</v>
      </c>
      <c r="T25" s="20">
        <v>67811.240000000005</v>
      </c>
      <c r="U25" s="11">
        <f t="shared" si="6"/>
        <v>1.2080590233484055E-2</v>
      </c>
      <c r="V25" s="13" t="s">
        <v>98</v>
      </c>
      <c r="W25" s="20">
        <v>83661.84</v>
      </c>
      <c r="X25" s="11">
        <f t="shared" si="7"/>
        <v>1.1720581618002671E-2</v>
      </c>
      <c r="Y25" s="13" t="s">
        <v>98</v>
      </c>
      <c r="Z25" s="20">
        <v>80518.75</v>
      </c>
      <c r="AA25" s="11">
        <f t="shared" si="8"/>
        <v>1.224355482395581E-2</v>
      </c>
      <c r="AB25" s="13" t="s">
        <v>98</v>
      </c>
      <c r="AC25" s="20">
        <v>76820.91</v>
      </c>
      <c r="AD25" s="11">
        <f t="shared" si="9"/>
        <v>1.2241275629323464E-2</v>
      </c>
      <c r="AE25" s="13" t="s">
        <v>98</v>
      </c>
      <c r="AF25" s="20">
        <v>74063.58</v>
      </c>
      <c r="AG25" s="11">
        <f t="shared" si="10"/>
        <v>1.158537503979582E-2</v>
      </c>
      <c r="AH25" s="13" t="s">
        <v>98</v>
      </c>
      <c r="AI25" s="20">
        <v>64644.2</v>
      </c>
      <c r="AJ25" s="11">
        <f t="shared" si="11"/>
        <v>1.178640444349938E-2</v>
      </c>
      <c r="AK25" s="13" t="s">
        <v>98</v>
      </c>
      <c r="AL25" s="20">
        <v>60629.01</v>
      </c>
      <c r="AM25" s="11">
        <f t="shared" si="12"/>
        <v>1.1253105442874283E-2</v>
      </c>
      <c r="AN25" s="13" t="s">
        <v>98</v>
      </c>
      <c r="AO25" s="20">
        <v>58321.87</v>
      </c>
      <c r="AP25" s="11">
        <f t="shared" si="13"/>
        <v>1.0638073924359726E-2</v>
      </c>
      <c r="AQ25" s="13" t="s">
        <v>98</v>
      </c>
      <c r="AR25" s="20">
        <v>49435.57</v>
      </c>
      <c r="AS25" s="11">
        <f t="shared" si="14"/>
        <v>1.0291941594459715E-2</v>
      </c>
      <c r="AT25" s="13" t="s">
        <v>98</v>
      </c>
      <c r="AU25" s="20">
        <v>49948.46</v>
      </c>
      <c r="AV25" s="11">
        <f t="shared" si="15"/>
        <v>1.0431391018611607E-2</v>
      </c>
    </row>
    <row r="26" spans="1:48" ht="19.5" customHeight="1" x14ac:dyDescent="0.15">
      <c r="A26" s="13" t="s">
        <v>97</v>
      </c>
      <c r="B26" s="20">
        <v>11839.13</v>
      </c>
      <c r="C26" s="11">
        <f t="shared" si="0"/>
        <v>8.7650007464864597E-3</v>
      </c>
      <c r="D26" s="13" t="s">
        <v>97</v>
      </c>
      <c r="E26" s="20">
        <v>18204.07</v>
      </c>
      <c r="F26" s="11">
        <f t="shared" si="1"/>
        <v>8.5299713217600343E-3</v>
      </c>
      <c r="G26" s="13" t="s">
        <v>97</v>
      </c>
      <c r="H26" s="20">
        <v>24127.94</v>
      </c>
      <c r="I26" s="11">
        <f t="shared" si="2"/>
        <v>8.6683724998906208E-3</v>
      </c>
      <c r="J26" s="13" t="s">
        <v>97</v>
      </c>
      <c r="K26" s="20">
        <v>30912.65</v>
      </c>
      <c r="L26" s="11">
        <f t="shared" si="3"/>
        <v>8.8801504259876183E-3</v>
      </c>
      <c r="M26" s="13" t="s">
        <v>97</v>
      </c>
      <c r="N26" s="20">
        <v>43830.27</v>
      </c>
      <c r="O26" s="11">
        <f t="shared" si="4"/>
        <v>8.8994130393059544E-3</v>
      </c>
      <c r="P26" s="13" t="s">
        <v>97</v>
      </c>
      <c r="Q26" s="20">
        <v>47431.91</v>
      </c>
      <c r="R26" s="11">
        <f t="shared" si="5"/>
        <v>8.9583803815871978E-3</v>
      </c>
      <c r="S26" s="13" t="s">
        <v>97</v>
      </c>
      <c r="T26" s="20">
        <v>53769.86</v>
      </c>
      <c r="U26" s="11">
        <f t="shared" si="6"/>
        <v>9.5791146950240831E-3</v>
      </c>
      <c r="V26" s="13" t="s">
        <v>97</v>
      </c>
      <c r="W26" s="20">
        <v>65152.01</v>
      </c>
      <c r="X26" s="11">
        <f t="shared" si="7"/>
        <v>9.1274522623686766E-3</v>
      </c>
      <c r="Y26" s="13" t="s">
        <v>97</v>
      </c>
      <c r="Z26" s="20">
        <v>61007.67</v>
      </c>
      <c r="AA26" s="11">
        <f t="shared" si="8"/>
        <v>9.276730604074258E-3</v>
      </c>
      <c r="AB26" s="13" t="s">
        <v>97</v>
      </c>
      <c r="AC26" s="20">
        <v>61438.71</v>
      </c>
      <c r="AD26" s="11">
        <f t="shared" si="9"/>
        <v>9.790149367145895E-3</v>
      </c>
      <c r="AE26" s="13" t="s">
        <v>97</v>
      </c>
      <c r="AF26" s="20">
        <v>61251.4</v>
      </c>
      <c r="AG26" s="11">
        <f t="shared" si="10"/>
        <v>9.5812333229442822E-3</v>
      </c>
      <c r="AH26" s="13" t="s">
        <v>97</v>
      </c>
      <c r="AI26" s="20">
        <v>52340.17</v>
      </c>
      <c r="AJ26" s="11">
        <f t="shared" si="11"/>
        <v>9.5430434944126924E-3</v>
      </c>
      <c r="AK26" s="13" t="s">
        <v>97</v>
      </c>
      <c r="AL26" s="20">
        <v>49181.43</v>
      </c>
      <c r="AM26" s="11">
        <f t="shared" si="12"/>
        <v>9.1283663978900618E-3</v>
      </c>
      <c r="AN26" s="13" t="s">
        <v>97</v>
      </c>
      <c r="AO26" s="20">
        <v>47606.01</v>
      </c>
      <c r="AP26" s="11">
        <f t="shared" si="13"/>
        <v>8.6834707738933665E-3</v>
      </c>
      <c r="AQ26" s="13" t="s">
        <v>97</v>
      </c>
      <c r="AR26" s="20">
        <v>39968.99</v>
      </c>
      <c r="AS26" s="11">
        <f t="shared" si="14"/>
        <v>8.3211038260415406E-3</v>
      </c>
      <c r="AT26" s="13" t="s">
        <v>97</v>
      </c>
      <c r="AU26" s="20">
        <v>41778.11</v>
      </c>
      <c r="AV26" s="11">
        <f t="shared" si="15"/>
        <v>8.7250698305526894E-3</v>
      </c>
    </row>
    <row r="27" spans="1:48" ht="19.5" customHeight="1" x14ac:dyDescent="0.15">
      <c r="A27" s="13" t="s">
        <v>96</v>
      </c>
      <c r="B27" s="20">
        <v>23612.83</v>
      </c>
      <c r="C27" s="11">
        <f t="shared" si="0"/>
        <v>1.7481560940428725E-2</v>
      </c>
      <c r="D27" s="13" t="s">
        <v>96</v>
      </c>
      <c r="E27" s="20">
        <v>39324.75</v>
      </c>
      <c r="F27" s="11">
        <f t="shared" si="1"/>
        <v>1.8426593049542379E-2</v>
      </c>
      <c r="G27" s="13" t="s">
        <v>96</v>
      </c>
      <c r="H27" s="20">
        <v>53332.42</v>
      </c>
      <c r="I27" s="11">
        <f t="shared" si="2"/>
        <v>1.9160578270694329E-2</v>
      </c>
      <c r="J27" s="13" t="s">
        <v>96</v>
      </c>
      <c r="K27" s="20">
        <v>69392.639999999999</v>
      </c>
      <c r="L27" s="11">
        <f t="shared" si="3"/>
        <v>1.9934139637216654E-2</v>
      </c>
      <c r="M27" s="13" t="s">
        <v>96</v>
      </c>
      <c r="N27" s="20">
        <v>95469.9</v>
      </c>
      <c r="O27" s="11">
        <f t="shared" si="4"/>
        <v>1.9384459026176103E-2</v>
      </c>
      <c r="P27" s="13" t="s">
        <v>96</v>
      </c>
      <c r="Q27" s="20">
        <v>110597.54</v>
      </c>
      <c r="R27" s="11">
        <f t="shared" si="5"/>
        <v>2.0888360443165901E-2</v>
      </c>
      <c r="S27" s="13" t="s">
        <v>96</v>
      </c>
      <c r="T27" s="20">
        <v>123749.61</v>
      </c>
      <c r="U27" s="11">
        <f t="shared" si="6"/>
        <v>2.204602555510651E-2</v>
      </c>
      <c r="V27" s="13" t="s">
        <v>96</v>
      </c>
      <c r="W27" s="20">
        <v>158696.94</v>
      </c>
      <c r="X27" s="11">
        <f t="shared" si="7"/>
        <v>2.2232602555684561E-2</v>
      </c>
      <c r="Y27" s="13" t="s">
        <v>96</v>
      </c>
      <c r="Z27" s="20">
        <v>144816.18</v>
      </c>
      <c r="AA27" s="11">
        <f t="shared" si="8"/>
        <v>2.2020521173339785E-2</v>
      </c>
      <c r="AB27" s="13" t="s">
        <v>96</v>
      </c>
      <c r="AC27" s="20">
        <v>141664.4</v>
      </c>
      <c r="AD27" s="11">
        <f t="shared" si="9"/>
        <v>2.2573970645007081E-2</v>
      </c>
      <c r="AE27" s="13" t="s">
        <v>96</v>
      </c>
      <c r="AF27" s="20">
        <v>125139.21</v>
      </c>
      <c r="AG27" s="11">
        <f t="shared" si="10"/>
        <v>1.9574866351771917E-2</v>
      </c>
      <c r="AH27" s="13" t="s">
        <v>96</v>
      </c>
      <c r="AI27" s="20">
        <v>112663.79</v>
      </c>
      <c r="AJ27" s="11">
        <f t="shared" si="11"/>
        <v>2.0541688118616692E-2</v>
      </c>
      <c r="AK27" s="13" t="s">
        <v>96</v>
      </c>
      <c r="AL27" s="20">
        <v>107571.63</v>
      </c>
      <c r="AM27" s="11">
        <f t="shared" si="12"/>
        <v>1.9965935367439753E-2</v>
      </c>
      <c r="AN27" s="13" t="s">
        <v>96</v>
      </c>
      <c r="AO27" s="20">
        <v>110546.15</v>
      </c>
      <c r="AP27" s="11">
        <f t="shared" si="13"/>
        <v>2.0163930198969251E-2</v>
      </c>
      <c r="AQ27" s="13" t="s">
        <v>96</v>
      </c>
      <c r="AR27" s="20">
        <v>93878.09</v>
      </c>
      <c r="AS27" s="11">
        <f t="shared" si="14"/>
        <v>1.9544385131585063E-2</v>
      </c>
      <c r="AT27" s="13" t="s">
        <v>96</v>
      </c>
      <c r="AU27" s="20">
        <v>94517.54</v>
      </c>
      <c r="AV27" s="11">
        <f t="shared" si="15"/>
        <v>1.9739335664348077E-2</v>
      </c>
    </row>
    <row r="28" spans="1:48" ht="19.5" customHeight="1" x14ac:dyDescent="0.15">
      <c r="A28" s="13" t="s">
        <v>95</v>
      </c>
      <c r="B28" s="20">
        <v>115486.61</v>
      </c>
      <c r="C28" s="11">
        <f t="shared" si="0"/>
        <v>8.5499544549235529E-2</v>
      </c>
      <c r="D28" s="13" t="s">
        <v>95</v>
      </c>
      <c r="E28" s="20">
        <v>184844.08</v>
      </c>
      <c r="F28" s="11">
        <f t="shared" si="1"/>
        <v>8.6613306881214894E-2</v>
      </c>
      <c r="G28" s="13" t="s">
        <v>95</v>
      </c>
      <c r="H28" s="20">
        <v>221607.42</v>
      </c>
      <c r="I28" s="11">
        <f t="shared" si="2"/>
        <v>7.961623185815743E-2</v>
      </c>
      <c r="J28" s="13" t="s">
        <v>95</v>
      </c>
      <c r="K28" s="20">
        <v>283506.56</v>
      </c>
      <c r="L28" s="11">
        <f t="shared" si="3"/>
        <v>8.1441768970123368E-2</v>
      </c>
      <c r="M28" s="13" t="s">
        <v>95</v>
      </c>
      <c r="N28" s="20">
        <v>383940.99</v>
      </c>
      <c r="O28" s="11">
        <f t="shared" si="4"/>
        <v>7.795638613976226E-2</v>
      </c>
      <c r="P28" s="13" t="s">
        <v>95</v>
      </c>
      <c r="Q28" s="20">
        <v>438756.69</v>
      </c>
      <c r="R28" s="11">
        <f t="shared" si="5"/>
        <v>8.2867194763738911E-2</v>
      </c>
      <c r="S28" s="13" t="s">
        <v>95</v>
      </c>
      <c r="T28" s="20">
        <v>500391.16</v>
      </c>
      <c r="U28" s="11">
        <f t="shared" si="6"/>
        <v>8.9144816706164878E-2</v>
      </c>
      <c r="V28" s="13" t="s">
        <v>95</v>
      </c>
      <c r="W28" s="20">
        <v>644682.86</v>
      </c>
      <c r="X28" s="11">
        <f t="shared" si="7"/>
        <v>9.031666143557672E-2</v>
      </c>
      <c r="Y28" s="13" t="s">
        <v>95</v>
      </c>
      <c r="Z28" s="20">
        <v>569950.93999999994</v>
      </c>
      <c r="AA28" s="11">
        <f t="shared" si="8"/>
        <v>8.6665845916077289E-2</v>
      </c>
      <c r="AB28" s="13" t="s">
        <v>95</v>
      </c>
      <c r="AC28" s="20">
        <v>588591.48</v>
      </c>
      <c r="AD28" s="11">
        <f t="shared" si="9"/>
        <v>9.3791007419092395E-2</v>
      </c>
      <c r="AE28" s="13" t="s">
        <v>95</v>
      </c>
      <c r="AF28" s="20">
        <v>525132.30000000005</v>
      </c>
      <c r="AG28" s="11">
        <f t="shared" si="10"/>
        <v>8.2143674948072593E-2</v>
      </c>
      <c r="AH28" s="13" t="s">
        <v>95</v>
      </c>
      <c r="AI28" s="20">
        <v>415254.91</v>
      </c>
      <c r="AJ28" s="11">
        <f t="shared" si="11"/>
        <v>7.571231937913897E-2</v>
      </c>
      <c r="AK28" s="13" t="s">
        <v>95</v>
      </c>
      <c r="AL28" s="20">
        <v>408824.53</v>
      </c>
      <c r="AM28" s="11">
        <f t="shared" si="12"/>
        <v>7.5880268269653758E-2</v>
      </c>
      <c r="AN28" s="13" t="s">
        <v>95</v>
      </c>
      <c r="AO28" s="20">
        <v>434432.49</v>
      </c>
      <c r="AP28" s="11">
        <f t="shared" si="13"/>
        <v>7.924171402192122E-2</v>
      </c>
      <c r="AQ28" s="13" t="s">
        <v>95</v>
      </c>
      <c r="AR28" s="20">
        <v>365482.94</v>
      </c>
      <c r="AS28" s="11">
        <f t="shared" si="14"/>
        <v>7.608952566444413E-2</v>
      </c>
      <c r="AT28" s="13" t="s">
        <v>95</v>
      </c>
      <c r="AU28" s="20">
        <v>356737.82</v>
      </c>
      <c r="AV28" s="11">
        <f t="shared" si="15"/>
        <v>7.4502230730378566E-2</v>
      </c>
    </row>
    <row r="29" spans="1:48" ht="19.5" customHeight="1" x14ac:dyDescent="0.15">
      <c r="A29" s="13" t="s">
        <v>94</v>
      </c>
      <c r="B29" s="20">
        <v>8539.34</v>
      </c>
      <c r="C29" s="11">
        <f t="shared" si="0"/>
        <v>6.3220288546963922E-3</v>
      </c>
      <c r="D29" s="13" t="s">
        <v>94</v>
      </c>
      <c r="E29" s="20">
        <v>12705.14</v>
      </c>
      <c r="F29" s="11">
        <f t="shared" si="1"/>
        <v>5.953310432169635E-3</v>
      </c>
      <c r="G29" s="13" t="s">
        <v>94</v>
      </c>
      <c r="H29" s="20">
        <v>17367.93</v>
      </c>
      <c r="I29" s="11">
        <f t="shared" si="2"/>
        <v>6.2397240208664851E-3</v>
      </c>
      <c r="J29" s="13" t="s">
        <v>94</v>
      </c>
      <c r="K29" s="20">
        <v>22837.39</v>
      </c>
      <c r="L29" s="11">
        <f t="shared" si="3"/>
        <v>6.5604035414933808E-3</v>
      </c>
      <c r="M29" s="13" t="s">
        <v>94</v>
      </c>
      <c r="N29" s="20">
        <v>30812.400000000001</v>
      </c>
      <c r="O29" s="11">
        <f t="shared" si="4"/>
        <v>6.2562305532754157E-3</v>
      </c>
      <c r="P29" s="13" t="s">
        <v>94</v>
      </c>
      <c r="Q29" s="20">
        <v>34334.51</v>
      </c>
      <c r="R29" s="11">
        <f t="shared" si="5"/>
        <v>6.4846977656056745E-3</v>
      </c>
      <c r="S29" s="13" t="s">
        <v>94</v>
      </c>
      <c r="T29" s="20">
        <v>38985.72</v>
      </c>
      <c r="U29" s="11">
        <f t="shared" si="6"/>
        <v>6.9453162672935042E-3</v>
      </c>
      <c r="V29" s="13" t="s">
        <v>94</v>
      </c>
      <c r="W29" s="20">
        <v>47151.81</v>
      </c>
      <c r="X29" s="11">
        <f t="shared" si="7"/>
        <v>6.6057193762598873E-3</v>
      </c>
      <c r="Y29" s="13" t="s">
        <v>94</v>
      </c>
      <c r="Z29" s="20">
        <v>44950.07</v>
      </c>
      <c r="AA29" s="11">
        <f t="shared" si="8"/>
        <v>6.8350371358925884E-3</v>
      </c>
      <c r="AB29" s="13" t="s">
        <v>94</v>
      </c>
      <c r="AC29" s="20">
        <v>44571.64</v>
      </c>
      <c r="AD29" s="11">
        <f t="shared" si="9"/>
        <v>7.1024117065389995E-3</v>
      </c>
      <c r="AE29" s="13" t="s">
        <v>94</v>
      </c>
      <c r="AF29" s="20">
        <v>44288.82</v>
      </c>
      <c r="AG29" s="11">
        <f t="shared" si="10"/>
        <v>6.9278664327326583E-3</v>
      </c>
      <c r="AH29" s="13" t="s">
        <v>94</v>
      </c>
      <c r="AI29" s="20">
        <v>38286.699999999997</v>
      </c>
      <c r="AJ29" s="11">
        <f t="shared" si="11"/>
        <v>6.980711819574343E-3</v>
      </c>
      <c r="AK29" s="13" t="s">
        <v>94</v>
      </c>
      <c r="AL29" s="20">
        <v>38438.199999999997</v>
      </c>
      <c r="AM29" s="11">
        <f t="shared" si="12"/>
        <v>7.1343589089495315E-3</v>
      </c>
      <c r="AN29" s="13" t="s">
        <v>94</v>
      </c>
      <c r="AO29" s="20">
        <v>39403.839999999997</v>
      </c>
      <c r="AP29" s="11">
        <f t="shared" si="13"/>
        <v>7.1873717839232975E-3</v>
      </c>
      <c r="AQ29" s="13" t="s">
        <v>94</v>
      </c>
      <c r="AR29" s="20">
        <v>33328.050000000003</v>
      </c>
      <c r="AS29" s="11">
        <f t="shared" si="14"/>
        <v>6.9385332071064034E-3</v>
      </c>
      <c r="AT29" s="13" t="s">
        <v>94</v>
      </c>
      <c r="AU29" s="20">
        <v>34716.839999999997</v>
      </c>
      <c r="AV29" s="11">
        <f t="shared" si="15"/>
        <v>7.2503723432229177E-3</v>
      </c>
    </row>
    <row r="30" spans="1:48" ht="19.5" customHeight="1" x14ac:dyDescent="0.15">
      <c r="A30" s="13" t="s">
        <v>93</v>
      </c>
      <c r="B30" s="20">
        <v>4295.2700000000004</v>
      </c>
      <c r="C30" s="11">
        <f t="shared" si="0"/>
        <v>3.1799671729561972E-3</v>
      </c>
      <c r="D30" s="13" t="s">
        <v>93</v>
      </c>
      <c r="E30" s="20">
        <v>7262.54</v>
      </c>
      <c r="F30" s="11">
        <f t="shared" si="1"/>
        <v>3.4030443699203049E-3</v>
      </c>
      <c r="G30" s="13" t="s">
        <v>93</v>
      </c>
      <c r="H30" s="20">
        <v>9590.4</v>
      </c>
      <c r="I30" s="11">
        <f t="shared" si="2"/>
        <v>3.4455141890667421E-3</v>
      </c>
      <c r="J30" s="13" t="s">
        <v>93</v>
      </c>
      <c r="K30" s="20">
        <v>12560.85</v>
      </c>
      <c r="L30" s="11">
        <f t="shared" si="3"/>
        <v>3.6083039622376786E-3</v>
      </c>
      <c r="M30" s="13" t="s">
        <v>93</v>
      </c>
      <c r="N30" s="20">
        <v>17205.349999999999</v>
      </c>
      <c r="O30" s="11">
        <f t="shared" si="4"/>
        <v>3.493419413930663E-3</v>
      </c>
      <c r="P30" s="13" t="s">
        <v>93</v>
      </c>
      <c r="Q30" s="20">
        <v>19035.150000000001</v>
      </c>
      <c r="R30" s="11">
        <f t="shared" si="5"/>
        <v>3.5951348853666136E-3</v>
      </c>
      <c r="S30" s="13" t="s">
        <v>93</v>
      </c>
      <c r="T30" s="20">
        <v>21972.639999999999</v>
      </c>
      <c r="U30" s="11">
        <f t="shared" si="6"/>
        <v>3.914431592577588E-3</v>
      </c>
      <c r="V30" s="13" t="s">
        <v>93</v>
      </c>
      <c r="W30" s="20">
        <v>28823.11</v>
      </c>
      <c r="X30" s="11">
        <f t="shared" si="7"/>
        <v>4.0379653763253235E-3</v>
      </c>
      <c r="Y30" s="13" t="s">
        <v>93</v>
      </c>
      <c r="Z30" s="20">
        <v>27080.6</v>
      </c>
      <c r="AA30" s="11">
        <f t="shared" si="8"/>
        <v>4.1178335575951901E-3</v>
      </c>
      <c r="AB30" s="13" t="s">
        <v>93</v>
      </c>
      <c r="AC30" s="20">
        <v>29190.05</v>
      </c>
      <c r="AD30" s="11">
        <f t="shared" si="9"/>
        <v>4.6513826467785057E-3</v>
      </c>
      <c r="AE30" s="13" t="s">
        <v>93</v>
      </c>
      <c r="AF30" s="20">
        <v>29394.400000000001</v>
      </c>
      <c r="AG30" s="11">
        <f t="shared" si="10"/>
        <v>4.5980108991460341E-3</v>
      </c>
      <c r="AH30" s="13" t="s">
        <v>93</v>
      </c>
      <c r="AI30" s="20">
        <v>25432.82</v>
      </c>
      <c r="AJ30" s="11">
        <f t="shared" si="11"/>
        <v>4.6370981875979581E-3</v>
      </c>
      <c r="AK30" s="13" t="s">
        <v>93</v>
      </c>
      <c r="AL30" s="20">
        <v>25169.19</v>
      </c>
      <c r="AM30" s="11">
        <f t="shared" si="12"/>
        <v>4.6715516051101108E-3</v>
      </c>
      <c r="AN30" s="13" t="s">
        <v>93</v>
      </c>
      <c r="AO30" s="20">
        <v>25165.75</v>
      </c>
      <c r="AP30" s="11">
        <f t="shared" si="13"/>
        <v>4.5903039265022842E-3</v>
      </c>
      <c r="AQ30" s="13" t="s">
        <v>93</v>
      </c>
      <c r="AR30" s="20">
        <v>21649.9</v>
      </c>
      <c r="AS30" s="11">
        <f t="shared" si="14"/>
        <v>4.5072709048544074E-3</v>
      </c>
      <c r="AT30" s="13" t="s">
        <v>93</v>
      </c>
      <c r="AU30" s="20">
        <v>23338.6</v>
      </c>
      <c r="AV30" s="11">
        <f t="shared" si="15"/>
        <v>4.8741054764645164E-3</v>
      </c>
    </row>
    <row r="31" spans="1:48" ht="19.5" customHeight="1" x14ac:dyDescent="0.15">
      <c r="A31" s="13" t="s">
        <v>92</v>
      </c>
      <c r="B31" s="20">
        <v>26052.46</v>
      </c>
      <c r="C31" s="11">
        <f t="shared" si="0"/>
        <v>1.9287720579789953E-2</v>
      </c>
      <c r="D31" s="13" t="s">
        <v>92</v>
      </c>
      <c r="E31" s="20">
        <v>38835.08</v>
      </c>
      <c r="F31" s="11">
        <f t="shared" si="1"/>
        <v>1.8197145950232925E-2</v>
      </c>
      <c r="G31" s="13" t="s">
        <v>92</v>
      </c>
      <c r="H31" s="20">
        <v>48268.07</v>
      </c>
      <c r="I31" s="11">
        <f t="shared" si="2"/>
        <v>1.7341124464450568E-2</v>
      </c>
      <c r="J31" s="13" t="s">
        <v>92</v>
      </c>
      <c r="K31" s="20">
        <v>57849.760000000002</v>
      </c>
      <c r="L31" s="11">
        <f t="shared" si="3"/>
        <v>1.6618263749865556E-2</v>
      </c>
      <c r="M31" s="13" t="s">
        <v>92</v>
      </c>
      <c r="N31" s="20">
        <v>77228.539999999994</v>
      </c>
      <c r="O31" s="11">
        <f t="shared" si="4"/>
        <v>1.5680685423169E-2</v>
      </c>
      <c r="P31" s="13" t="s">
        <v>92</v>
      </c>
      <c r="Q31" s="20">
        <v>75906.12</v>
      </c>
      <c r="R31" s="11">
        <f t="shared" si="5"/>
        <v>1.433625372139565E-2</v>
      </c>
      <c r="S31" s="13" t="s">
        <v>92</v>
      </c>
      <c r="T31" s="20">
        <v>84049.14</v>
      </c>
      <c r="U31" s="11">
        <f t="shared" si="6"/>
        <v>1.4973376387406187E-2</v>
      </c>
      <c r="V31" s="13" t="s">
        <v>92</v>
      </c>
      <c r="W31" s="20">
        <v>101505.9</v>
      </c>
      <c r="X31" s="11">
        <f t="shared" si="7"/>
        <v>1.4220440115335945E-2</v>
      </c>
      <c r="Y31" s="13" t="s">
        <v>92</v>
      </c>
      <c r="Z31" s="20">
        <v>98280.27</v>
      </c>
      <c r="AA31" s="11">
        <f t="shared" si="8"/>
        <v>1.4944343694582685E-2</v>
      </c>
      <c r="AB31" s="13" t="s">
        <v>92</v>
      </c>
      <c r="AC31" s="20">
        <v>95389.21</v>
      </c>
      <c r="AD31" s="11">
        <f t="shared" si="9"/>
        <v>1.5200101270258556E-2</v>
      </c>
      <c r="AE31" s="13" t="s">
        <v>92</v>
      </c>
      <c r="AF31" s="20">
        <v>88243.99</v>
      </c>
      <c r="AG31" s="11">
        <f t="shared" si="10"/>
        <v>1.380354175639352E-2</v>
      </c>
      <c r="AH31" s="13" t="s">
        <v>92</v>
      </c>
      <c r="AI31" s="20">
        <v>72981.539999999994</v>
      </c>
      <c r="AJ31" s="11">
        <f t="shared" si="11"/>
        <v>1.3306529392419239E-2</v>
      </c>
      <c r="AK31" s="13" t="s">
        <v>92</v>
      </c>
      <c r="AL31" s="20">
        <v>74487.11</v>
      </c>
      <c r="AM31" s="11">
        <f t="shared" si="12"/>
        <v>1.3825251360115816E-2</v>
      </c>
      <c r="AN31" s="13" t="s">
        <v>92</v>
      </c>
      <c r="AO31" s="20">
        <v>73961.7</v>
      </c>
      <c r="AP31" s="11">
        <f t="shared" si="13"/>
        <v>1.349082311954875E-2</v>
      </c>
      <c r="AQ31" s="13" t="s">
        <v>92</v>
      </c>
      <c r="AR31" s="20">
        <v>68300.92</v>
      </c>
      <c r="AS31" s="11">
        <f t="shared" si="14"/>
        <v>1.4219499835601479E-2</v>
      </c>
      <c r="AT31" s="13" t="s">
        <v>92</v>
      </c>
      <c r="AU31" s="20">
        <v>59728.95</v>
      </c>
      <c r="AV31" s="11">
        <f t="shared" si="15"/>
        <v>1.2473978828998967E-2</v>
      </c>
    </row>
    <row r="32" spans="1:48" ht="19.5" customHeight="1" x14ac:dyDescent="0.15">
      <c r="A32" s="13" t="s">
        <v>91</v>
      </c>
      <c r="B32" s="20">
        <v>238427.77</v>
      </c>
      <c r="C32" s="11">
        <f t="shared" si="0"/>
        <v>0.17651800276144464</v>
      </c>
      <c r="D32" s="13" t="s">
        <v>91</v>
      </c>
      <c r="E32" s="20">
        <v>389821.19</v>
      </c>
      <c r="F32" s="11">
        <f t="shared" si="1"/>
        <v>0.18266044743369861</v>
      </c>
      <c r="G32" s="13" t="s">
        <v>91</v>
      </c>
      <c r="H32" s="20">
        <v>447087.24</v>
      </c>
      <c r="I32" s="11">
        <f t="shared" si="2"/>
        <v>0.16062368922784115</v>
      </c>
      <c r="J32" s="13" t="s">
        <v>91</v>
      </c>
      <c r="K32" s="20">
        <v>531698.73</v>
      </c>
      <c r="L32" s="11">
        <f t="shared" si="3"/>
        <v>0.15273891768277956</v>
      </c>
      <c r="M32" s="13" t="s">
        <v>91</v>
      </c>
      <c r="N32" s="20">
        <v>701090.79</v>
      </c>
      <c r="O32" s="11">
        <f t="shared" si="4"/>
        <v>0.14235131378983779</v>
      </c>
      <c r="P32" s="13" t="s">
        <v>91</v>
      </c>
      <c r="Q32" s="20">
        <v>765270.03</v>
      </c>
      <c r="R32" s="11">
        <f t="shared" si="5"/>
        <v>0.14453518788024025</v>
      </c>
      <c r="S32" s="13" t="s">
        <v>91</v>
      </c>
      <c r="T32" s="20">
        <v>799735.59</v>
      </c>
      <c r="U32" s="11">
        <f t="shared" si="6"/>
        <v>0.14247310560791407</v>
      </c>
      <c r="V32" s="13" t="s">
        <v>91</v>
      </c>
      <c r="W32" s="20">
        <v>981175.11</v>
      </c>
      <c r="X32" s="11">
        <f t="shared" si="7"/>
        <v>0.13745744724605327</v>
      </c>
      <c r="Y32" s="13" t="s">
        <v>91</v>
      </c>
      <c r="Z32" s="20">
        <v>855440.32</v>
      </c>
      <c r="AA32" s="11">
        <f t="shared" si="8"/>
        <v>0.13007691322260095</v>
      </c>
      <c r="AB32" s="13" t="s">
        <v>91</v>
      </c>
      <c r="AC32" s="20">
        <v>828802.74</v>
      </c>
      <c r="AD32" s="11">
        <f t="shared" si="9"/>
        <v>0.13206824525612249</v>
      </c>
      <c r="AE32" s="13" t="s">
        <v>91</v>
      </c>
      <c r="AF32" s="20">
        <v>766023.07</v>
      </c>
      <c r="AG32" s="11">
        <f t="shared" si="10"/>
        <v>0.11982494709391263</v>
      </c>
      <c r="AH32" s="13" t="s">
        <v>91</v>
      </c>
      <c r="AI32" s="20">
        <v>630637.43000000005</v>
      </c>
      <c r="AJ32" s="11">
        <f t="shared" si="11"/>
        <v>0.11498243937103453</v>
      </c>
      <c r="AK32" s="13" t="s">
        <v>91</v>
      </c>
      <c r="AL32" s="20">
        <v>600969.53</v>
      </c>
      <c r="AM32" s="11">
        <f t="shared" si="12"/>
        <v>0.11154352494036436</v>
      </c>
      <c r="AN32" s="13" t="s">
        <v>91</v>
      </c>
      <c r="AO32" s="20">
        <v>616602.09</v>
      </c>
      <c r="AP32" s="11">
        <f t="shared" si="13"/>
        <v>0.11246996393179279</v>
      </c>
      <c r="AQ32" s="13" t="s">
        <v>91</v>
      </c>
      <c r="AR32" s="20">
        <v>532216.66</v>
      </c>
      <c r="AS32" s="11">
        <f t="shared" si="14"/>
        <v>0.11080165112526111</v>
      </c>
      <c r="AT32" s="13" t="s">
        <v>91</v>
      </c>
      <c r="AU32" s="20">
        <v>473031.24</v>
      </c>
      <c r="AV32" s="11">
        <f t="shared" si="15"/>
        <v>9.8789308588467226E-2</v>
      </c>
    </row>
    <row r="33" spans="1:48" ht="19.5" customHeight="1" x14ac:dyDescent="0.15">
      <c r="A33" s="13" t="s">
        <v>90</v>
      </c>
      <c r="B33" s="20">
        <v>35976.519999999997</v>
      </c>
      <c r="C33" s="11">
        <f t="shared" si="0"/>
        <v>2.6634915289889125E-2</v>
      </c>
      <c r="D33" s="13" t="s">
        <v>90</v>
      </c>
      <c r="E33" s="20">
        <v>54804.97</v>
      </c>
      <c r="F33" s="11">
        <f t="shared" si="1"/>
        <v>2.5680236474036798E-2</v>
      </c>
      <c r="G33" s="13" t="s">
        <v>90</v>
      </c>
      <c r="H33" s="20">
        <v>76056.56</v>
      </c>
      <c r="I33" s="11">
        <f t="shared" si="2"/>
        <v>2.7324611762971931E-2</v>
      </c>
      <c r="J33" s="13" t="s">
        <v>90</v>
      </c>
      <c r="K33" s="20">
        <v>96993.17</v>
      </c>
      <c r="L33" s="11">
        <f t="shared" si="3"/>
        <v>2.7862830908815306E-2</v>
      </c>
      <c r="M33" s="13" t="s">
        <v>90</v>
      </c>
      <c r="N33" s="20">
        <v>123196.76</v>
      </c>
      <c r="O33" s="11">
        <f t="shared" si="4"/>
        <v>2.5014193440840004E-2</v>
      </c>
      <c r="P33" s="13" t="s">
        <v>90</v>
      </c>
      <c r="Q33" s="20">
        <v>132007.01999999999</v>
      </c>
      <c r="R33" s="11">
        <f t="shared" si="5"/>
        <v>2.4931930807757661E-2</v>
      </c>
      <c r="S33" s="13" t="s">
        <v>90</v>
      </c>
      <c r="T33" s="20">
        <v>139847.17000000001</v>
      </c>
      <c r="U33" s="11">
        <f t="shared" si="6"/>
        <v>2.4913810101133447E-2</v>
      </c>
      <c r="V33" s="13" t="s">
        <v>90</v>
      </c>
      <c r="W33" s="20">
        <v>181358.69</v>
      </c>
      <c r="X33" s="11">
        <f t="shared" si="7"/>
        <v>2.540739395976762E-2</v>
      </c>
      <c r="Y33" s="13" t="s">
        <v>90</v>
      </c>
      <c r="Z33" s="20">
        <v>180183.58</v>
      </c>
      <c r="AA33" s="11">
        <f t="shared" si="8"/>
        <v>2.7398432540329146E-2</v>
      </c>
      <c r="AB33" s="13" t="s">
        <v>90</v>
      </c>
      <c r="AC33" s="20">
        <v>163466.65</v>
      </c>
      <c r="AD33" s="11">
        <f t="shared" si="9"/>
        <v>2.6048120477252201E-2</v>
      </c>
      <c r="AE33" s="13" t="s">
        <v>90</v>
      </c>
      <c r="AF33" s="20">
        <v>158703.01</v>
      </c>
      <c r="AG33" s="11">
        <f t="shared" si="10"/>
        <v>2.4825074494028865E-2</v>
      </c>
      <c r="AH33" s="13" t="s">
        <v>90</v>
      </c>
      <c r="AI33" s="20">
        <v>131775.65</v>
      </c>
      <c r="AJ33" s="11">
        <f t="shared" si="11"/>
        <v>2.4026302540754146E-2</v>
      </c>
      <c r="AK33" s="13" t="s">
        <v>90</v>
      </c>
      <c r="AL33" s="20">
        <v>129146.96</v>
      </c>
      <c r="AM33" s="11">
        <f t="shared" si="12"/>
        <v>2.3970445146748516E-2</v>
      </c>
      <c r="AN33" s="13" t="s">
        <v>90</v>
      </c>
      <c r="AO33" s="20">
        <v>132692.64000000001</v>
      </c>
      <c r="AP33" s="11">
        <f t="shared" si="13"/>
        <v>2.4203512568071846E-2</v>
      </c>
      <c r="AQ33" s="13" t="s">
        <v>90</v>
      </c>
      <c r="AR33" s="20">
        <v>130771.82</v>
      </c>
      <c r="AS33" s="11">
        <f t="shared" si="14"/>
        <v>2.7225253671419161E-2</v>
      </c>
      <c r="AT33" s="13" t="s">
        <v>90</v>
      </c>
      <c r="AU33" s="20">
        <v>121079.36</v>
      </c>
      <c r="AV33" s="11">
        <f t="shared" si="15"/>
        <v>2.5286588384171235E-2</v>
      </c>
    </row>
    <row r="34" spans="1:48" ht="19.5" customHeight="1" x14ac:dyDescent="0.15">
      <c r="A34" s="13" t="s">
        <v>89</v>
      </c>
      <c r="B34" s="20">
        <v>2806.97</v>
      </c>
      <c r="C34" s="11">
        <f t="shared" si="0"/>
        <v>2.0781167320035425E-3</v>
      </c>
      <c r="D34" s="13" t="s">
        <v>89</v>
      </c>
      <c r="E34" s="20">
        <v>4701.63</v>
      </c>
      <c r="F34" s="11">
        <f t="shared" si="1"/>
        <v>2.2030660761866239E-3</v>
      </c>
      <c r="G34" s="13" t="s">
        <v>89</v>
      </c>
      <c r="H34" s="20">
        <v>6674.93</v>
      </c>
      <c r="I34" s="11">
        <f t="shared" si="2"/>
        <v>2.3980820430875949E-3</v>
      </c>
      <c r="J34" s="13" t="s">
        <v>89</v>
      </c>
      <c r="K34" s="20">
        <v>10114.81</v>
      </c>
      <c r="L34" s="11">
        <f t="shared" si="3"/>
        <v>2.9056400641900263E-3</v>
      </c>
      <c r="M34" s="13" t="s">
        <v>89</v>
      </c>
      <c r="N34" s="20">
        <v>14190.93</v>
      </c>
      <c r="O34" s="11">
        <f t="shared" si="4"/>
        <v>2.8813636667508109E-3</v>
      </c>
      <c r="P34" s="13" t="s">
        <v>89</v>
      </c>
      <c r="Q34" s="20">
        <v>14670.79</v>
      </c>
      <c r="R34" s="11">
        <f t="shared" si="5"/>
        <v>2.7708459836086221E-3</v>
      </c>
      <c r="S34" s="13" t="s">
        <v>89</v>
      </c>
      <c r="T34" s="20">
        <v>18983.09</v>
      </c>
      <c r="U34" s="11">
        <f t="shared" si="6"/>
        <v>3.3818424741289027E-3</v>
      </c>
      <c r="V34" s="13" t="s">
        <v>89</v>
      </c>
      <c r="W34" s="20">
        <v>22745.29</v>
      </c>
      <c r="X34" s="11">
        <f t="shared" si="7"/>
        <v>3.1864949165610031E-3</v>
      </c>
      <c r="Y34" s="13" t="s">
        <v>89</v>
      </c>
      <c r="Z34" s="20">
        <v>22870.93</v>
      </c>
      <c r="AA34" s="11">
        <f t="shared" si="8"/>
        <v>3.4777177406486769E-3</v>
      </c>
      <c r="AB34" s="13" t="s">
        <v>89</v>
      </c>
      <c r="AC34" s="20">
        <v>23617.08</v>
      </c>
      <c r="AD34" s="11">
        <f t="shared" si="9"/>
        <v>3.7633397709006915E-3</v>
      </c>
      <c r="AE34" s="13" t="s">
        <v>89</v>
      </c>
      <c r="AF34" s="20">
        <v>23601.74</v>
      </c>
      <c r="AG34" s="11">
        <f t="shared" si="10"/>
        <v>3.691895658996643E-3</v>
      </c>
      <c r="AH34" s="13" t="s">
        <v>89</v>
      </c>
      <c r="AI34" s="20">
        <v>20967</v>
      </c>
      <c r="AJ34" s="11">
        <f t="shared" si="11"/>
        <v>3.8228571467641571E-3</v>
      </c>
      <c r="AK34" s="13" t="s">
        <v>89</v>
      </c>
      <c r="AL34" s="20">
        <v>21465.74</v>
      </c>
      <c r="AM34" s="11">
        <f t="shared" si="12"/>
        <v>3.9841692224452325E-3</v>
      </c>
      <c r="AN34" s="13" t="s">
        <v>89</v>
      </c>
      <c r="AO34" s="20">
        <v>21262.34</v>
      </c>
      <c r="AP34" s="11">
        <f t="shared" si="13"/>
        <v>3.8783109102103678E-3</v>
      </c>
      <c r="AQ34" s="13" t="s">
        <v>89</v>
      </c>
      <c r="AR34" s="20">
        <v>17351.919999999998</v>
      </c>
      <c r="AS34" s="11">
        <f t="shared" si="14"/>
        <v>3.6124787716969257E-3</v>
      </c>
      <c r="AT34" s="13" t="s">
        <v>89</v>
      </c>
      <c r="AU34" s="20">
        <v>18429.38</v>
      </c>
      <c r="AV34" s="11">
        <f t="shared" si="15"/>
        <v>3.84884877352736E-3</v>
      </c>
    </row>
    <row r="35" spans="1:48" ht="19.5" customHeight="1" x14ac:dyDescent="0.15">
      <c r="A35" s="15" t="s">
        <v>88</v>
      </c>
      <c r="B35" s="20">
        <v>5210.1099999999997</v>
      </c>
      <c r="C35" s="11">
        <f t="shared" si="0"/>
        <v>3.8572613054571213E-3</v>
      </c>
      <c r="D35" s="15" t="s">
        <v>88</v>
      </c>
      <c r="E35" s="20">
        <v>7469.08</v>
      </c>
      <c r="F35" s="11">
        <f t="shared" si="1"/>
        <v>3.4998238415877019E-3</v>
      </c>
      <c r="G35" s="15" t="s">
        <v>88</v>
      </c>
      <c r="H35" s="20">
        <v>9772.56</v>
      </c>
      <c r="I35" s="11">
        <f t="shared" si="2"/>
        <v>3.5109582648800968E-3</v>
      </c>
      <c r="J35" s="15" t="s">
        <v>88</v>
      </c>
      <c r="K35" s="20">
        <v>13565.77</v>
      </c>
      <c r="L35" s="11">
        <f t="shared" si="3"/>
        <v>3.8969832170438331E-3</v>
      </c>
      <c r="M35" s="15" t="s">
        <v>88</v>
      </c>
      <c r="N35" s="20">
        <v>18670.07</v>
      </c>
      <c r="O35" s="11">
        <f t="shared" si="4"/>
        <v>3.7908200064191923E-3</v>
      </c>
      <c r="P35" s="15" t="s">
        <v>88</v>
      </c>
      <c r="Q35" s="20">
        <v>19357.580000000002</v>
      </c>
      <c r="R35" s="11">
        <f t="shared" si="5"/>
        <v>3.6560316653283559E-3</v>
      </c>
      <c r="S35" s="15" t="s">
        <v>88</v>
      </c>
      <c r="T35" s="20">
        <v>20201.54</v>
      </c>
      <c r="U35" s="11">
        <f t="shared" si="6"/>
        <v>3.5989096619577737E-3</v>
      </c>
      <c r="V35" s="15" t="s">
        <v>88</v>
      </c>
      <c r="W35" s="20">
        <v>23178.27</v>
      </c>
      <c r="X35" s="11">
        <f t="shared" si="7"/>
        <v>3.2471531261935283E-3</v>
      </c>
      <c r="Y35" s="15" t="s">
        <v>88</v>
      </c>
      <c r="Z35" s="20">
        <v>23010.94</v>
      </c>
      <c r="AA35" s="11">
        <f t="shared" si="8"/>
        <v>3.4990074416301506E-3</v>
      </c>
      <c r="AB35" s="15" t="s">
        <v>88</v>
      </c>
      <c r="AC35" s="20">
        <v>22449.41</v>
      </c>
      <c r="AD35" s="11">
        <f t="shared" si="9"/>
        <v>3.5772736293502704E-3</v>
      </c>
      <c r="AE35" s="15" t="s">
        <v>88</v>
      </c>
      <c r="AF35" s="20">
        <v>22414.62</v>
      </c>
      <c r="AG35" s="11">
        <f t="shared" si="10"/>
        <v>3.5062007409648326E-3</v>
      </c>
      <c r="AH35" s="15" t="s">
        <v>88</v>
      </c>
      <c r="AI35" s="20">
        <v>19522.400000000001</v>
      </c>
      <c r="AJ35" s="11">
        <f t="shared" si="11"/>
        <v>3.5594670845609092E-3</v>
      </c>
      <c r="AK35" s="15" t="s">
        <v>88</v>
      </c>
      <c r="AL35" s="20">
        <v>18557.560000000001</v>
      </c>
      <c r="AM35" s="11">
        <f t="shared" si="12"/>
        <v>3.4443936894642696E-3</v>
      </c>
      <c r="AN35" s="15" t="s">
        <v>88</v>
      </c>
      <c r="AO35" s="20">
        <v>18661.009999999998</v>
      </c>
      <c r="AP35" s="11">
        <f t="shared" si="13"/>
        <v>3.403820966015254E-3</v>
      </c>
      <c r="AQ35" s="15" t="s">
        <v>88</v>
      </c>
      <c r="AR35" s="20">
        <v>17776.990000000002</v>
      </c>
      <c r="AS35" s="11">
        <f t="shared" si="14"/>
        <v>3.7009736674482444E-3</v>
      </c>
      <c r="AT35" s="15" t="s">
        <v>88</v>
      </c>
      <c r="AU35" s="20">
        <v>18242.3</v>
      </c>
      <c r="AV35" s="11">
        <f t="shared" si="15"/>
        <v>3.8097784071584695E-3</v>
      </c>
    </row>
    <row r="36" spans="1:48" ht="19.5" customHeight="1" x14ac:dyDescent="0.15">
      <c r="A36" s="13" t="s">
        <v>87</v>
      </c>
      <c r="B36" s="20">
        <v>3714.04</v>
      </c>
      <c r="C36" s="11">
        <f t="shared" si="0"/>
        <v>2.7496584100757887E-3</v>
      </c>
      <c r="D36" s="13" t="s">
        <v>87</v>
      </c>
      <c r="E36" s="20">
        <v>5460.93</v>
      </c>
      <c r="F36" s="11">
        <f t="shared" si="1"/>
        <v>2.5588550412154552E-3</v>
      </c>
      <c r="G36" s="13" t="s">
        <v>87</v>
      </c>
      <c r="H36" s="20">
        <v>8025.94</v>
      </c>
      <c r="I36" s="11">
        <f t="shared" si="2"/>
        <v>2.8834553460333591E-3</v>
      </c>
      <c r="J36" s="13" t="s">
        <v>87</v>
      </c>
      <c r="K36" s="20">
        <v>10632.71</v>
      </c>
      <c r="L36" s="11">
        <f t="shared" si="3"/>
        <v>3.0544150771901731E-3</v>
      </c>
      <c r="M36" s="13" t="s">
        <v>87</v>
      </c>
      <c r="N36" s="20">
        <v>13371.23</v>
      </c>
      <c r="O36" s="11">
        <f t="shared" si="4"/>
        <v>2.7149296277106886E-3</v>
      </c>
      <c r="P36" s="13" t="s">
        <v>87</v>
      </c>
      <c r="Q36" s="20">
        <v>13632.33</v>
      </c>
      <c r="R36" s="11">
        <f t="shared" si="5"/>
        <v>2.5747138925529796E-3</v>
      </c>
      <c r="S36" s="13" t="s">
        <v>87</v>
      </c>
      <c r="T36" s="20">
        <v>15175.61</v>
      </c>
      <c r="U36" s="11">
        <f t="shared" si="6"/>
        <v>2.7035389111475169E-3</v>
      </c>
      <c r="V36" s="13" t="s">
        <v>87</v>
      </c>
      <c r="W36" s="20">
        <v>17500.810000000001</v>
      </c>
      <c r="X36" s="11">
        <f t="shared" si="7"/>
        <v>2.4517709864635699E-3</v>
      </c>
      <c r="Y36" s="13" t="s">
        <v>87</v>
      </c>
      <c r="Z36" s="20">
        <v>17471.18</v>
      </c>
      <c r="AA36" s="11">
        <f t="shared" si="8"/>
        <v>2.6566402256517924E-3</v>
      </c>
      <c r="AB36" s="13" t="s">
        <v>87</v>
      </c>
      <c r="AC36" s="20">
        <v>18709.14</v>
      </c>
      <c r="AD36" s="11">
        <f t="shared" si="9"/>
        <v>2.9812682449036438E-3</v>
      </c>
      <c r="AE36" s="13" t="s">
        <v>87</v>
      </c>
      <c r="AF36" s="20">
        <v>16861.39</v>
      </c>
      <c r="AG36" s="11">
        <f t="shared" si="10"/>
        <v>2.6375382724176015E-3</v>
      </c>
      <c r="AH36" s="13" t="s">
        <v>87</v>
      </c>
      <c r="AI36" s="20">
        <v>15072.77</v>
      </c>
      <c r="AJ36" s="11">
        <f t="shared" si="11"/>
        <v>2.7481779232142122E-3</v>
      </c>
      <c r="AK36" s="13" t="s">
        <v>87</v>
      </c>
      <c r="AL36" s="20">
        <v>14784.13</v>
      </c>
      <c r="AM36" s="11">
        <f t="shared" si="12"/>
        <v>2.7440226019056053E-3</v>
      </c>
      <c r="AN36" s="13" t="s">
        <v>87</v>
      </c>
      <c r="AO36" s="20">
        <v>13481.56</v>
      </c>
      <c r="AP36" s="11">
        <f t="shared" si="13"/>
        <v>2.4590746472239501E-3</v>
      </c>
      <c r="AQ36" s="13" t="s">
        <v>87</v>
      </c>
      <c r="AR36" s="20">
        <v>11081.4</v>
      </c>
      <c r="AS36" s="11">
        <f t="shared" si="14"/>
        <v>2.3070255199817841E-3</v>
      </c>
      <c r="AT36" s="13" t="s">
        <v>87</v>
      </c>
      <c r="AU36" s="20">
        <v>11628.37</v>
      </c>
      <c r="AV36" s="11">
        <f t="shared" si="15"/>
        <v>2.4285047903197148E-3</v>
      </c>
    </row>
    <row r="37" spans="1:48" ht="19.5" customHeight="1" x14ac:dyDescent="0.15">
      <c r="A37" s="13" t="s">
        <v>86</v>
      </c>
      <c r="B37" s="20">
        <v>3707.25</v>
      </c>
      <c r="C37" s="11">
        <f t="shared" si="0"/>
        <v>2.7446314904399165E-3</v>
      </c>
      <c r="D37" s="13" t="s">
        <v>86</v>
      </c>
      <c r="E37" s="20">
        <v>5512.52</v>
      </c>
      <c r="F37" s="11">
        <f t="shared" si="1"/>
        <v>2.5830288232592288E-3</v>
      </c>
      <c r="G37" s="13" t="s">
        <v>86</v>
      </c>
      <c r="H37" s="20">
        <v>9097.84</v>
      </c>
      <c r="I37" s="11">
        <f t="shared" si="2"/>
        <v>3.2685536379983074E-3</v>
      </c>
      <c r="J37" s="13" t="s">
        <v>86</v>
      </c>
      <c r="K37" s="20">
        <v>12177.23</v>
      </c>
      <c r="L37" s="11">
        <f t="shared" si="3"/>
        <v>3.4981030151685216E-3</v>
      </c>
      <c r="M37" s="13" t="s">
        <v>86</v>
      </c>
      <c r="N37" s="20">
        <v>15693.3</v>
      </c>
      <c r="O37" s="11">
        <f t="shared" si="4"/>
        <v>3.1864088140397071E-3</v>
      </c>
      <c r="P37" s="13" t="s">
        <v>86</v>
      </c>
      <c r="Q37" s="20">
        <v>16240.64</v>
      </c>
      <c r="R37" s="11">
        <f t="shared" si="5"/>
        <v>3.0673407577392581E-3</v>
      </c>
      <c r="S37" s="13" t="s">
        <v>86</v>
      </c>
      <c r="T37" s="20">
        <v>17352.14</v>
      </c>
      <c r="U37" s="11">
        <f t="shared" si="6"/>
        <v>3.0912883028543351E-3</v>
      </c>
      <c r="V37" s="13" t="s">
        <v>86</v>
      </c>
      <c r="W37" s="20">
        <v>19452.18</v>
      </c>
      <c r="X37" s="11">
        <f t="shared" si="7"/>
        <v>2.7251476101658677E-3</v>
      </c>
      <c r="Y37" s="13" t="s">
        <v>86</v>
      </c>
      <c r="Z37" s="20">
        <v>18724.64</v>
      </c>
      <c r="AA37" s="11">
        <f t="shared" si="8"/>
        <v>2.8472393870848209E-3</v>
      </c>
      <c r="AB37" s="13" t="s">
        <v>86</v>
      </c>
      <c r="AC37" s="20">
        <v>20187.62</v>
      </c>
      <c r="AD37" s="11">
        <f t="shared" si="9"/>
        <v>3.2168614081770569E-3</v>
      </c>
      <c r="AE37" s="13" t="s">
        <v>86</v>
      </c>
      <c r="AF37" s="20">
        <v>18691.310000000001</v>
      </c>
      <c r="AG37" s="11">
        <f t="shared" si="10"/>
        <v>2.9237830028616767E-3</v>
      </c>
      <c r="AH37" s="13" t="s">
        <v>86</v>
      </c>
      <c r="AI37" s="20">
        <v>17054.91</v>
      </c>
      <c r="AJ37" s="11">
        <f t="shared" si="11"/>
        <v>3.1095762188639046E-3</v>
      </c>
      <c r="AK37" s="13" t="s">
        <v>86</v>
      </c>
      <c r="AL37" s="20">
        <v>16429.5</v>
      </c>
      <c r="AM37" s="11">
        <f t="shared" si="12"/>
        <v>3.0494130759137093E-3</v>
      </c>
      <c r="AN37" s="13" t="s">
        <v>86</v>
      </c>
      <c r="AO37" s="20">
        <v>14213.77</v>
      </c>
      <c r="AP37" s="11">
        <f t="shared" si="13"/>
        <v>2.592631820684874E-3</v>
      </c>
      <c r="AQ37" s="13" t="s">
        <v>86</v>
      </c>
      <c r="AR37" s="20">
        <v>12209.94</v>
      </c>
      <c r="AS37" s="11">
        <f t="shared" si="14"/>
        <v>2.5419751274610054E-3</v>
      </c>
      <c r="AT37" s="13" t="s">
        <v>86</v>
      </c>
      <c r="AU37" s="20">
        <v>13816.81</v>
      </c>
      <c r="AV37" s="11">
        <f t="shared" si="15"/>
        <v>2.8855453749697798E-3</v>
      </c>
    </row>
    <row r="38" spans="1:48" ht="19.5" customHeight="1" x14ac:dyDescent="0.15">
      <c r="A38" s="13" t="s">
        <v>85</v>
      </c>
      <c r="B38" s="20">
        <v>11548.62</v>
      </c>
      <c r="C38" s="11">
        <f t="shared" si="0"/>
        <v>8.5499241009169159E-3</v>
      </c>
      <c r="D38" s="13" t="s">
        <v>85</v>
      </c>
      <c r="E38" s="20">
        <v>19170.13</v>
      </c>
      <c r="F38" s="11">
        <f t="shared" si="1"/>
        <v>8.9826428449468563E-3</v>
      </c>
      <c r="G38" s="13" t="s">
        <v>85</v>
      </c>
      <c r="H38" s="20">
        <v>26491.23</v>
      </c>
      <c r="I38" s="11">
        <f t="shared" si="2"/>
        <v>9.5174245965580738E-3</v>
      </c>
      <c r="J38" s="13" t="s">
        <v>85</v>
      </c>
      <c r="K38" s="20">
        <v>33293.9</v>
      </c>
      <c r="L38" s="11">
        <f t="shared" si="3"/>
        <v>9.5642023659501581E-3</v>
      </c>
      <c r="M38" s="13" t="s">
        <v>85</v>
      </c>
      <c r="N38" s="20">
        <v>45441.05</v>
      </c>
      <c r="O38" s="11">
        <f t="shared" si="4"/>
        <v>9.2264700374821759E-3</v>
      </c>
      <c r="P38" s="13" t="s">
        <v>85</v>
      </c>
      <c r="Q38" s="20">
        <v>49861.43</v>
      </c>
      <c r="R38" s="11">
        <f t="shared" si="5"/>
        <v>9.4172394978377077E-3</v>
      </c>
      <c r="S38" s="13" t="s">
        <v>85</v>
      </c>
      <c r="T38" s="20">
        <v>53237.89</v>
      </c>
      <c r="U38" s="11">
        <f t="shared" si="6"/>
        <v>9.4843440996698839E-3</v>
      </c>
      <c r="V38" s="13" t="s">
        <v>85</v>
      </c>
      <c r="W38" s="20">
        <v>66285</v>
      </c>
      <c r="X38" s="11">
        <f t="shared" si="7"/>
        <v>9.2861781733381329E-3</v>
      </c>
      <c r="Y38" s="13" t="s">
        <v>85</v>
      </c>
      <c r="Z38" s="20">
        <v>67258.31</v>
      </c>
      <c r="AA38" s="11">
        <f t="shared" si="8"/>
        <v>1.0227193117772137E-2</v>
      </c>
      <c r="AB38" s="13" t="s">
        <v>85</v>
      </c>
      <c r="AC38" s="20">
        <v>63949.17</v>
      </c>
      <c r="AD38" s="11">
        <f t="shared" si="9"/>
        <v>1.0190186711358446E-2</v>
      </c>
      <c r="AE38" s="13" t="s">
        <v>85</v>
      </c>
      <c r="AF38" s="20">
        <v>64024.12</v>
      </c>
      <c r="AG38" s="11">
        <f t="shared" si="10"/>
        <v>1.0014955282918977E-2</v>
      </c>
      <c r="AH38" s="13" t="s">
        <v>85</v>
      </c>
      <c r="AI38" s="20">
        <v>55189.440000000002</v>
      </c>
      <c r="AJ38" s="11">
        <f t="shared" si="11"/>
        <v>1.0062543288496765E-2</v>
      </c>
      <c r="AK38" s="13" t="s">
        <v>85</v>
      </c>
      <c r="AL38" s="20">
        <v>54516.4</v>
      </c>
      <c r="AM38" s="11">
        <f t="shared" si="12"/>
        <v>1.0118568612054058E-2</v>
      </c>
      <c r="AN38" s="13" t="s">
        <v>85</v>
      </c>
      <c r="AO38" s="20">
        <v>51817.31</v>
      </c>
      <c r="AP38" s="11">
        <f t="shared" si="13"/>
        <v>9.4516237963814323E-3</v>
      </c>
      <c r="AQ38" s="13" t="s">
        <v>85</v>
      </c>
      <c r="AR38" s="20">
        <v>46929.91</v>
      </c>
      <c r="AS38" s="11">
        <f t="shared" si="14"/>
        <v>9.7702907593308005E-3</v>
      </c>
      <c r="AT38" s="13" t="s">
        <v>85</v>
      </c>
      <c r="AU38" s="20">
        <v>45796.28</v>
      </c>
      <c r="AV38" s="11">
        <f t="shared" si="15"/>
        <v>9.5642368929456968E-3</v>
      </c>
    </row>
    <row r="39" spans="1:48" ht="19.5" customHeight="1" x14ac:dyDescent="0.15">
      <c r="A39" s="13" t="s">
        <v>84</v>
      </c>
      <c r="B39" s="20">
        <v>31403.1</v>
      </c>
      <c r="C39" s="11">
        <f t="shared" si="0"/>
        <v>2.3249022093852247E-2</v>
      </c>
      <c r="D39" s="13" t="s">
        <v>84</v>
      </c>
      <c r="E39" s="20">
        <v>51138.37</v>
      </c>
      <c r="F39" s="11">
        <f t="shared" si="1"/>
        <v>2.396215953583752E-2</v>
      </c>
      <c r="G39" s="13" t="s">
        <v>84</v>
      </c>
      <c r="H39" s="20">
        <v>63064.99</v>
      </c>
      <c r="I39" s="11">
        <f t="shared" si="2"/>
        <v>2.2657169448443464E-2</v>
      </c>
      <c r="J39" s="13" t="s">
        <v>84</v>
      </c>
      <c r="K39" s="20">
        <v>82067.25</v>
      </c>
      <c r="L39" s="11">
        <f t="shared" si="3"/>
        <v>2.3575122968983002E-2</v>
      </c>
      <c r="M39" s="13" t="s">
        <v>84</v>
      </c>
      <c r="N39" s="20">
        <v>111384.39</v>
      </c>
      <c r="O39" s="11">
        <f t="shared" si="4"/>
        <v>2.2615778838258122E-2</v>
      </c>
      <c r="P39" s="13" t="s">
        <v>84</v>
      </c>
      <c r="Q39" s="20">
        <v>114389.56</v>
      </c>
      <c r="R39" s="11">
        <f t="shared" si="5"/>
        <v>2.1604552508266935E-2</v>
      </c>
      <c r="S39" s="13" t="s">
        <v>84</v>
      </c>
      <c r="T39" s="20">
        <v>123362.82</v>
      </c>
      <c r="U39" s="11">
        <f t="shared" si="6"/>
        <v>2.1977118814919937E-2</v>
      </c>
      <c r="V39" s="13" t="s">
        <v>84</v>
      </c>
      <c r="W39" s="20">
        <v>167682.79999999999</v>
      </c>
      <c r="X39" s="11">
        <f t="shared" si="7"/>
        <v>2.3491474049999597E-2</v>
      </c>
      <c r="Y39" s="13" t="s">
        <v>84</v>
      </c>
      <c r="Z39" s="20">
        <v>148505.76999999999</v>
      </c>
      <c r="AA39" s="11">
        <f t="shared" si="8"/>
        <v>2.2581554441279478E-2</v>
      </c>
      <c r="AB39" s="13" t="s">
        <v>84</v>
      </c>
      <c r="AC39" s="20">
        <v>144321.20000000001</v>
      </c>
      <c r="AD39" s="11">
        <f t="shared" si="9"/>
        <v>2.299732700842411E-2</v>
      </c>
      <c r="AE39" s="13" t="s">
        <v>84</v>
      </c>
      <c r="AF39" s="20">
        <v>142402.85</v>
      </c>
      <c r="AG39" s="11">
        <f t="shared" si="10"/>
        <v>2.2275326469309048E-2</v>
      </c>
      <c r="AH39" s="13" t="s">
        <v>84</v>
      </c>
      <c r="AI39" s="20">
        <v>125679.4</v>
      </c>
      <c r="AJ39" s="11">
        <f t="shared" si="11"/>
        <v>2.2914789549817866E-2</v>
      </c>
      <c r="AK39" s="13" t="s">
        <v>84</v>
      </c>
      <c r="AL39" s="20">
        <v>119925.82</v>
      </c>
      <c r="AM39" s="11">
        <f t="shared" si="12"/>
        <v>2.2258946629396745E-2</v>
      </c>
      <c r="AN39" s="13" t="s">
        <v>84</v>
      </c>
      <c r="AO39" s="20">
        <v>118684.49</v>
      </c>
      <c r="AP39" s="11">
        <f t="shared" si="13"/>
        <v>2.1648386416535215E-2</v>
      </c>
      <c r="AQ39" s="13" t="s">
        <v>84</v>
      </c>
      <c r="AR39" s="20">
        <v>105105.05</v>
      </c>
      <c r="AS39" s="11">
        <f t="shared" si="14"/>
        <v>2.1881714641558053E-2</v>
      </c>
      <c r="AT39" s="13" t="s">
        <v>84</v>
      </c>
      <c r="AU39" s="20">
        <v>104562.35</v>
      </c>
      <c r="AV39" s="11">
        <f t="shared" si="15"/>
        <v>2.1837124881826656E-2</v>
      </c>
    </row>
    <row r="40" spans="1:48" ht="19.5" customHeight="1" x14ac:dyDescent="0.15">
      <c r="A40" s="13" t="s">
        <v>83</v>
      </c>
      <c r="B40" s="20">
        <v>10863.99</v>
      </c>
      <c r="C40" s="11">
        <f t="shared" si="0"/>
        <v>8.0430640139791901E-3</v>
      </c>
      <c r="D40" s="13" t="s">
        <v>83</v>
      </c>
      <c r="E40" s="20">
        <v>16282.33</v>
      </c>
      <c r="F40" s="11">
        <f t="shared" si="1"/>
        <v>7.6294920834424976E-3</v>
      </c>
      <c r="G40" s="13" t="s">
        <v>83</v>
      </c>
      <c r="H40" s="20">
        <v>22971.18</v>
      </c>
      <c r="I40" s="11">
        <f t="shared" si="2"/>
        <v>8.2527868107280366E-3</v>
      </c>
      <c r="J40" s="13" t="s">
        <v>83</v>
      </c>
      <c r="K40" s="20">
        <v>28427.040000000001</v>
      </c>
      <c r="L40" s="11">
        <f t="shared" si="3"/>
        <v>8.1661194160179435E-3</v>
      </c>
      <c r="M40" s="13" t="s">
        <v>83</v>
      </c>
      <c r="N40" s="20">
        <v>36296.699999999997</v>
      </c>
      <c r="O40" s="11">
        <f t="shared" si="4"/>
        <v>7.3697772170642903E-3</v>
      </c>
      <c r="P40" s="13" t="s">
        <v>83</v>
      </c>
      <c r="Q40" s="20">
        <v>39934.400000000001</v>
      </c>
      <c r="R40" s="11">
        <f t="shared" si="5"/>
        <v>7.5423390184046089E-3</v>
      </c>
      <c r="S40" s="13" t="s">
        <v>83</v>
      </c>
      <c r="T40" s="20">
        <v>42470.11</v>
      </c>
      <c r="U40" s="11">
        <f t="shared" si="6"/>
        <v>7.5660612618349624E-3</v>
      </c>
      <c r="V40" s="13" t="s">
        <v>83</v>
      </c>
      <c r="W40" s="20">
        <v>48784.98</v>
      </c>
      <c r="X40" s="11">
        <f t="shared" si="7"/>
        <v>6.8345178616992883E-3</v>
      </c>
      <c r="Y40" s="13" t="s">
        <v>83</v>
      </c>
      <c r="Z40" s="20">
        <v>42066.86</v>
      </c>
      <c r="AA40" s="11">
        <f t="shared" si="8"/>
        <v>6.3966207458719081E-3</v>
      </c>
      <c r="AB40" s="13" t="s">
        <v>83</v>
      </c>
      <c r="AC40" s="20">
        <v>41920.86</v>
      </c>
      <c r="AD40" s="11">
        <f t="shared" si="9"/>
        <v>6.6800146194347454E-3</v>
      </c>
      <c r="AE40" s="13" t="s">
        <v>83</v>
      </c>
      <c r="AF40" s="20">
        <v>43020.54</v>
      </c>
      <c r="AG40" s="11">
        <f t="shared" si="10"/>
        <v>6.7294760841230955E-3</v>
      </c>
      <c r="AH40" s="13" t="s">
        <v>83</v>
      </c>
      <c r="AI40" s="20">
        <v>35950.32</v>
      </c>
      <c r="AJ40" s="11">
        <f t="shared" si="11"/>
        <v>6.5547258902302862E-3</v>
      </c>
      <c r="AK40" s="13" t="s">
        <v>83</v>
      </c>
      <c r="AL40" s="20">
        <v>35574.28</v>
      </c>
      <c r="AM40" s="11">
        <f t="shared" si="12"/>
        <v>6.6027982956398884E-3</v>
      </c>
      <c r="AN40" s="13" t="s">
        <v>83</v>
      </c>
      <c r="AO40" s="20">
        <v>35486.629999999997</v>
      </c>
      <c r="AP40" s="11">
        <f t="shared" si="13"/>
        <v>6.4728616086281443E-3</v>
      </c>
      <c r="AQ40" s="13" t="s">
        <v>83</v>
      </c>
      <c r="AR40" s="20">
        <v>26770.99</v>
      </c>
      <c r="AS40" s="11">
        <f t="shared" si="14"/>
        <v>5.5734254810021425E-3</v>
      </c>
      <c r="AT40" s="13" t="s">
        <v>83</v>
      </c>
      <c r="AU40" s="20">
        <v>27813.87</v>
      </c>
      <c r="AV40" s="11">
        <f t="shared" si="15"/>
        <v>5.8087347179638935E-3</v>
      </c>
    </row>
    <row r="41" spans="1:48" ht="19.5" customHeight="1" x14ac:dyDescent="0.15">
      <c r="A41" s="13" t="s">
        <v>82</v>
      </c>
      <c r="B41" s="20">
        <v>3739.16</v>
      </c>
      <c r="C41" s="11">
        <f t="shared" si="0"/>
        <v>2.76825579170364E-3</v>
      </c>
      <c r="D41" s="13" t="s">
        <v>82</v>
      </c>
      <c r="E41" s="20">
        <v>5702.09</v>
      </c>
      <c r="F41" s="11">
        <f t="shared" si="1"/>
        <v>2.6718565779023417E-3</v>
      </c>
      <c r="G41" s="13" t="s">
        <v>82</v>
      </c>
      <c r="H41" s="20">
        <v>7497.61</v>
      </c>
      <c r="I41" s="11">
        <f t="shared" si="2"/>
        <v>2.6936438145529584E-3</v>
      </c>
      <c r="J41" s="13" t="s">
        <v>82</v>
      </c>
      <c r="K41" s="20">
        <v>10368.02</v>
      </c>
      <c r="L41" s="11">
        <f t="shared" si="3"/>
        <v>2.9783786643865261E-3</v>
      </c>
      <c r="M41" s="13" t="s">
        <v>82</v>
      </c>
      <c r="N41" s="20">
        <v>13510.42</v>
      </c>
      <c r="O41" s="11">
        <f t="shared" si="4"/>
        <v>2.743191130570265E-3</v>
      </c>
      <c r="P41" s="13" t="s">
        <v>82</v>
      </c>
      <c r="Q41" s="20">
        <v>14520.88</v>
      </c>
      <c r="R41" s="11">
        <f t="shared" si="5"/>
        <v>2.7425327488473875E-3</v>
      </c>
      <c r="S41" s="13" t="s">
        <v>82</v>
      </c>
      <c r="T41" s="20">
        <v>17131.62</v>
      </c>
      <c r="U41" s="11">
        <f t="shared" si="6"/>
        <v>3.0520026068799225E-3</v>
      </c>
      <c r="V41" s="13" t="s">
        <v>82</v>
      </c>
      <c r="W41" s="20">
        <v>19971.25</v>
      </c>
      <c r="X41" s="11">
        <f t="shared" si="7"/>
        <v>2.7978665737991878E-3</v>
      </c>
      <c r="Y41" s="13" t="s">
        <v>82</v>
      </c>
      <c r="Z41" s="20">
        <v>20204.98</v>
      </c>
      <c r="AA41" s="11">
        <f t="shared" si="8"/>
        <v>3.0723375654357608E-3</v>
      </c>
      <c r="AB41" s="13" t="s">
        <v>82</v>
      </c>
      <c r="AC41" s="20">
        <v>20910.86</v>
      </c>
      <c r="AD41" s="11">
        <f t="shared" si="9"/>
        <v>3.3321084182183582E-3</v>
      </c>
      <c r="AE41" s="13" t="s">
        <v>82</v>
      </c>
      <c r="AF41" s="20">
        <v>21157.279999999999</v>
      </c>
      <c r="AG41" s="11">
        <f t="shared" si="10"/>
        <v>3.3095216788328525E-3</v>
      </c>
      <c r="AH41" s="13" t="s">
        <v>82</v>
      </c>
      <c r="AI41" s="20">
        <v>18218.439999999999</v>
      </c>
      <c r="AJ41" s="11">
        <f t="shared" si="11"/>
        <v>3.321719538173987E-3</v>
      </c>
      <c r="AK41" s="13" t="s">
        <v>82</v>
      </c>
      <c r="AL41" s="20">
        <v>17620.88</v>
      </c>
      <c r="AM41" s="11">
        <f t="shared" si="12"/>
        <v>3.2705403013546584E-3</v>
      </c>
      <c r="AN41" s="13" t="s">
        <v>82</v>
      </c>
      <c r="AO41" s="20">
        <v>16615.34</v>
      </c>
      <c r="AP41" s="11">
        <f t="shared" si="13"/>
        <v>3.0306849762939893E-3</v>
      </c>
      <c r="AQ41" s="13" t="s">
        <v>82</v>
      </c>
      <c r="AR41" s="20">
        <v>13193.68</v>
      </c>
      <c r="AS41" s="11">
        <f t="shared" si="14"/>
        <v>2.7467789685845889E-3</v>
      </c>
      <c r="AT41" s="13" t="s">
        <v>82</v>
      </c>
      <c r="AU41" s="20">
        <v>13433.38</v>
      </c>
      <c r="AV41" s="11">
        <f t="shared" si="15"/>
        <v>2.8054686667336047E-3</v>
      </c>
    </row>
    <row r="42" spans="1:48" ht="19.5" customHeight="1" x14ac:dyDescent="0.15">
      <c r="A42" s="13" t="s">
        <v>81</v>
      </c>
      <c r="B42" s="20">
        <v>9572.99</v>
      </c>
      <c r="C42" s="11">
        <f t="shared" si="0"/>
        <v>7.0872829757006994E-3</v>
      </c>
      <c r="D42" s="13" t="s">
        <v>81</v>
      </c>
      <c r="E42" s="20">
        <v>16103.13</v>
      </c>
      <c r="F42" s="11">
        <f t="shared" si="1"/>
        <v>7.5455234511059158E-3</v>
      </c>
      <c r="G42" s="13" t="s">
        <v>81</v>
      </c>
      <c r="H42" s="20">
        <v>21803.81</v>
      </c>
      <c r="I42" s="11">
        <f t="shared" si="2"/>
        <v>7.8333892987482619E-3</v>
      </c>
      <c r="J42" s="13" t="s">
        <v>81</v>
      </c>
      <c r="K42" s="20">
        <v>27325.65</v>
      </c>
      <c r="L42" s="11">
        <f t="shared" si="3"/>
        <v>7.8497276192073008E-3</v>
      </c>
      <c r="M42" s="13" t="s">
        <v>81</v>
      </c>
      <c r="N42" s="20">
        <v>38967.800000000003</v>
      </c>
      <c r="O42" s="11">
        <f t="shared" si="4"/>
        <v>7.9121243705107605E-3</v>
      </c>
      <c r="P42" s="13" t="s">
        <v>81</v>
      </c>
      <c r="Q42" s="20">
        <v>39752.51</v>
      </c>
      <c r="R42" s="11">
        <f t="shared" si="5"/>
        <v>7.5079857779888869E-3</v>
      </c>
      <c r="S42" s="13" t="s">
        <v>81</v>
      </c>
      <c r="T42" s="20">
        <v>42102.79</v>
      </c>
      <c r="U42" s="11">
        <f t="shared" si="6"/>
        <v>7.5006231072670274E-3</v>
      </c>
      <c r="V42" s="13" t="s">
        <v>81</v>
      </c>
      <c r="W42" s="20">
        <v>53586.45</v>
      </c>
      <c r="X42" s="11">
        <f t="shared" si="7"/>
        <v>7.5071784321743247E-3</v>
      </c>
      <c r="Y42" s="13" t="s">
        <v>81</v>
      </c>
      <c r="Z42" s="20">
        <v>50258.93</v>
      </c>
      <c r="AA42" s="11">
        <f t="shared" si="8"/>
        <v>7.6422940600587739E-3</v>
      </c>
      <c r="AB42" s="13" t="s">
        <v>81</v>
      </c>
      <c r="AC42" s="20">
        <v>52251.75</v>
      </c>
      <c r="AD42" s="11">
        <f t="shared" si="9"/>
        <v>8.3262236006381891E-3</v>
      </c>
      <c r="AE42" s="13" t="s">
        <v>81</v>
      </c>
      <c r="AF42" s="20">
        <v>52165.279999999999</v>
      </c>
      <c r="AG42" s="11">
        <f t="shared" si="10"/>
        <v>8.1599395121861526E-3</v>
      </c>
      <c r="AH42" s="13" t="s">
        <v>81</v>
      </c>
      <c r="AI42" s="20">
        <v>42821.63</v>
      </c>
      <c r="AJ42" s="11">
        <f t="shared" si="11"/>
        <v>7.8075535022459307E-3</v>
      </c>
      <c r="AK42" s="13" t="s">
        <v>81</v>
      </c>
      <c r="AL42" s="20">
        <v>38896.81</v>
      </c>
      <c r="AM42" s="11">
        <f t="shared" si="12"/>
        <v>7.2194796570395391E-3</v>
      </c>
      <c r="AN42" s="13" t="s">
        <v>81</v>
      </c>
      <c r="AO42" s="20">
        <v>39805.19</v>
      </c>
      <c r="AP42" s="11">
        <f t="shared" si="13"/>
        <v>7.2605791582674647E-3</v>
      </c>
      <c r="AQ42" s="13" t="s">
        <v>81</v>
      </c>
      <c r="AR42" s="20">
        <v>31914.83</v>
      </c>
      <c r="AS42" s="11">
        <f t="shared" si="14"/>
        <v>6.6443163567672173E-3</v>
      </c>
      <c r="AT42" s="13" t="s">
        <v>81</v>
      </c>
      <c r="AU42" s="20">
        <v>30446.83</v>
      </c>
      <c r="AV42" s="11">
        <f t="shared" si="15"/>
        <v>6.3586102355747201E-3</v>
      </c>
    </row>
    <row r="43" spans="1:48" ht="19.5" customHeight="1" x14ac:dyDescent="0.15">
      <c r="A43" s="13" t="s">
        <v>80</v>
      </c>
      <c r="B43" s="20">
        <v>6689.88</v>
      </c>
      <c r="C43" s="11">
        <f t="shared" si="0"/>
        <v>4.9527966323458603E-3</v>
      </c>
      <c r="D43" s="13" t="s">
        <v>80</v>
      </c>
      <c r="E43" s="20">
        <v>10369.23</v>
      </c>
      <c r="F43" s="11">
        <f t="shared" si="1"/>
        <v>4.8587615038139164E-3</v>
      </c>
      <c r="G43" s="13" t="s">
        <v>80</v>
      </c>
      <c r="H43" s="20">
        <v>15400.95</v>
      </c>
      <c r="I43" s="11">
        <f t="shared" si="2"/>
        <v>5.5330530269965218E-3</v>
      </c>
      <c r="J43" s="13" t="s">
        <v>80</v>
      </c>
      <c r="K43" s="20">
        <v>20466.330000000002</v>
      </c>
      <c r="L43" s="11">
        <f t="shared" si="3"/>
        <v>5.8792788411185445E-3</v>
      </c>
      <c r="M43" s="13" t="s">
        <v>80</v>
      </c>
      <c r="N43" s="20">
        <v>31205.89</v>
      </c>
      <c r="O43" s="11">
        <f t="shared" si="4"/>
        <v>6.3361257954638959E-3</v>
      </c>
      <c r="P43" s="13" t="s">
        <v>80</v>
      </c>
      <c r="Q43" s="20">
        <v>33472.370000000003</v>
      </c>
      <c r="R43" s="11">
        <f t="shared" si="5"/>
        <v>6.321866918984031E-3</v>
      </c>
      <c r="S43" s="13" t="s">
        <v>80</v>
      </c>
      <c r="T43" s="20">
        <v>37068.71</v>
      </c>
      <c r="U43" s="11">
        <f t="shared" si="6"/>
        <v>6.603800431814146E-3</v>
      </c>
      <c r="V43" s="13" t="s">
        <v>80</v>
      </c>
      <c r="W43" s="20">
        <v>47006.71</v>
      </c>
      <c r="X43" s="11">
        <f t="shared" si="7"/>
        <v>6.5853916331362347E-3</v>
      </c>
      <c r="Y43" s="13" t="s">
        <v>80</v>
      </c>
      <c r="Z43" s="20">
        <v>45253.13</v>
      </c>
      <c r="AA43" s="11">
        <f t="shared" si="8"/>
        <v>6.8811199641151824E-3</v>
      </c>
      <c r="AB43" s="13" t="s">
        <v>80</v>
      </c>
      <c r="AC43" s="20">
        <v>44711.56</v>
      </c>
      <c r="AD43" s="11">
        <f t="shared" si="9"/>
        <v>7.1247077101408169E-3</v>
      </c>
      <c r="AE43" s="13" t="s">
        <v>80</v>
      </c>
      <c r="AF43" s="20">
        <v>43093.8</v>
      </c>
      <c r="AG43" s="11">
        <f t="shared" si="10"/>
        <v>6.740935759383399E-3</v>
      </c>
      <c r="AH43" s="13" t="s">
        <v>80</v>
      </c>
      <c r="AI43" s="20">
        <v>39232.83</v>
      </c>
      <c r="AJ43" s="11">
        <f t="shared" si="11"/>
        <v>7.1532171771490072E-3</v>
      </c>
      <c r="AK43" s="13" t="s">
        <v>80</v>
      </c>
      <c r="AL43" s="20">
        <v>38035.32</v>
      </c>
      <c r="AM43" s="11">
        <f t="shared" si="12"/>
        <v>7.0595819808613909E-3</v>
      </c>
      <c r="AN43" s="13" t="s">
        <v>80</v>
      </c>
      <c r="AO43" s="20">
        <v>35374.160000000003</v>
      </c>
      <c r="AP43" s="11">
        <f t="shared" si="13"/>
        <v>6.4523467627517579E-3</v>
      </c>
      <c r="AQ43" s="13" t="s">
        <v>80</v>
      </c>
      <c r="AR43" s="20">
        <v>31594.58</v>
      </c>
      <c r="AS43" s="11">
        <f t="shared" si="14"/>
        <v>6.5776438313846696E-3</v>
      </c>
      <c r="AT43" s="13" t="s">
        <v>80</v>
      </c>
      <c r="AU43" s="20">
        <v>31373.3</v>
      </c>
      <c r="AV43" s="11">
        <f t="shared" si="15"/>
        <v>6.5520970985733602E-3</v>
      </c>
    </row>
    <row r="44" spans="1:48" ht="19.5" customHeight="1" x14ac:dyDescent="0.15">
      <c r="A44" s="13" t="s">
        <v>79</v>
      </c>
      <c r="B44" s="20">
        <v>4023.89</v>
      </c>
      <c r="C44" s="11">
        <f t="shared" si="0"/>
        <v>2.9790532626788797E-3</v>
      </c>
      <c r="D44" s="13" t="s">
        <v>79</v>
      </c>
      <c r="E44" s="20">
        <v>6800.85</v>
      </c>
      <c r="F44" s="11">
        <f t="shared" si="1"/>
        <v>3.1867079979142981E-3</v>
      </c>
      <c r="G44" s="13" t="s">
        <v>79</v>
      </c>
      <c r="H44" s="20">
        <v>8179.27</v>
      </c>
      <c r="I44" s="11">
        <f t="shared" si="2"/>
        <v>2.9385417543802065E-3</v>
      </c>
      <c r="J44" s="13" t="s">
        <v>79</v>
      </c>
      <c r="K44" s="20">
        <v>11510.6</v>
      </c>
      <c r="L44" s="11">
        <f t="shared" si="3"/>
        <v>3.3066029438877961E-3</v>
      </c>
      <c r="M44" s="13" t="s">
        <v>79</v>
      </c>
      <c r="N44" s="20">
        <v>15602.34</v>
      </c>
      <c r="O44" s="11">
        <f t="shared" si="4"/>
        <v>3.1679400569443192E-3</v>
      </c>
      <c r="P44" s="13" t="s">
        <v>79</v>
      </c>
      <c r="Q44" s="20">
        <v>14844.75</v>
      </c>
      <c r="R44" s="11">
        <f t="shared" si="5"/>
        <v>2.8037014990449794E-3</v>
      </c>
      <c r="S44" s="13" t="s">
        <v>79</v>
      </c>
      <c r="T44" s="20">
        <v>16633.990000000002</v>
      </c>
      <c r="U44" s="11">
        <f t="shared" si="6"/>
        <v>2.9633496915536634E-3</v>
      </c>
      <c r="V44" s="13" t="s">
        <v>79</v>
      </c>
      <c r="W44" s="20">
        <v>19121.79</v>
      </c>
      <c r="X44" s="11">
        <f t="shared" si="7"/>
        <v>2.6788617173290393E-3</v>
      </c>
      <c r="Y44" s="13" t="s">
        <v>79</v>
      </c>
      <c r="Z44" s="20">
        <v>19555.53</v>
      </c>
      <c r="AA44" s="11">
        <f t="shared" si="8"/>
        <v>2.9735832171576501E-3</v>
      </c>
      <c r="AB44" s="13" t="s">
        <v>79</v>
      </c>
      <c r="AC44" s="20">
        <v>19706.14</v>
      </c>
      <c r="AD44" s="11">
        <f t="shared" si="9"/>
        <v>3.1401384249423272E-3</v>
      </c>
      <c r="AE44" s="13" t="s">
        <v>79</v>
      </c>
      <c r="AF44" s="20">
        <v>19505.68</v>
      </c>
      <c r="AG44" s="11">
        <f t="shared" si="10"/>
        <v>3.051170605123929E-3</v>
      </c>
      <c r="AH44" s="13" t="s">
        <v>79</v>
      </c>
      <c r="AI44" s="20">
        <v>17050.16</v>
      </c>
      <c r="AJ44" s="11">
        <f t="shared" si="11"/>
        <v>3.1087101640421785E-3</v>
      </c>
      <c r="AK44" s="13" t="s">
        <v>79</v>
      </c>
      <c r="AL44" s="20">
        <v>16640.900000000001</v>
      </c>
      <c r="AM44" s="11">
        <f t="shared" si="12"/>
        <v>3.0886501752927626E-3</v>
      </c>
      <c r="AN44" s="13" t="s">
        <v>79</v>
      </c>
      <c r="AO44" s="20">
        <v>15931.53</v>
      </c>
      <c r="AP44" s="11">
        <f t="shared" si="13"/>
        <v>2.9059560996270301E-3</v>
      </c>
      <c r="AQ44" s="13" t="s">
        <v>79</v>
      </c>
      <c r="AR44" s="20">
        <v>13188.86</v>
      </c>
      <c r="AS44" s="11">
        <f t="shared" si="14"/>
        <v>2.7457754976326957E-3</v>
      </c>
      <c r="AT44" s="13" t="s">
        <v>79</v>
      </c>
      <c r="AU44" s="20">
        <v>14346.86</v>
      </c>
      <c r="AV44" s="11">
        <f t="shared" si="15"/>
        <v>2.996242657917344E-3</v>
      </c>
    </row>
    <row r="45" spans="1:48" ht="19.5" customHeight="1" x14ac:dyDescent="0.15">
      <c r="A45" s="13" t="s">
        <v>78</v>
      </c>
      <c r="B45" s="20">
        <v>57476.85</v>
      </c>
      <c r="C45" s="11">
        <f t="shared" si="0"/>
        <v>4.2552504546845109E-2</v>
      </c>
      <c r="D45" s="13" t="s">
        <v>78</v>
      </c>
      <c r="E45" s="20">
        <v>82477.48</v>
      </c>
      <c r="F45" s="11">
        <f t="shared" si="1"/>
        <v>3.8646881663882679E-2</v>
      </c>
      <c r="G45" s="13" t="s">
        <v>78</v>
      </c>
      <c r="H45" s="20">
        <v>119896.81</v>
      </c>
      <c r="I45" s="11">
        <f t="shared" si="2"/>
        <v>4.3074966641520607E-2</v>
      </c>
      <c r="J45" s="13" t="s">
        <v>78</v>
      </c>
      <c r="K45" s="20">
        <v>140658.97</v>
      </c>
      <c r="L45" s="11">
        <f t="shared" si="3"/>
        <v>4.0406526530869388E-2</v>
      </c>
      <c r="M45" s="13" t="s">
        <v>78</v>
      </c>
      <c r="N45" s="20">
        <v>189904.2</v>
      </c>
      <c r="O45" s="11">
        <f t="shared" si="4"/>
        <v>3.855864711075168E-2</v>
      </c>
      <c r="P45" s="13" t="s">
        <v>78</v>
      </c>
      <c r="Q45" s="20">
        <v>203990.25</v>
      </c>
      <c r="R45" s="11">
        <f t="shared" si="5"/>
        <v>3.8527275280187276E-2</v>
      </c>
      <c r="S45" s="13" t="s">
        <v>78</v>
      </c>
      <c r="T45" s="20">
        <v>214598.58</v>
      </c>
      <c r="U45" s="11">
        <f t="shared" si="6"/>
        <v>3.8230793444678883E-2</v>
      </c>
      <c r="V45" s="13" t="s">
        <v>78</v>
      </c>
      <c r="W45" s="20">
        <v>266376.24</v>
      </c>
      <c r="X45" s="11">
        <f t="shared" si="7"/>
        <v>3.7317903383629475E-2</v>
      </c>
      <c r="Y45" s="13" t="s">
        <v>78</v>
      </c>
      <c r="Z45" s="20">
        <v>262697.07</v>
      </c>
      <c r="AA45" s="11">
        <f t="shared" si="8"/>
        <v>3.9945304399752322E-2</v>
      </c>
      <c r="AB45" s="13" t="s">
        <v>78</v>
      </c>
      <c r="AC45" s="20">
        <v>283272.88</v>
      </c>
      <c r="AD45" s="11">
        <f t="shared" si="9"/>
        <v>4.5139030537288224E-2</v>
      </c>
      <c r="AE45" s="13" t="s">
        <v>78</v>
      </c>
      <c r="AF45" s="20">
        <v>266484.69</v>
      </c>
      <c r="AG45" s="11">
        <f t="shared" si="10"/>
        <v>4.168479401095284E-2</v>
      </c>
      <c r="AH45" s="13" t="s">
        <v>78</v>
      </c>
      <c r="AI45" s="20">
        <v>220345.64</v>
      </c>
      <c r="AJ45" s="11">
        <f t="shared" si="11"/>
        <v>4.01750324143808E-2</v>
      </c>
      <c r="AK45" s="13" t="s">
        <v>78</v>
      </c>
      <c r="AL45" s="20">
        <v>216901.45</v>
      </c>
      <c r="AM45" s="11">
        <f t="shared" si="12"/>
        <v>4.0258201272993309E-2</v>
      </c>
      <c r="AN45" s="13" t="s">
        <v>78</v>
      </c>
      <c r="AO45" s="20">
        <v>221263.99</v>
      </c>
      <c r="AP45" s="11">
        <f t="shared" si="13"/>
        <v>4.0359177139189656E-2</v>
      </c>
      <c r="AQ45" s="13" t="s">
        <v>78</v>
      </c>
      <c r="AR45" s="20">
        <v>185131.69</v>
      </c>
      <c r="AS45" s="11">
        <f t="shared" si="14"/>
        <v>3.8542380329864137E-2</v>
      </c>
      <c r="AT45" s="13" t="s">
        <v>78</v>
      </c>
      <c r="AU45" s="20">
        <v>182234.95</v>
      </c>
      <c r="AV45" s="11">
        <f t="shared" si="15"/>
        <v>3.8058511127412847E-2</v>
      </c>
    </row>
    <row r="46" spans="1:48" ht="19.5" customHeight="1" x14ac:dyDescent="0.15">
      <c r="A46" s="13" t="s">
        <v>77</v>
      </c>
      <c r="B46" s="20">
        <v>3958.86</v>
      </c>
      <c r="C46" s="11">
        <f t="shared" si="0"/>
        <v>2.9309088467848053E-3</v>
      </c>
      <c r="D46" s="13" t="s">
        <v>77</v>
      </c>
      <c r="E46" s="20">
        <v>5986.82</v>
      </c>
      <c r="F46" s="11">
        <f t="shared" si="1"/>
        <v>2.8052739254759737E-3</v>
      </c>
      <c r="G46" s="13" t="s">
        <v>77</v>
      </c>
      <c r="H46" s="20">
        <v>8339.48</v>
      </c>
      <c r="I46" s="11">
        <f t="shared" si="2"/>
        <v>2.9960999196528104E-3</v>
      </c>
      <c r="J46" s="13" t="s">
        <v>77</v>
      </c>
      <c r="K46" s="20">
        <v>11793.3</v>
      </c>
      <c r="L46" s="11">
        <f t="shared" si="3"/>
        <v>3.3878130156683355E-3</v>
      </c>
      <c r="M46" s="13" t="s">
        <v>77</v>
      </c>
      <c r="N46" s="20">
        <v>15282.19</v>
      </c>
      <c r="O46" s="11">
        <f t="shared" si="4"/>
        <v>3.1029359608131797E-3</v>
      </c>
      <c r="P46" s="13" t="s">
        <v>77</v>
      </c>
      <c r="Q46" s="20">
        <v>16377.37</v>
      </c>
      <c r="R46" s="11">
        <f t="shared" si="5"/>
        <v>3.0931647093695937E-3</v>
      </c>
      <c r="S46" s="13" t="s">
        <v>77</v>
      </c>
      <c r="T46" s="20">
        <v>17435.68</v>
      </c>
      <c r="U46" s="11">
        <f t="shared" si="6"/>
        <v>3.1061709758168892E-3</v>
      </c>
      <c r="V46" s="13" t="s">
        <v>77</v>
      </c>
      <c r="W46" s="20">
        <v>21041.06</v>
      </c>
      <c r="X46" s="11">
        <f t="shared" si="7"/>
        <v>2.9477413006848917E-3</v>
      </c>
      <c r="Y46" s="13" t="s">
        <v>77</v>
      </c>
      <c r="Z46" s="20">
        <v>22121.3</v>
      </c>
      <c r="AA46" s="11">
        <f t="shared" si="8"/>
        <v>3.3637301787120847E-3</v>
      </c>
      <c r="AB46" s="13" t="s">
        <v>77</v>
      </c>
      <c r="AC46" s="20">
        <v>22043.86</v>
      </c>
      <c r="AD46" s="11">
        <f t="shared" si="9"/>
        <v>3.5126499568179856E-3</v>
      </c>
      <c r="AE46" s="13" t="s">
        <v>77</v>
      </c>
      <c r="AF46" s="20">
        <v>21239.64</v>
      </c>
      <c r="AG46" s="11">
        <f t="shared" si="10"/>
        <v>3.3224048190790786E-3</v>
      </c>
      <c r="AH46" s="13" t="s">
        <v>77</v>
      </c>
      <c r="AI46" s="20">
        <v>18750.240000000002</v>
      </c>
      <c r="AJ46" s="11">
        <f t="shared" si="11"/>
        <v>3.4186812127411253E-3</v>
      </c>
      <c r="AK46" s="13" t="s">
        <v>77</v>
      </c>
      <c r="AL46" s="20">
        <v>19079.41</v>
      </c>
      <c r="AM46" s="11">
        <f t="shared" si="12"/>
        <v>3.5412521582956743E-3</v>
      </c>
      <c r="AN46" s="13" t="s">
        <v>77</v>
      </c>
      <c r="AO46" s="20">
        <v>18359.11</v>
      </c>
      <c r="AP46" s="11">
        <f t="shared" si="13"/>
        <v>3.3487535527487694E-3</v>
      </c>
      <c r="AQ46" s="13" t="s">
        <v>77</v>
      </c>
      <c r="AR46" s="20">
        <v>15331.24</v>
      </c>
      <c r="AS46" s="11">
        <f t="shared" si="14"/>
        <v>3.1917954349599802E-3</v>
      </c>
      <c r="AT46" s="13" t="s">
        <v>77</v>
      </c>
      <c r="AU46" s="20">
        <v>14653.63</v>
      </c>
      <c r="AV46" s="11">
        <f t="shared" si="15"/>
        <v>3.0603094544267751E-3</v>
      </c>
    </row>
    <row r="47" spans="1:48" ht="19.5" customHeight="1" x14ac:dyDescent="0.15">
      <c r="A47" s="13" t="s">
        <v>76</v>
      </c>
      <c r="B47" s="20">
        <v>7762.47</v>
      </c>
      <c r="C47" s="11">
        <f t="shared" si="0"/>
        <v>5.7468796562398384E-3</v>
      </c>
      <c r="D47" s="13" t="s">
        <v>76</v>
      </c>
      <c r="E47" s="20">
        <v>11794.64</v>
      </c>
      <c r="F47" s="11">
        <f t="shared" si="1"/>
        <v>5.5266729336068124E-3</v>
      </c>
      <c r="G47" s="13" t="s">
        <v>76</v>
      </c>
      <c r="H47" s="20">
        <v>15703.9</v>
      </c>
      <c r="I47" s="11">
        <f t="shared" si="2"/>
        <v>5.6418929631386816E-3</v>
      </c>
      <c r="J47" s="13" t="s">
        <v>76</v>
      </c>
      <c r="K47" s="20">
        <v>20536.12</v>
      </c>
      <c r="L47" s="11">
        <f t="shared" si="3"/>
        <v>5.8993271287363855E-3</v>
      </c>
      <c r="M47" s="13" t="s">
        <v>76</v>
      </c>
      <c r="N47" s="20">
        <v>26776.85</v>
      </c>
      <c r="O47" s="11">
        <f t="shared" si="4"/>
        <v>5.4368418912669183E-3</v>
      </c>
      <c r="P47" s="13" t="s">
        <v>76</v>
      </c>
      <c r="Q47" s="20">
        <v>29268.48</v>
      </c>
      <c r="R47" s="11">
        <f t="shared" si="5"/>
        <v>5.5278857003835018E-3</v>
      </c>
      <c r="S47" s="13" t="s">
        <v>76</v>
      </c>
      <c r="T47" s="20">
        <v>30629.51</v>
      </c>
      <c r="U47" s="11">
        <f t="shared" si="6"/>
        <v>5.4566552589571018E-3</v>
      </c>
      <c r="V47" s="13" t="s">
        <v>76</v>
      </c>
      <c r="W47" s="20">
        <v>35891.440000000002</v>
      </c>
      <c r="X47" s="11">
        <f t="shared" si="7"/>
        <v>5.0282010520883332E-3</v>
      </c>
      <c r="Y47" s="13" t="s">
        <v>76</v>
      </c>
      <c r="Z47" s="20">
        <v>37911.699999999997</v>
      </c>
      <c r="AA47" s="11">
        <f t="shared" si="8"/>
        <v>5.7647936340214602E-3</v>
      </c>
      <c r="AB47" s="13" t="s">
        <v>76</v>
      </c>
      <c r="AC47" s="20">
        <v>37947.49</v>
      </c>
      <c r="AD47" s="11">
        <f t="shared" si="9"/>
        <v>6.0468651638075606E-3</v>
      </c>
      <c r="AE47" s="13" t="s">
        <v>76</v>
      </c>
      <c r="AF47" s="20">
        <v>37889.07</v>
      </c>
      <c r="AG47" s="11">
        <f t="shared" si="10"/>
        <v>5.9267873070553241E-3</v>
      </c>
      <c r="AH47" s="13" t="s">
        <v>76</v>
      </c>
      <c r="AI47" s="20">
        <v>32980.629999999997</v>
      </c>
      <c r="AJ47" s="11">
        <f t="shared" si="11"/>
        <v>6.0132702389604784E-3</v>
      </c>
      <c r="AK47" s="13" t="s">
        <v>76</v>
      </c>
      <c r="AL47" s="20">
        <v>33590.17</v>
      </c>
      <c r="AM47" s="11">
        <f t="shared" si="12"/>
        <v>6.2345356596466353E-3</v>
      </c>
      <c r="AN47" s="13" t="s">
        <v>76</v>
      </c>
      <c r="AO47" s="20">
        <v>30243.21</v>
      </c>
      <c r="AP47" s="11">
        <f t="shared" si="13"/>
        <v>5.5164469810370497E-3</v>
      </c>
      <c r="AQ47" s="13" t="s">
        <v>76</v>
      </c>
      <c r="AR47" s="20">
        <v>27716.11</v>
      </c>
      <c r="AS47" s="11">
        <f t="shared" si="14"/>
        <v>5.7701890631709279E-3</v>
      </c>
      <c r="AT47" s="13" t="s">
        <v>76</v>
      </c>
      <c r="AU47" s="20">
        <v>27878.32</v>
      </c>
      <c r="AV47" s="11">
        <f t="shared" si="15"/>
        <v>5.8221946554904867E-3</v>
      </c>
    </row>
    <row r="48" spans="1:48" ht="19.5" customHeight="1" x14ac:dyDescent="0.15">
      <c r="A48" s="13" t="s">
        <v>75</v>
      </c>
      <c r="B48" s="20">
        <v>9056.89</v>
      </c>
      <c r="C48" s="11">
        <f t="shared" si="0"/>
        <v>6.705192662876897E-3</v>
      </c>
      <c r="D48" s="13" t="s">
        <v>75</v>
      </c>
      <c r="E48" s="20">
        <v>12935.83</v>
      </c>
      <c r="F48" s="11">
        <f t="shared" si="1"/>
        <v>6.0614059890542671E-3</v>
      </c>
      <c r="G48" s="13" t="s">
        <v>75</v>
      </c>
      <c r="H48" s="20">
        <v>19040.57</v>
      </c>
      <c r="I48" s="11">
        <f t="shared" si="2"/>
        <v>6.8406483674214357E-3</v>
      </c>
      <c r="J48" s="13" t="s">
        <v>75</v>
      </c>
      <c r="K48" s="20">
        <v>27121.49</v>
      </c>
      <c r="L48" s="11">
        <f t="shared" si="3"/>
        <v>7.7910794117268803E-3</v>
      </c>
      <c r="M48" s="13" t="s">
        <v>75</v>
      </c>
      <c r="N48" s="20">
        <v>35127.72</v>
      </c>
      <c r="O48" s="11">
        <f t="shared" si="4"/>
        <v>7.1324244502506745E-3</v>
      </c>
      <c r="P48" s="13" t="s">
        <v>75</v>
      </c>
      <c r="Q48" s="20">
        <v>37805.69</v>
      </c>
      <c r="R48" s="11">
        <f t="shared" si="5"/>
        <v>7.1402933512137142E-3</v>
      </c>
      <c r="S48" s="13" t="s">
        <v>75</v>
      </c>
      <c r="T48" s="20">
        <v>40100.82</v>
      </c>
      <c r="U48" s="11">
        <f t="shared" si="6"/>
        <v>7.1439716254517987E-3</v>
      </c>
      <c r="V48" s="13" t="s">
        <v>75</v>
      </c>
      <c r="W48" s="20">
        <v>51256.91</v>
      </c>
      <c r="X48" s="11">
        <f t="shared" si="7"/>
        <v>7.1808221901600222E-3</v>
      </c>
      <c r="Y48" s="13" t="s">
        <v>75</v>
      </c>
      <c r="Z48" s="20">
        <v>49324.51</v>
      </c>
      <c r="AA48" s="11">
        <f t="shared" si="8"/>
        <v>7.5002076205822445E-3</v>
      </c>
      <c r="AB48" s="13" t="s">
        <v>75</v>
      </c>
      <c r="AC48" s="20">
        <v>50526.98</v>
      </c>
      <c r="AD48" s="11">
        <f t="shared" si="9"/>
        <v>8.0513845631002574E-3</v>
      </c>
      <c r="AE48" s="13" t="s">
        <v>75</v>
      </c>
      <c r="AF48" s="20">
        <v>48176.55</v>
      </c>
      <c r="AG48" s="11">
        <f t="shared" si="10"/>
        <v>7.5360035239111492E-3</v>
      </c>
      <c r="AH48" s="13" t="s">
        <v>75</v>
      </c>
      <c r="AI48" s="20">
        <v>41847.79</v>
      </c>
      <c r="AJ48" s="11">
        <f t="shared" si="11"/>
        <v>7.6299958543323138E-3</v>
      </c>
      <c r="AK48" s="13" t="s">
        <v>75</v>
      </c>
      <c r="AL48" s="20">
        <v>41097.279999999999</v>
      </c>
      <c r="AM48" s="11">
        <f t="shared" si="12"/>
        <v>7.6278999979601907E-3</v>
      </c>
      <c r="AN48" s="13" t="s">
        <v>75</v>
      </c>
      <c r="AO48" s="20">
        <v>39503.4</v>
      </c>
      <c r="AP48" s="11">
        <f t="shared" si="13"/>
        <v>7.2055318093118756E-3</v>
      </c>
      <c r="AQ48" s="13" t="s">
        <v>75</v>
      </c>
      <c r="AR48" s="20">
        <v>33658.85</v>
      </c>
      <c r="AS48" s="11">
        <f t="shared" si="14"/>
        <v>7.0074021263774313E-3</v>
      </c>
      <c r="AT48" s="13" t="s">
        <v>75</v>
      </c>
      <c r="AU48" s="20">
        <v>36699.1</v>
      </c>
      <c r="AV48" s="11">
        <f t="shared" si="15"/>
        <v>7.6643536583736365E-3</v>
      </c>
    </row>
    <row r="49" spans="1:48" ht="19.5" customHeight="1" x14ac:dyDescent="0.15">
      <c r="A49" s="13" t="s">
        <v>74</v>
      </c>
      <c r="B49" s="20">
        <v>5329.81</v>
      </c>
      <c r="C49" s="11">
        <f t="shared" si="0"/>
        <v>3.9458801980070332E-3</v>
      </c>
      <c r="D49" s="13" t="s">
        <v>74</v>
      </c>
      <c r="E49" s="20">
        <v>8611.6299999999992</v>
      </c>
      <c r="F49" s="11">
        <f t="shared" si="1"/>
        <v>4.0351941589769963E-3</v>
      </c>
      <c r="G49" s="13" t="s">
        <v>74</v>
      </c>
      <c r="H49" s="20">
        <v>12239.08</v>
      </c>
      <c r="I49" s="11">
        <f t="shared" si="2"/>
        <v>4.3970974934437546E-3</v>
      </c>
      <c r="J49" s="13" t="s">
        <v>74</v>
      </c>
      <c r="K49" s="20">
        <v>18590.57</v>
      </c>
      <c r="L49" s="11">
        <f t="shared" si="3"/>
        <v>5.3404369442559153E-3</v>
      </c>
      <c r="M49" s="13" t="s">
        <v>74</v>
      </c>
      <c r="N49" s="20">
        <v>23875.59</v>
      </c>
      <c r="O49" s="11">
        <f t="shared" si="4"/>
        <v>4.8477624474392439E-3</v>
      </c>
      <c r="P49" s="13" t="s">
        <v>74</v>
      </c>
      <c r="Q49" s="20">
        <v>24484.400000000001</v>
      </c>
      <c r="R49" s="11">
        <f t="shared" si="5"/>
        <v>4.6243250296041961E-3</v>
      </c>
      <c r="S49" s="13" t="s">
        <v>74</v>
      </c>
      <c r="T49" s="20">
        <v>24655.55</v>
      </c>
      <c r="U49" s="11">
        <f t="shared" si="6"/>
        <v>4.3923927144110296E-3</v>
      </c>
      <c r="V49" s="13" t="s">
        <v>74</v>
      </c>
      <c r="W49" s="20">
        <v>29807.57</v>
      </c>
      <c r="X49" s="11">
        <f t="shared" si="7"/>
        <v>4.1758830192992159E-3</v>
      </c>
      <c r="Y49" s="13" t="s">
        <v>74</v>
      </c>
      <c r="Z49" s="20">
        <v>31051.919999999998</v>
      </c>
      <c r="AA49" s="11">
        <f t="shared" si="8"/>
        <v>4.7217062474155386E-3</v>
      </c>
      <c r="AB49" s="13" t="s">
        <v>74</v>
      </c>
      <c r="AC49" s="20">
        <v>31828.78</v>
      </c>
      <c r="AD49" s="11">
        <f t="shared" si="9"/>
        <v>5.0718595877749699E-3</v>
      </c>
      <c r="AE49" s="13" t="s">
        <v>74</v>
      </c>
      <c r="AF49" s="20">
        <v>30555.39</v>
      </c>
      <c r="AG49" s="11">
        <f t="shared" si="10"/>
        <v>4.7796184391468354E-3</v>
      </c>
      <c r="AH49" s="13" t="s">
        <v>74</v>
      </c>
      <c r="AI49" s="20">
        <v>26955.68</v>
      </c>
      <c r="AJ49" s="11">
        <f t="shared" si="11"/>
        <v>4.9147571867166331E-3</v>
      </c>
      <c r="AK49" s="13" t="s">
        <v>74</v>
      </c>
      <c r="AL49" s="20">
        <v>25857.16</v>
      </c>
      <c r="AM49" s="11">
        <f t="shared" si="12"/>
        <v>4.7992429355727759E-3</v>
      </c>
      <c r="AN49" s="13" t="s">
        <v>74</v>
      </c>
      <c r="AO49" s="20">
        <v>25570.27</v>
      </c>
      <c r="AP49" s="11">
        <f t="shared" si="13"/>
        <v>4.664089517805889E-3</v>
      </c>
      <c r="AQ49" s="13" t="s">
        <v>74</v>
      </c>
      <c r="AR49" s="20">
        <v>20515.939999999999</v>
      </c>
      <c r="AS49" s="11">
        <f t="shared" si="14"/>
        <v>4.2711929130267905E-3</v>
      </c>
      <c r="AT49" s="13" t="s">
        <v>74</v>
      </c>
      <c r="AU49" s="20">
        <v>21539.84</v>
      </c>
      <c r="AV49" s="11">
        <f t="shared" si="15"/>
        <v>4.498446869399598E-3</v>
      </c>
    </row>
    <row r="50" spans="1:48" ht="19.5" customHeight="1" x14ac:dyDescent="0.15">
      <c r="A50" s="13" t="s">
        <v>73</v>
      </c>
      <c r="B50" s="20">
        <v>4756.29</v>
      </c>
      <c r="C50" s="11">
        <f t="shared" si="0"/>
        <v>3.5212794690577844E-3</v>
      </c>
      <c r="D50" s="13" t="s">
        <v>73</v>
      </c>
      <c r="E50" s="20">
        <v>7651.7</v>
      </c>
      <c r="F50" s="11">
        <f t="shared" si="1"/>
        <v>3.5853950002780288E-3</v>
      </c>
      <c r="G50" s="13" t="s">
        <v>73</v>
      </c>
      <c r="H50" s="20">
        <v>11581.31</v>
      </c>
      <c r="I50" s="11">
        <f t="shared" si="2"/>
        <v>4.160782442127601E-3</v>
      </c>
      <c r="J50" s="13" t="s">
        <v>73</v>
      </c>
      <c r="K50" s="20">
        <v>16463.62</v>
      </c>
      <c r="L50" s="11">
        <f t="shared" si="3"/>
        <v>4.72943672432801E-3</v>
      </c>
      <c r="M50" s="13" t="s">
        <v>73</v>
      </c>
      <c r="N50" s="20">
        <v>21761.3</v>
      </c>
      <c r="O50" s="11">
        <f t="shared" si="4"/>
        <v>4.4184714575622895E-3</v>
      </c>
      <c r="P50" s="13" t="s">
        <v>73</v>
      </c>
      <c r="Q50" s="20">
        <v>22443.37</v>
      </c>
      <c r="R50" s="11">
        <f t="shared" si="5"/>
        <v>4.2388393278850172E-3</v>
      </c>
      <c r="S50" s="13" t="s">
        <v>73</v>
      </c>
      <c r="T50" s="20">
        <v>25553.52</v>
      </c>
      <c r="U50" s="11">
        <f t="shared" si="6"/>
        <v>4.5523663059861379E-3</v>
      </c>
      <c r="V50" s="13" t="s">
        <v>73</v>
      </c>
      <c r="W50" s="20">
        <v>31962.28</v>
      </c>
      <c r="X50" s="11">
        <f t="shared" si="7"/>
        <v>4.4777465023175967E-3</v>
      </c>
      <c r="Y50" s="13" t="s">
        <v>73</v>
      </c>
      <c r="Z50" s="20">
        <v>30541.33</v>
      </c>
      <c r="AA50" s="11">
        <f t="shared" si="8"/>
        <v>4.6440667329227829E-3</v>
      </c>
      <c r="AB50" s="13" t="s">
        <v>73</v>
      </c>
      <c r="AC50" s="20">
        <v>30371.27</v>
      </c>
      <c r="AD50" s="11">
        <f t="shared" si="9"/>
        <v>4.8396079567737853E-3</v>
      </c>
      <c r="AE50" s="13" t="s">
        <v>73</v>
      </c>
      <c r="AF50" s="20">
        <v>30228.94</v>
      </c>
      <c r="AG50" s="11">
        <f t="shared" si="10"/>
        <v>4.7285535880858777E-3</v>
      </c>
      <c r="AH50" s="13" t="s">
        <v>73</v>
      </c>
      <c r="AI50" s="20">
        <v>26964.85</v>
      </c>
      <c r="AJ50" s="11">
        <f t="shared" si="11"/>
        <v>4.9164291283408917E-3</v>
      </c>
      <c r="AK50" s="13" t="s">
        <v>73</v>
      </c>
      <c r="AL50" s="20">
        <v>26903.52</v>
      </c>
      <c r="AM50" s="11">
        <f t="shared" si="12"/>
        <v>4.9934535850820775E-3</v>
      </c>
      <c r="AN50" s="13" t="s">
        <v>73</v>
      </c>
      <c r="AO50" s="20">
        <v>25864.34</v>
      </c>
      <c r="AP50" s="11">
        <f t="shared" si="13"/>
        <v>4.7177287169422755E-3</v>
      </c>
      <c r="AQ50" s="13" t="s">
        <v>73</v>
      </c>
      <c r="AR50" s="20">
        <v>22069.03</v>
      </c>
      <c r="AS50" s="11">
        <f t="shared" si="14"/>
        <v>4.5945291579803623E-3</v>
      </c>
      <c r="AT50" s="13" t="s">
        <v>73</v>
      </c>
      <c r="AU50" s="20">
        <v>24047.53</v>
      </c>
      <c r="AV50" s="11">
        <f t="shared" si="15"/>
        <v>5.0221606123951202E-3</v>
      </c>
    </row>
    <row r="51" spans="1:48" ht="19.5" customHeight="1" x14ac:dyDescent="0.15">
      <c r="A51" s="15" t="s">
        <v>72</v>
      </c>
      <c r="B51" s="20">
        <v>7396.71</v>
      </c>
      <c r="C51" s="11">
        <f t="shared" si="0"/>
        <v>5.4760923033655229E-3</v>
      </c>
      <c r="D51" s="15" t="s">
        <v>72</v>
      </c>
      <c r="E51" s="20">
        <v>12427.76</v>
      </c>
      <c r="F51" s="11">
        <f t="shared" si="1"/>
        <v>5.8233371105316832E-3</v>
      </c>
      <c r="G51" s="15" t="s">
        <v>72</v>
      </c>
      <c r="H51" s="20">
        <v>18794.63</v>
      </c>
      <c r="I51" s="11">
        <f t="shared" si="2"/>
        <v>6.7522902426655268E-3</v>
      </c>
      <c r="J51" s="15" t="s">
        <v>72</v>
      </c>
      <c r="K51" s="20">
        <v>25647.18</v>
      </c>
      <c r="L51" s="11">
        <f t="shared" si="3"/>
        <v>7.3675604130471221E-3</v>
      </c>
      <c r="M51" s="15" t="s">
        <v>72</v>
      </c>
      <c r="N51" s="20">
        <v>33263.4</v>
      </c>
      <c r="O51" s="11">
        <f t="shared" si="4"/>
        <v>6.7538880251399262E-3</v>
      </c>
      <c r="P51" s="15" t="s">
        <v>72</v>
      </c>
      <c r="Q51" s="20">
        <v>36312.949999999997</v>
      </c>
      <c r="R51" s="11">
        <f t="shared" si="5"/>
        <v>6.8583622054763718E-3</v>
      </c>
      <c r="S51" s="15" t="s">
        <v>72</v>
      </c>
      <c r="T51" s="20">
        <v>38768.44</v>
      </c>
      <c r="U51" s="11">
        <f t="shared" si="6"/>
        <v>6.906607778170884E-3</v>
      </c>
      <c r="V51" s="15" t="s">
        <v>72</v>
      </c>
      <c r="W51" s="20">
        <v>46705.2</v>
      </c>
      <c r="X51" s="11">
        <f t="shared" si="7"/>
        <v>6.5431516756640582E-3</v>
      </c>
      <c r="Y51" s="15" t="s">
        <v>72</v>
      </c>
      <c r="Z51" s="20">
        <v>46893.22</v>
      </c>
      <c r="AA51" s="11">
        <f t="shared" si="8"/>
        <v>7.130509476883597E-3</v>
      </c>
      <c r="AB51" s="15" t="s">
        <v>72</v>
      </c>
      <c r="AC51" s="20">
        <v>46116.95</v>
      </c>
      <c r="AD51" s="11">
        <f t="shared" si="9"/>
        <v>7.3486541116699697E-3</v>
      </c>
      <c r="AE51" s="15" t="s">
        <v>72</v>
      </c>
      <c r="AF51" s="20">
        <v>45749.72</v>
      </c>
      <c r="AG51" s="11">
        <f t="shared" si="10"/>
        <v>7.1563873116266804E-3</v>
      </c>
      <c r="AH51" s="15" t="s">
        <v>72</v>
      </c>
      <c r="AI51" s="20">
        <v>43319.59</v>
      </c>
      <c r="AJ51" s="11">
        <f t="shared" si="11"/>
        <v>7.8983452199357616E-3</v>
      </c>
      <c r="AK51" s="15" t="s">
        <v>72</v>
      </c>
      <c r="AL51" s="20">
        <v>42338.33</v>
      </c>
      <c r="AM51" s="11">
        <f t="shared" si="12"/>
        <v>7.858246271301602E-3</v>
      </c>
      <c r="AN51" s="15" t="s">
        <v>72</v>
      </c>
      <c r="AO51" s="20">
        <v>40266.65</v>
      </c>
      <c r="AP51" s="11">
        <f t="shared" si="13"/>
        <v>7.3447507665018209E-3</v>
      </c>
      <c r="AQ51" s="15" t="s">
        <v>72</v>
      </c>
      <c r="AR51" s="20">
        <v>35326.81</v>
      </c>
      <c r="AS51" s="11">
        <f t="shared" si="14"/>
        <v>7.3546530410911696E-3</v>
      </c>
      <c r="AT51" s="15" t="s">
        <v>72</v>
      </c>
      <c r="AU51" s="20">
        <v>37105.68</v>
      </c>
      <c r="AV51" s="11">
        <f t="shared" si="15"/>
        <v>7.7492650842784011E-3</v>
      </c>
    </row>
    <row r="52" spans="1:48" ht="19.5" customHeight="1" x14ac:dyDescent="0.15">
      <c r="A52" s="16" t="s">
        <v>70</v>
      </c>
      <c r="B52" s="23">
        <v>853.43</v>
      </c>
      <c r="C52" s="25" t="s">
        <v>71</v>
      </c>
      <c r="D52" s="16" t="s">
        <v>70</v>
      </c>
      <c r="E52" s="21">
        <v>5831.63</v>
      </c>
      <c r="F52" s="12">
        <f t="shared" si="1"/>
        <v>2.732555777862614E-3</v>
      </c>
      <c r="G52" s="16" t="s">
        <v>70</v>
      </c>
      <c r="H52" s="21">
        <v>9196.35</v>
      </c>
      <c r="I52" s="12">
        <f t="shared" si="2"/>
        <v>3.3039450296780044E-3</v>
      </c>
      <c r="J52" s="16" t="s">
        <v>70</v>
      </c>
      <c r="K52" s="21">
        <v>10583.83</v>
      </c>
      <c r="L52" s="12">
        <f t="shared" si="3"/>
        <v>3.040373519678207E-3</v>
      </c>
      <c r="M52" s="16" t="s">
        <v>70</v>
      </c>
      <c r="N52" s="21">
        <v>16757.41</v>
      </c>
      <c r="O52" s="12">
        <f t="shared" si="4"/>
        <v>3.4024685008555962E-3</v>
      </c>
      <c r="P52" s="16" t="s">
        <v>70</v>
      </c>
      <c r="Q52" s="21">
        <v>18756.82</v>
      </c>
      <c r="R52" s="12">
        <f t="shared" si="5"/>
        <v>3.542567193877758E-3</v>
      </c>
      <c r="S52" s="16" t="s">
        <v>70</v>
      </c>
      <c r="T52" s="21">
        <v>19949.560000000001</v>
      </c>
      <c r="U52" s="12">
        <f t="shared" si="6"/>
        <v>3.5540193587125699E-3</v>
      </c>
      <c r="V52" s="16" t="s">
        <v>70</v>
      </c>
      <c r="W52" s="21">
        <v>25265.94</v>
      </c>
      <c r="X52" s="12">
        <f t="shared" si="7"/>
        <v>3.5396246595288654E-3</v>
      </c>
      <c r="Y52" s="16" t="s">
        <v>70</v>
      </c>
      <c r="Z52" s="21">
        <v>24619.54</v>
      </c>
      <c r="AA52" s="12">
        <f t="shared" si="8"/>
        <v>3.7436086343935176E-3</v>
      </c>
      <c r="AB52" s="16" t="s">
        <v>70</v>
      </c>
      <c r="AC52" s="21">
        <v>25093.05</v>
      </c>
      <c r="AD52" s="12">
        <f t="shared" si="9"/>
        <v>3.9985329701300743E-3</v>
      </c>
      <c r="AE52" s="16" t="s">
        <v>70</v>
      </c>
      <c r="AF52" s="21">
        <v>26751.37</v>
      </c>
      <c r="AG52" s="12">
        <f t="shared" si="10"/>
        <v>4.1845756615916038E-3</v>
      </c>
      <c r="AH52" s="16" t="s">
        <v>70</v>
      </c>
      <c r="AI52" s="21">
        <v>24920.57</v>
      </c>
      <c r="AJ52" s="12">
        <f t="shared" si="11"/>
        <v>4.5437010123497139E-3</v>
      </c>
      <c r="AK52" s="16" t="s">
        <v>70</v>
      </c>
      <c r="AL52" s="21">
        <v>24850.6</v>
      </c>
      <c r="AM52" s="12">
        <f t="shared" si="12"/>
        <v>4.6124194031651128E-3</v>
      </c>
      <c r="AN52" s="16" t="s">
        <v>70</v>
      </c>
      <c r="AO52" s="21">
        <v>26052.52</v>
      </c>
      <c r="AP52" s="12">
        <f t="shared" si="13"/>
        <v>4.7520532807994705E-3</v>
      </c>
      <c r="AQ52" s="16" t="s">
        <v>70</v>
      </c>
      <c r="AR52" s="21">
        <v>21251.79</v>
      </c>
      <c r="AS52" s="12">
        <f t="shared" si="14"/>
        <v>4.4243887843858788E-3</v>
      </c>
      <c r="AT52" s="16" t="s">
        <v>70</v>
      </c>
      <c r="AU52" s="21">
        <v>23487.86</v>
      </c>
      <c r="AV52" s="12">
        <f t="shared" si="15"/>
        <v>4.9052773969489117E-3</v>
      </c>
    </row>
    <row r="53" spans="1:48" ht="19.5" customHeight="1" x14ac:dyDescent="0.15">
      <c r="B53" s="6" t="s">
        <v>67</v>
      </c>
    </row>
    <row r="54" spans="1:48" ht="19.5" customHeight="1" x14ac:dyDescent="0.15">
      <c r="B54" s="6" t="s">
        <v>119</v>
      </c>
    </row>
    <row r="55" spans="1:48" ht="19.5" customHeight="1" x14ac:dyDescent="0.15">
      <c r="B55" s="6" t="s">
        <v>139</v>
      </c>
    </row>
    <row r="56" spans="1:48" ht="19.5" customHeight="1" x14ac:dyDescent="0.15">
      <c r="B56"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78740157480314965" bottom="0.59055118110236227" header="0.51181102362204722" footer="0.51181102362204722"/>
  <pageSetup paperSize="8" scale="75" orientation="landscape" r:id="rId1"/>
  <headerFooter alignWithMargins="0">
    <oddHeader>&amp;L&amp;14　　　　　　第３表　都道府県別年間商品販売額推移（卸売業・小売業）（単位：億円）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130</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8" t="s">
        <v>56</v>
      </c>
      <c r="B3" s="39"/>
      <c r="C3" s="40"/>
      <c r="D3" s="38" t="s">
        <v>57</v>
      </c>
      <c r="E3" s="39"/>
      <c r="F3" s="40"/>
      <c r="G3" s="38" t="s">
        <v>54</v>
      </c>
      <c r="H3" s="39"/>
      <c r="I3" s="40"/>
      <c r="J3" s="38" t="s">
        <v>55</v>
      </c>
      <c r="K3" s="39"/>
      <c r="L3" s="40"/>
      <c r="M3" s="38" t="s">
        <v>51</v>
      </c>
      <c r="N3" s="39"/>
      <c r="O3" s="40"/>
      <c r="P3" s="38" t="s">
        <v>52</v>
      </c>
      <c r="Q3" s="39"/>
      <c r="R3" s="40"/>
      <c r="S3" s="38" t="s">
        <v>53</v>
      </c>
      <c r="T3" s="39"/>
      <c r="U3" s="40"/>
      <c r="V3" s="38" t="s">
        <v>58</v>
      </c>
      <c r="W3" s="39"/>
      <c r="X3" s="40"/>
      <c r="Y3" s="38" t="s">
        <v>59</v>
      </c>
      <c r="Z3" s="39"/>
      <c r="AA3" s="40"/>
      <c r="AB3" s="38" t="s">
        <v>60</v>
      </c>
      <c r="AC3" s="39"/>
      <c r="AD3" s="40"/>
      <c r="AE3" s="38" t="s">
        <v>61</v>
      </c>
      <c r="AF3" s="39"/>
      <c r="AG3" s="40"/>
      <c r="AH3" s="38" t="s">
        <v>62</v>
      </c>
      <c r="AI3" s="39"/>
      <c r="AJ3" s="40"/>
      <c r="AK3" s="38" t="s">
        <v>63</v>
      </c>
      <c r="AL3" s="39"/>
      <c r="AM3" s="40"/>
      <c r="AN3" s="38" t="s">
        <v>64</v>
      </c>
      <c r="AO3" s="39"/>
      <c r="AP3" s="40"/>
      <c r="AQ3" s="38" t="s">
        <v>65</v>
      </c>
      <c r="AR3" s="39"/>
      <c r="AS3" s="40"/>
      <c r="AT3" s="38" t="s">
        <v>66</v>
      </c>
      <c r="AU3" s="39"/>
      <c r="AV3" s="40"/>
    </row>
    <row r="4" spans="1:49" ht="19.5" customHeight="1" x14ac:dyDescent="0.15">
      <c r="A4" s="7" t="s">
        <v>0</v>
      </c>
      <c r="B4" s="8" t="s">
        <v>121</v>
      </c>
      <c r="C4" s="1" t="s">
        <v>1</v>
      </c>
      <c r="D4" s="7" t="s">
        <v>0</v>
      </c>
      <c r="E4" s="8" t="s">
        <v>121</v>
      </c>
      <c r="F4" s="1" t="s">
        <v>1</v>
      </c>
      <c r="G4" s="7" t="s">
        <v>0</v>
      </c>
      <c r="H4" s="8" t="s">
        <v>121</v>
      </c>
      <c r="I4" s="1" t="s">
        <v>1</v>
      </c>
      <c r="J4" s="7" t="s">
        <v>0</v>
      </c>
      <c r="K4" s="8" t="s">
        <v>121</v>
      </c>
      <c r="L4" s="1" t="s">
        <v>1</v>
      </c>
      <c r="M4" s="7" t="s">
        <v>0</v>
      </c>
      <c r="N4" s="8" t="s">
        <v>121</v>
      </c>
      <c r="O4" s="1" t="s">
        <v>1</v>
      </c>
      <c r="P4" s="7" t="s">
        <v>0</v>
      </c>
      <c r="Q4" s="8" t="s">
        <v>121</v>
      </c>
      <c r="R4" s="1" t="s">
        <v>1</v>
      </c>
      <c r="S4" s="7" t="s">
        <v>0</v>
      </c>
      <c r="T4" s="8" t="s">
        <v>121</v>
      </c>
      <c r="U4" s="1" t="s">
        <v>1</v>
      </c>
      <c r="V4" s="7" t="s">
        <v>0</v>
      </c>
      <c r="W4" s="8" t="s">
        <v>121</v>
      </c>
      <c r="X4" s="1" t="s">
        <v>1</v>
      </c>
      <c r="Y4" s="7" t="s">
        <v>0</v>
      </c>
      <c r="Z4" s="8" t="s">
        <v>121</v>
      </c>
      <c r="AA4" s="1" t="s">
        <v>1</v>
      </c>
      <c r="AB4" s="7" t="s">
        <v>0</v>
      </c>
      <c r="AC4" s="8" t="s">
        <v>121</v>
      </c>
      <c r="AD4" s="1" t="s">
        <v>1</v>
      </c>
      <c r="AE4" s="7" t="s">
        <v>0</v>
      </c>
      <c r="AF4" s="8" t="s">
        <v>121</v>
      </c>
      <c r="AG4" s="1" t="s">
        <v>1</v>
      </c>
      <c r="AH4" s="7" t="s">
        <v>0</v>
      </c>
      <c r="AI4" s="8" t="s">
        <v>121</v>
      </c>
      <c r="AJ4" s="1" t="s">
        <v>1</v>
      </c>
      <c r="AK4" s="7" t="s">
        <v>0</v>
      </c>
      <c r="AL4" s="8" t="s">
        <v>121</v>
      </c>
      <c r="AM4" s="1" t="s">
        <v>1</v>
      </c>
      <c r="AN4" s="7" t="s">
        <v>0</v>
      </c>
      <c r="AO4" s="8" t="s">
        <v>121</v>
      </c>
      <c r="AP4" s="1" t="s">
        <v>1</v>
      </c>
      <c r="AQ4" s="7" t="s">
        <v>0</v>
      </c>
      <c r="AR4" s="8" t="s">
        <v>121</v>
      </c>
      <c r="AS4" s="1" t="s">
        <v>1</v>
      </c>
      <c r="AT4" s="7" t="s">
        <v>0</v>
      </c>
      <c r="AU4" s="8" t="s">
        <v>121</v>
      </c>
      <c r="AV4" s="1" t="s">
        <v>1</v>
      </c>
    </row>
    <row r="5" spans="1:49" ht="19.5" customHeight="1" x14ac:dyDescent="0.15">
      <c r="A5" s="2" t="s">
        <v>2</v>
      </c>
      <c r="B5" s="24">
        <f>SUM(B6:B51)</f>
        <v>61108675</v>
      </c>
      <c r="C5" s="3">
        <v>100</v>
      </c>
      <c r="D5" s="2" t="s">
        <v>2</v>
      </c>
      <c r="E5" s="18">
        <f>SUM(E6:E52)</f>
        <v>67405931</v>
      </c>
      <c r="F5" s="3">
        <v>100</v>
      </c>
      <c r="G5" s="2" t="s">
        <v>2</v>
      </c>
      <c r="H5" s="18">
        <f>SUM(H6:H52)</f>
        <v>74973890</v>
      </c>
      <c r="I5" s="3">
        <v>100</v>
      </c>
      <c r="J5" s="2" t="s">
        <v>2</v>
      </c>
      <c r="K5" s="18">
        <f>SUM(K6:K52)</f>
        <v>85736815</v>
      </c>
      <c r="L5" s="3">
        <v>100</v>
      </c>
      <c r="M5" s="2" t="s">
        <v>2</v>
      </c>
      <c r="N5" s="18">
        <f>SUM(N6:N52)</f>
        <v>95430071</v>
      </c>
      <c r="O5" s="3">
        <v>100</v>
      </c>
      <c r="P5" s="2" t="s">
        <v>2</v>
      </c>
      <c r="Q5" s="18">
        <f>SUM(Q6:Q52)</f>
        <v>94506983</v>
      </c>
      <c r="R5" s="3">
        <v>100</v>
      </c>
      <c r="S5" s="2" t="s">
        <v>2</v>
      </c>
      <c r="T5" s="18">
        <f>SUM(T6:T52)</f>
        <v>102050766</v>
      </c>
      <c r="U5" s="3">
        <v>100</v>
      </c>
      <c r="V5" s="2" t="s">
        <v>2</v>
      </c>
      <c r="W5" s="18">
        <f>SUM(W6:W52)</f>
        <v>109901497</v>
      </c>
      <c r="X5" s="3">
        <v>100</v>
      </c>
      <c r="Y5" s="2" t="s">
        <v>2</v>
      </c>
      <c r="Z5" s="18">
        <f>SUM(Z6:Z52)</f>
        <v>121623712</v>
      </c>
      <c r="AA5" s="3">
        <v>100</v>
      </c>
      <c r="AB5" s="2" t="s">
        <v>2</v>
      </c>
      <c r="AC5" s="18">
        <f>SUM(AC6:AC52)</f>
        <v>128083639</v>
      </c>
      <c r="AD5" s="3">
        <v>100</v>
      </c>
      <c r="AE5" s="2" t="s">
        <v>2</v>
      </c>
      <c r="AF5" s="18">
        <f>SUM(AF6:AF52)</f>
        <v>133869296</v>
      </c>
      <c r="AG5" s="3">
        <v>100</v>
      </c>
      <c r="AH5" s="2" t="s">
        <v>2</v>
      </c>
      <c r="AI5" s="18">
        <f>SUM(AI6:AI52)</f>
        <v>140619288</v>
      </c>
      <c r="AJ5" s="3">
        <v>100</v>
      </c>
      <c r="AK5" s="2" t="s">
        <v>2</v>
      </c>
      <c r="AL5" s="18">
        <f>SUM(AL6:AL52)</f>
        <v>144128517</v>
      </c>
      <c r="AM5" s="3">
        <v>100</v>
      </c>
      <c r="AN5" s="2" t="s">
        <v>2</v>
      </c>
      <c r="AO5" s="18">
        <f>SUM(AO6:AO52)</f>
        <v>149664906</v>
      </c>
      <c r="AP5" s="3">
        <v>100</v>
      </c>
      <c r="AQ5" s="2" t="s">
        <v>2</v>
      </c>
      <c r="AR5" s="18">
        <f>SUM(AR6:AR52)</f>
        <v>132917692</v>
      </c>
      <c r="AS5" s="3">
        <v>100</v>
      </c>
      <c r="AT5" s="2" t="s">
        <v>2</v>
      </c>
      <c r="AU5" s="18">
        <f>SUM(AU6:AU52)</f>
        <v>134854063</v>
      </c>
      <c r="AV5" s="3">
        <v>100</v>
      </c>
    </row>
    <row r="6" spans="1:49" ht="19.5" customHeight="1" x14ac:dyDescent="0.15">
      <c r="A6" s="10" t="s">
        <v>117</v>
      </c>
      <c r="B6" s="19">
        <v>3592167</v>
      </c>
      <c r="C6" s="9">
        <f t="shared" ref="C6:C51" si="0">B6/$B$5</f>
        <v>5.8783257859870139E-2</v>
      </c>
      <c r="D6" s="10" t="s">
        <v>117</v>
      </c>
      <c r="E6" s="19">
        <v>3748907</v>
      </c>
      <c r="F6" s="9">
        <f t="shared" ref="F6:F52" si="1">E6/$E$5</f>
        <v>5.5616871458981851E-2</v>
      </c>
      <c r="G6" s="10" t="s">
        <v>117</v>
      </c>
      <c r="H6" s="19">
        <v>4120442</v>
      </c>
      <c r="I6" s="9">
        <f t="shared" ref="I6:I52" si="2">H6/$H$5</f>
        <v>5.4958359503555168E-2</v>
      </c>
      <c r="J6" s="10" t="s">
        <v>117</v>
      </c>
      <c r="K6" s="19">
        <v>4802763</v>
      </c>
      <c r="L6" s="9">
        <f t="shared" ref="L6:L52" si="3">K6/$K$5</f>
        <v>5.601751126397686E-2</v>
      </c>
      <c r="M6" s="10" t="s">
        <v>117</v>
      </c>
      <c r="N6" s="19">
        <v>5044932</v>
      </c>
      <c r="O6" s="9">
        <f t="shared" ref="O6:O52" si="4">N6/$N$5</f>
        <v>5.2865223164300069E-2</v>
      </c>
      <c r="P6" s="10" t="s">
        <v>117</v>
      </c>
      <c r="Q6" s="19">
        <v>4942516</v>
      </c>
      <c r="R6" s="9">
        <f t="shared" ref="R6:R52" si="5">Q6/$Q$5</f>
        <v>5.2297892103909401E-2</v>
      </c>
      <c r="S6" s="10" t="s">
        <v>117</v>
      </c>
      <c r="T6" s="19">
        <v>5363602</v>
      </c>
      <c r="U6" s="9">
        <f t="shared" ref="U6:U52" si="6">T6/$T$5</f>
        <v>5.2558174820559404E-2</v>
      </c>
      <c r="V6" s="10" t="s">
        <v>117</v>
      </c>
      <c r="W6" s="19">
        <v>5666089</v>
      </c>
      <c r="X6" s="9">
        <f t="shared" ref="X6:X52" si="7">W6/$W$5</f>
        <v>5.1556067521082084E-2</v>
      </c>
      <c r="Y6" s="10" t="s">
        <v>117</v>
      </c>
      <c r="Z6" s="19">
        <v>6076989</v>
      </c>
      <c r="AA6" s="9">
        <f t="shared" ref="AA6:AA52" si="8">Z6/$Z$5</f>
        <v>4.996549521527513E-2</v>
      </c>
      <c r="AB6" s="10" t="s">
        <v>117</v>
      </c>
      <c r="AC6" s="19">
        <v>6504790</v>
      </c>
      <c r="AD6" s="9">
        <f t="shared" ref="AD6:AD52" si="9">AC6/$AC$5</f>
        <v>5.07854871300151E-2</v>
      </c>
      <c r="AE6" s="10" t="s">
        <v>117</v>
      </c>
      <c r="AF6" s="19">
        <v>6668912</v>
      </c>
      <c r="AG6" s="9">
        <f t="shared" ref="AG6:AG52" si="10">AF6/$AF$5</f>
        <v>4.9816591251813258E-2</v>
      </c>
      <c r="AH6" s="10" t="s">
        <v>117</v>
      </c>
      <c r="AI6" s="19">
        <v>6699998</v>
      </c>
      <c r="AJ6" s="9">
        <f t="shared" ref="AJ6:AJ52" si="11">AI6/$AI$5</f>
        <v>4.7646365554062542E-2</v>
      </c>
      <c r="AK6" s="10" t="s">
        <v>117</v>
      </c>
      <c r="AL6" s="19">
        <v>6846400</v>
      </c>
      <c r="AM6" s="9">
        <f t="shared" ref="AM6:AM52" si="12">AL6/$AL$5</f>
        <v>4.7502049854575276E-2</v>
      </c>
      <c r="AN6" s="10" t="s">
        <v>117</v>
      </c>
      <c r="AO6" s="19">
        <v>6863789</v>
      </c>
      <c r="AP6" s="9">
        <f t="shared" ref="AP6:AP52" si="13">AO6/$AO$5</f>
        <v>4.5861045073585918E-2</v>
      </c>
      <c r="AQ6" s="10" t="s">
        <v>117</v>
      </c>
      <c r="AR6" s="19">
        <v>6513300</v>
      </c>
      <c r="AS6" s="9">
        <f t="shared" ref="AS6:AS52" si="14">AR6/$AR$5</f>
        <v>4.9002506001985045E-2</v>
      </c>
      <c r="AT6" s="10" t="s">
        <v>117</v>
      </c>
      <c r="AU6" s="19">
        <v>6557756</v>
      </c>
      <c r="AV6" s="9">
        <f t="shared" ref="AV6:AV52" si="15">AU6/$AU$5</f>
        <v>4.8628538540955939E-2</v>
      </c>
    </row>
    <row r="7" spans="1:49" ht="19.5" customHeight="1" x14ac:dyDescent="0.15">
      <c r="A7" s="13" t="s">
        <v>116</v>
      </c>
      <c r="B7" s="20">
        <v>996332</v>
      </c>
      <c r="C7" s="11">
        <f t="shared" si="0"/>
        <v>1.630426449272546E-2</v>
      </c>
      <c r="D7" s="13" t="s">
        <v>116</v>
      </c>
      <c r="E7" s="20">
        <v>1065837</v>
      </c>
      <c r="F7" s="11">
        <f t="shared" si="1"/>
        <v>1.5812213913342432E-2</v>
      </c>
      <c r="G7" s="13" t="s">
        <v>116</v>
      </c>
      <c r="H7" s="20">
        <v>1172249</v>
      </c>
      <c r="I7" s="11">
        <f t="shared" si="2"/>
        <v>1.5635429880989236E-2</v>
      </c>
      <c r="J7" s="13" t="s">
        <v>116</v>
      </c>
      <c r="K7" s="20">
        <v>1387360</v>
      </c>
      <c r="L7" s="11">
        <f t="shared" si="3"/>
        <v>1.6181613464414324E-2</v>
      </c>
      <c r="M7" s="13" t="s">
        <v>116</v>
      </c>
      <c r="N7" s="20">
        <v>1413384</v>
      </c>
      <c r="O7" s="11">
        <f t="shared" si="4"/>
        <v>1.481067744359113E-2</v>
      </c>
      <c r="P7" s="13" t="s">
        <v>116</v>
      </c>
      <c r="Q7" s="20">
        <v>1378778</v>
      </c>
      <c r="R7" s="11">
        <f t="shared" si="5"/>
        <v>1.458916533183585E-2</v>
      </c>
      <c r="S7" s="13" t="s">
        <v>116</v>
      </c>
      <c r="T7" s="20">
        <v>1465107</v>
      </c>
      <c r="U7" s="11">
        <f t="shared" si="6"/>
        <v>1.4356648729123699E-2</v>
      </c>
      <c r="V7" s="13" t="s">
        <v>116</v>
      </c>
      <c r="W7" s="20">
        <v>1539422</v>
      </c>
      <c r="X7" s="11">
        <f t="shared" si="7"/>
        <v>1.4007288726922437E-2</v>
      </c>
      <c r="Y7" s="13" t="s">
        <v>116</v>
      </c>
      <c r="Z7" s="20">
        <v>1582267</v>
      </c>
      <c r="AA7" s="11">
        <f t="shared" si="8"/>
        <v>1.3009527286915894E-2</v>
      </c>
      <c r="AB7" s="13" t="s">
        <v>116</v>
      </c>
      <c r="AC7" s="20">
        <v>1762974</v>
      </c>
      <c r="AD7" s="11">
        <f t="shared" si="9"/>
        <v>1.3764240411689116E-2</v>
      </c>
      <c r="AE7" s="13" t="s">
        <v>116</v>
      </c>
      <c r="AF7" s="20">
        <v>1886914</v>
      </c>
      <c r="AG7" s="11">
        <f t="shared" si="10"/>
        <v>1.4095196257699002E-2</v>
      </c>
      <c r="AH7" s="13" t="s">
        <v>116</v>
      </c>
      <c r="AI7" s="20">
        <v>1888025</v>
      </c>
      <c r="AJ7" s="11">
        <f t="shared" si="11"/>
        <v>1.3426500922121011E-2</v>
      </c>
      <c r="AK7" s="13" t="s">
        <v>116</v>
      </c>
      <c r="AL7" s="20">
        <v>1873329</v>
      </c>
      <c r="AM7" s="11">
        <f t="shared" si="12"/>
        <v>1.2997629053520338E-2</v>
      </c>
      <c r="AN7" s="13" t="s">
        <v>116</v>
      </c>
      <c r="AO7" s="20">
        <v>1918124</v>
      </c>
      <c r="AP7" s="11">
        <f t="shared" si="13"/>
        <v>1.2816124041797747E-2</v>
      </c>
      <c r="AQ7" s="13" t="s">
        <v>116</v>
      </c>
      <c r="AR7" s="20">
        <v>1751398</v>
      </c>
      <c r="AS7" s="11">
        <f t="shared" si="14"/>
        <v>1.3176560423574011E-2</v>
      </c>
      <c r="AT7" s="13" t="s">
        <v>116</v>
      </c>
      <c r="AU7" s="20">
        <v>1686129</v>
      </c>
      <c r="AV7" s="11">
        <f t="shared" si="15"/>
        <v>1.2503360762663859E-2</v>
      </c>
    </row>
    <row r="8" spans="1:49" ht="19.5" customHeight="1" x14ac:dyDescent="0.15">
      <c r="A8" s="13" t="s">
        <v>115</v>
      </c>
      <c r="B8" s="20">
        <v>883806</v>
      </c>
      <c r="C8" s="11">
        <f t="shared" si="0"/>
        <v>1.4462856542053973E-2</v>
      </c>
      <c r="D8" s="13" t="s">
        <v>115</v>
      </c>
      <c r="E8" s="20">
        <v>923029</v>
      </c>
      <c r="F8" s="11">
        <f t="shared" si="1"/>
        <v>1.3693587289818754E-2</v>
      </c>
      <c r="G8" s="13" t="s">
        <v>115</v>
      </c>
      <c r="H8" s="20">
        <v>1025024</v>
      </c>
      <c r="I8" s="11">
        <f t="shared" si="2"/>
        <v>1.3671746257263695E-2</v>
      </c>
      <c r="J8" s="13" t="s">
        <v>115</v>
      </c>
      <c r="K8" s="20">
        <v>1157880</v>
      </c>
      <c r="L8" s="11">
        <f t="shared" si="3"/>
        <v>1.3505050310068085E-2</v>
      </c>
      <c r="M8" s="13" t="s">
        <v>115</v>
      </c>
      <c r="N8" s="20">
        <v>1328788</v>
      </c>
      <c r="O8" s="11">
        <f t="shared" si="4"/>
        <v>1.3924206343721572E-2</v>
      </c>
      <c r="P8" s="13" t="s">
        <v>115</v>
      </c>
      <c r="Q8" s="20">
        <v>1215879</v>
      </c>
      <c r="R8" s="11">
        <f t="shared" si="5"/>
        <v>1.2865493759334165E-2</v>
      </c>
      <c r="S8" s="13" t="s">
        <v>115</v>
      </c>
      <c r="T8" s="20">
        <v>1274104</v>
      </c>
      <c r="U8" s="11">
        <f t="shared" si="6"/>
        <v>1.2485001827423814E-2</v>
      </c>
      <c r="V8" s="13" t="s">
        <v>115</v>
      </c>
      <c r="W8" s="20">
        <v>1361165</v>
      </c>
      <c r="X8" s="11">
        <f t="shared" si="7"/>
        <v>1.2385318099898129E-2</v>
      </c>
      <c r="Y8" s="13" t="s">
        <v>115</v>
      </c>
      <c r="Z8" s="20">
        <v>1432464</v>
      </c>
      <c r="AA8" s="11">
        <f t="shared" si="8"/>
        <v>1.1777834901141647E-2</v>
      </c>
      <c r="AB8" s="13" t="s">
        <v>115</v>
      </c>
      <c r="AC8" s="20">
        <v>1583619</v>
      </c>
      <c r="AD8" s="11">
        <f t="shared" si="9"/>
        <v>1.236394446912927E-2</v>
      </c>
      <c r="AE8" s="13" t="s">
        <v>115</v>
      </c>
      <c r="AF8" s="20">
        <v>1639506</v>
      </c>
      <c r="AG8" s="11">
        <f t="shared" si="10"/>
        <v>1.2247065226965861E-2</v>
      </c>
      <c r="AH8" s="13" t="s">
        <v>115</v>
      </c>
      <c r="AI8" s="20">
        <v>1673803</v>
      </c>
      <c r="AJ8" s="11">
        <f t="shared" si="11"/>
        <v>1.1903082598455484E-2</v>
      </c>
      <c r="AK8" s="13" t="s">
        <v>115</v>
      </c>
      <c r="AL8" s="20">
        <v>1756815</v>
      </c>
      <c r="AM8" s="11">
        <f t="shared" si="12"/>
        <v>1.2189225536817255E-2</v>
      </c>
      <c r="AN8" s="13" t="s">
        <v>115</v>
      </c>
      <c r="AO8" s="20">
        <v>1827616</v>
      </c>
      <c r="AP8" s="11">
        <f t="shared" si="13"/>
        <v>1.2211386415463356E-2</v>
      </c>
      <c r="AQ8" s="13" t="s">
        <v>115</v>
      </c>
      <c r="AR8" s="20">
        <v>1602028</v>
      </c>
      <c r="AS8" s="11">
        <f t="shared" si="14"/>
        <v>1.2052782258662752E-2</v>
      </c>
      <c r="AT8" s="13" t="s">
        <v>115</v>
      </c>
      <c r="AU8" s="20">
        <v>1667783</v>
      </c>
      <c r="AV8" s="11">
        <f t="shared" si="15"/>
        <v>1.2367317401478664E-2</v>
      </c>
    </row>
    <row r="9" spans="1:49" ht="19.5" customHeight="1" x14ac:dyDescent="0.15">
      <c r="A9" s="13" t="s">
        <v>114</v>
      </c>
      <c r="B9" s="20">
        <v>1047319</v>
      </c>
      <c r="C9" s="11">
        <f t="shared" si="0"/>
        <v>1.7138630480860534E-2</v>
      </c>
      <c r="D9" s="13" t="s">
        <v>114</v>
      </c>
      <c r="E9" s="20">
        <v>1138328</v>
      </c>
      <c r="F9" s="11">
        <f t="shared" si="1"/>
        <v>1.6887653402487685E-2</v>
      </c>
      <c r="G9" s="13" t="s">
        <v>114</v>
      </c>
      <c r="H9" s="20">
        <v>1331605</v>
      </c>
      <c r="I9" s="11">
        <f t="shared" si="2"/>
        <v>1.7760916500397673E-2</v>
      </c>
      <c r="J9" s="13" t="s">
        <v>114</v>
      </c>
      <c r="K9" s="20">
        <v>1527341</v>
      </c>
      <c r="L9" s="11">
        <f t="shared" si="3"/>
        <v>1.7814295994083754E-2</v>
      </c>
      <c r="M9" s="13" t="s">
        <v>114</v>
      </c>
      <c r="N9" s="20">
        <v>1678115</v>
      </c>
      <c r="O9" s="11">
        <f t="shared" si="4"/>
        <v>1.7584761096950247E-2</v>
      </c>
      <c r="P9" s="13" t="s">
        <v>114</v>
      </c>
      <c r="Q9" s="20">
        <v>1740142</v>
      </c>
      <c r="R9" s="11">
        <f t="shared" si="5"/>
        <v>1.8412840456456005E-2</v>
      </c>
      <c r="S9" s="13" t="s">
        <v>114</v>
      </c>
      <c r="T9" s="20">
        <v>1865966</v>
      </c>
      <c r="U9" s="11">
        <f t="shared" si="6"/>
        <v>1.828468391898205E-2</v>
      </c>
      <c r="V9" s="13" t="s">
        <v>114</v>
      </c>
      <c r="W9" s="20">
        <v>2020908</v>
      </c>
      <c r="X9" s="11">
        <f t="shared" si="7"/>
        <v>1.8388357348762957E-2</v>
      </c>
      <c r="Y9" s="13" t="s">
        <v>114</v>
      </c>
      <c r="Z9" s="20">
        <v>2408731</v>
      </c>
      <c r="AA9" s="11">
        <f t="shared" si="8"/>
        <v>1.9804781159779107E-2</v>
      </c>
      <c r="AB9" s="13" t="s">
        <v>114</v>
      </c>
      <c r="AC9" s="20">
        <v>2481217</v>
      </c>
      <c r="AD9" s="11">
        <f t="shared" si="9"/>
        <v>1.9371849670823296E-2</v>
      </c>
      <c r="AE9" s="13" t="s">
        <v>114</v>
      </c>
      <c r="AF9" s="20">
        <v>2611728</v>
      </c>
      <c r="AG9" s="11">
        <f t="shared" si="10"/>
        <v>1.950953712343419E-2</v>
      </c>
      <c r="AH9" s="13" t="s">
        <v>114</v>
      </c>
      <c r="AI9" s="20">
        <v>2792707</v>
      </c>
      <c r="AJ9" s="11">
        <f t="shared" si="11"/>
        <v>1.9860056466791384E-2</v>
      </c>
      <c r="AK9" s="13" t="s">
        <v>114</v>
      </c>
      <c r="AL9" s="20">
        <v>2862035</v>
      </c>
      <c r="AM9" s="11">
        <f t="shared" si="12"/>
        <v>1.9857520632089763E-2</v>
      </c>
      <c r="AN9" s="13" t="s">
        <v>114</v>
      </c>
      <c r="AO9" s="20">
        <v>3295157</v>
      </c>
      <c r="AP9" s="11">
        <f t="shared" si="13"/>
        <v>2.201689820324345E-2</v>
      </c>
      <c r="AQ9" s="13" t="s">
        <v>114</v>
      </c>
      <c r="AR9" s="20">
        <v>2663091</v>
      </c>
      <c r="AS9" s="11">
        <f t="shared" si="14"/>
        <v>2.0035639800305892E-2</v>
      </c>
      <c r="AT9" s="13" t="s">
        <v>114</v>
      </c>
      <c r="AU9" s="20">
        <v>2709008</v>
      </c>
      <c r="AV9" s="11">
        <f t="shared" si="15"/>
        <v>2.0088441829149782E-2</v>
      </c>
    </row>
    <row r="10" spans="1:49" ht="19.5" customHeight="1" x14ac:dyDescent="0.15">
      <c r="A10" s="13" t="s">
        <v>113</v>
      </c>
      <c r="B10" s="20">
        <v>829518</v>
      </c>
      <c r="C10" s="11">
        <f t="shared" si="0"/>
        <v>1.3574472036908017E-2</v>
      </c>
      <c r="D10" s="13" t="s">
        <v>113</v>
      </c>
      <c r="E10" s="20">
        <v>872663</v>
      </c>
      <c r="F10" s="11">
        <f t="shared" si="1"/>
        <v>1.2946383011904398E-2</v>
      </c>
      <c r="G10" s="13" t="s">
        <v>113</v>
      </c>
      <c r="H10" s="20">
        <v>966120</v>
      </c>
      <c r="I10" s="11">
        <f t="shared" si="2"/>
        <v>1.2886086076099293E-2</v>
      </c>
      <c r="J10" s="13" t="s">
        <v>113</v>
      </c>
      <c r="K10" s="20">
        <v>1118855</v>
      </c>
      <c r="L10" s="11">
        <f t="shared" si="3"/>
        <v>1.3049878281576006E-2</v>
      </c>
      <c r="M10" s="13" t="s">
        <v>113</v>
      </c>
      <c r="N10" s="20">
        <v>1224488</v>
      </c>
      <c r="O10" s="11">
        <f t="shared" si="4"/>
        <v>1.2831259446511362E-2</v>
      </c>
      <c r="P10" s="13" t="s">
        <v>113</v>
      </c>
      <c r="Q10" s="20">
        <v>1156844</v>
      </c>
      <c r="R10" s="11">
        <f t="shared" si="5"/>
        <v>1.2240830923573129E-2</v>
      </c>
      <c r="S10" s="13" t="s">
        <v>113</v>
      </c>
      <c r="T10" s="20">
        <v>1249032</v>
      </c>
      <c r="U10" s="11">
        <f t="shared" si="6"/>
        <v>1.2239320183054774E-2</v>
      </c>
      <c r="V10" s="13" t="s">
        <v>113</v>
      </c>
      <c r="W10" s="20">
        <v>1252843</v>
      </c>
      <c r="X10" s="11">
        <f t="shared" si="7"/>
        <v>1.1399690033339582E-2</v>
      </c>
      <c r="Y10" s="13" t="s">
        <v>113</v>
      </c>
      <c r="Z10" s="20">
        <v>1463462</v>
      </c>
      <c r="AA10" s="11">
        <f t="shared" si="8"/>
        <v>1.2032702965027084E-2</v>
      </c>
      <c r="AB10" s="13" t="s">
        <v>113</v>
      </c>
      <c r="AC10" s="20">
        <v>1385887</v>
      </c>
      <c r="AD10" s="11">
        <f t="shared" si="9"/>
        <v>1.0820171965913616E-2</v>
      </c>
      <c r="AE10" s="13" t="s">
        <v>113</v>
      </c>
      <c r="AF10" s="20">
        <v>1495406</v>
      </c>
      <c r="AG10" s="11">
        <f t="shared" si="10"/>
        <v>1.1170642146351469E-2</v>
      </c>
      <c r="AH10" s="13" t="s">
        <v>113</v>
      </c>
      <c r="AI10" s="20">
        <v>1564621</v>
      </c>
      <c r="AJ10" s="11">
        <f t="shared" si="11"/>
        <v>1.1126645727291693E-2</v>
      </c>
      <c r="AK10" s="13" t="s">
        <v>113</v>
      </c>
      <c r="AL10" s="20">
        <v>1553011</v>
      </c>
      <c r="AM10" s="11">
        <f t="shared" si="12"/>
        <v>1.0775181985671857E-2</v>
      </c>
      <c r="AN10" s="13" t="s">
        <v>113</v>
      </c>
      <c r="AO10" s="20">
        <v>1601129</v>
      </c>
      <c r="AP10" s="11">
        <f t="shared" si="13"/>
        <v>1.0698092443929373E-2</v>
      </c>
      <c r="AQ10" s="13" t="s">
        <v>113</v>
      </c>
      <c r="AR10" s="20">
        <v>1430307</v>
      </c>
      <c r="AS10" s="11">
        <f t="shared" si="14"/>
        <v>1.0760847397199765E-2</v>
      </c>
      <c r="AT10" s="13" t="s">
        <v>113</v>
      </c>
      <c r="AU10" s="20">
        <v>1493992</v>
      </c>
      <c r="AV10" s="11">
        <f t="shared" si="15"/>
        <v>1.1078583520320037E-2</v>
      </c>
    </row>
    <row r="11" spans="1:49" ht="19.5" customHeight="1" x14ac:dyDescent="0.15">
      <c r="A11" s="13" t="s">
        <v>112</v>
      </c>
      <c r="B11" s="20">
        <v>785154</v>
      </c>
      <c r="C11" s="11">
        <f t="shared" si="0"/>
        <v>1.2848486732857487E-2</v>
      </c>
      <c r="D11" s="13" t="s">
        <v>112</v>
      </c>
      <c r="E11" s="20">
        <v>818852</v>
      </c>
      <c r="F11" s="11">
        <f t="shared" si="1"/>
        <v>1.2148070471721546E-2</v>
      </c>
      <c r="G11" s="13" t="s">
        <v>112</v>
      </c>
      <c r="H11" s="20">
        <v>914695</v>
      </c>
      <c r="I11" s="11">
        <f t="shared" si="2"/>
        <v>1.2200180622880846E-2</v>
      </c>
      <c r="J11" s="13" t="s">
        <v>112</v>
      </c>
      <c r="K11" s="20">
        <v>1056580</v>
      </c>
      <c r="L11" s="11">
        <f t="shared" si="3"/>
        <v>1.2323527530151429E-2</v>
      </c>
      <c r="M11" s="13" t="s">
        <v>112</v>
      </c>
      <c r="N11" s="20">
        <v>1151019</v>
      </c>
      <c r="O11" s="11">
        <f t="shared" si="4"/>
        <v>1.2061386813806311E-2</v>
      </c>
      <c r="P11" s="13" t="s">
        <v>112</v>
      </c>
      <c r="Q11" s="20">
        <v>1117861</v>
      </c>
      <c r="R11" s="11">
        <f t="shared" si="5"/>
        <v>1.1828342885519899E-2</v>
      </c>
      <c r="S11" s="13" t="s">
        <v>112</v>
      </c>
      <c r="T11" s="20">
        <v>1181422</v>
      </c>
      <c r="U11" s="11">
        <f t="shared" si="6"/>
        <v>1.1576806782616409E-2</v>
      </c>
      <c r="V11" s="13" t="s">
        <v>112</v>
      </c>
      <c r="W11" s="20">
        <v>1252072</v>
      </c>
      <c r="X11" s="11">
        <f t="shared" si="7"/>
        <v>1.139267466029148E-2</v>
      </c>
      <c r="Y11" s="13" t="s">
        <v>112</v>
      </c>
      <c r="Z11" s="20">
        <v>1370271</v>
      </c>
      <c r="AA11" s="11">
        <f t="shared" si="8"/>
        <v>1.1266479023432537E-2</v>
      </c>
      <c r="AB11" s="13" t="s">
        <v>112</v>
      </c>
      <c r="AC11" s="20">
        <v>1519031</v>
      </c>
      <c r="AD11" s="11">
        <f t="shared" si="9"/>
        <v>1.1859680220359761E-2</v>
      </c>
      <c r="AE11" s="13" t="s">
        <v>112</v>
      </c>
      <c r="AF11" s="20">
        <v>1533715</v>
      </c>
      <c r="AG11" s="11">
        <f t="shared" si="10"/>
        <v>1.1456809334382397E-2</v>
      </c>
      <c r="AH11" s="13" t="s">
        <v>112</v>
      </c>
      <c r="AI11" s="20">
        <v>1706960</v>
      </c>
      <c r="AJ11" s="11">
        <f t="shared" si="11"/>
        <v>1.213887528715122E-2</v>
      </c>
      <c r="AK11" s="13" t="s">
        <v>112</v>
      </c>
      <c r="AL11" s="20">
        <v>1712002</v>
      </c>
      <c r="AM11" s="11">
        <f t="shared" si="12"/>
        <v>1.1878301641027779E-2</v>
      </c>
      <c r="AN11" s="13" t="s">
        <v>112</v>
      </c>
      <c r="AO11" s="20">
        <v>1703001</v>
      </c>
      <c r="AP11" s="11">
        <f t="shared" si="13"/>
        <v>1.1378759694006021E-2</v>
      </c>
      <c r="AQ11" s="13" t="s">
        <v>112</v>
      </c>
      <c r="AR11" s="20">
        <v>1525026</v>
      </c>
      <c r="AS11" s="11">
        <f t="shared" si="14"/>
        <v>1.1473461335756567E-2</v>
      </c>
      <c r="AT11" s="13" t="s">
        <v>112</v>
      </c>
      <c r="AU11" s="20">
        <v>1581770</v>
      </c>
      <c r="AV11" s="11">
        <f t="shared" si="15"/>
        <v>1.1729494572217673E-2</v>
      </c>
    </row>
    <row r="12" spans="1:49" ht="19.5" customHeight="1" x14ac:dyDescent="0.15">
      <c r="A12" s="13" t="s">
        <v>111</v>
      </c>
      <c r="B12" s="20">
        <v>1277146</v>
      </c>
      <c r="C12" s="11">
        <f t="shared" si="0"/>
        <v>2.0899585860763632E-2</v>
      </c>
      <c r="D12" s="13" t="s">
        <v>111</v>
      </c>
      <c r="E12" s="20">
        <v>1307042</v>
      </c>
      <c r="F12" s="11">
        <f t="shared" si="1"/>
        <v>1.9390608224074526E-2</v>
      </c>
      <c r="G12" s="13" t="s">
        <v>111</v>
      </c>
      <c r="H12" s="20">
        <v>1422885</v>
      </c>
      <c r="I12" s="11">
        <f t="shared" si="2"/>
        <v>1.897840701609587E-2</v>
      </c>
      <c r="J12" s="13" t="s">
        <v>111</v>
      </c>
      <c r="K12" s="20">
        <v>1622081</v>
      </c>
      <c r="L12" s="11">
        <f t="shared" si="3"/>
        <v>1.8919305551529993E-2</v>
      </c>
      <c r="M12" s="13" t="s">
        <v>111</v>
      </c>
      <c r="N12" s="20">
        <v>1766675</v>
      </c>
      <c r="O12" s="11">
        <f t="shared" si="4"/>
        <v>1.8512770466240145E-2</v>
      </c>
      <c r="P12" s="13" t="s">
        <v>111</v>
      </c>
      <c r="Q12" s="20">
        <v>1669705</v>
      </c>
      <c r="R12" s="11">
        <f t="shared" si="5"/>
        <v>1.7667530451162535E-2</v>
      </c>
      <c r="S12" s="13" t="s">
        <v>111</v>
      </c>
      <c r="T12" s="20">
        <v>1761068</v>
      </c>
      <c r="U12" s="11">
        <f t="shared" si="6"/>
        <v>1.7256783746238614E-2</v>
      </c>
      <c r="V12" s="13" t="s">
        <v>111</v>
      </c>
      <c r="W12" s="20">
        <v>1967817</v>
      </c>
      <c r="X12" s="11">
        <f t="shared" si="7"/>
        <v>1.7905279306613994E-2</v>
      </c>
      <c r="Y12" s="13" t="s">
        <v>111</v>
      </c>
      <c r="Z12" s="20">
        <v>2103387</v>
      </c>
      <c r="AA12" s="11">
        <f t="shared" si="8"/>
        <v>1.7294218087999157E-2</v>
      </c>
      <c r="AB12" s="13" t="s">
        <v>111</v>
      </c>
      <c r="AC12" s="20">
        <v>2279467</v>
      </c>
      <c r="AD12" s="11">
        <f t="shared" si="9"/>
        <v>1.7796707040779815E-2</v>
      </c>
      <c r="AE12" s="13" t="s">
        <v>111</v>
      </c>
      <c r="AF12" s="20">
        <v>2320427</v>
      </c>
      <c r="AG12" s="11">
        <f t="shared" si="10"/>
        <v>1.7333526576549713E-2</v>
      </c>
      <c r="AH12" s="13" t="s">
        <v>111</v>
      </c>
      <c r="AI12" s="20">
        <v>2631817</v>
      </c>
      <c r="AJ12" s="11">
        <f t="shared" si="11"/>
        <v>1.8715903326149683E-2</v>
      </c>
      <c r="AK12" s="13" t="s">
        <v>111</v>
      </c>
      <c r="AL12" s="20">
        <v>2675924</v>
      </c>
      <c r="AM12" s="11">
        <f t="shared" si="12"/>
        <v>1.856623557709957E-2</v>
      </c>
      <c r="AN12" s="13" t="s">
        <v>111</v>
      </c>
      <c r="AO12" s="20">
        <v>2747602</v>
      </c>
      <c r="AP12" s="11">
        <f t="shared" si="13"/>
        <v>1.8358358505233017E-2</v>
      </c>
      <c r="AQ12" s="13" t="s">
        <v>111</v>
      </c>
      <c r="AR12" s="20">
        <v>2323262</v>
      </c>
      <c r="AS12" s="11">
        <f t="shared" si="14"/>
        <v>1.747895231283432E-2</v>
      </c>
      <c r="AT12" s="13" t="s">
        <v>111</v>
      </c>
      <c r="AU12" s="20">
        <v>2299471</v>
      </c>
      <c r="AV12" s="11">
        <f t="shared" si="15"/>
        <v>1.7051551498303761E-2</v>
      </c>
    </row>
    <row r="13" spans="1:49" ht="19.5" customHeight="1" x14ac:dyDescent="0.15">
      <c r="A13" s="13" t="s">
        <v>110</v>
      </c>
      <c r="B13" s="20">
        <v>1348145</v>
      </c>
      <c r="C13" s="14">
        <f t="shared" si="0"/>
        <v>2.2061433994436962E-2</v>
      </c>
      <c r="D13" s="13" t="s">
        <v>110</v>
      </c>
      <c r="E13" s="20">
        <v>1481749</v>
      </c>
      <c r="F13" s="14">
        <f t="shared" si="1"/>
        <v>2.1982472135871841E-2</v>
      </c>
      <c r="G13" s="13" t="s">
        <v>110</v>
      </c>
      <c r="H13" s="20">
        <v>1601595</v>
      </c>
      <c r="I13" s="14">
        <f t="shared" si="2"/>
        <v>2.1362036837090887E-2</v>
      </c>
      <c r="J13" s="13" t="s">
        <v>110</v>
      </c>
      <c r="K13" s="20">
        <v>1841808</v>
      </c>
      <c r="L13" s="14">
        <f t="shared" si="3"/>
        <v>2.1482113605456418E-2</v>
      </c>
      <c r="M13" s="13" t="s">
        <v>110</v>
      </c>
      <c r="N13" s="20">
        <v>2102123</v>
      </c>
      <c r="O13" s="14">
        <f t="shared" si="4"/>
        <v>2.2027888882111383E-2</v>
      </c>
      <c r="P13" s="13" t="s">
        <v>110</v>
      </c>
      <c r="Q13" s="20">
        <v>2155496</v>
      </c>
      <c r="R13" s="11">
        <f t="shared" si="5"/>
        <v>2.2807796118092142E-2</v>
      </c>
      <c r="S13" s="13" t="s">
        <v>110</v>
      </c>
      <c r="T13" s="20">
        <v>2393649</v>
      </c>
      <c r="U13" s="14">
        <f t="shared" si="6"/>
        <v>2.3455473131872424E-2</v>
      </c>
      <c r="V13" s="13" t="s">
        <v>110</v>
      </c>
      <c r="W13" s="20">
        <v>2621163</v>
      </c>
      <c r="X13" s="14">
        <f t="shared" si="7"/>
        <v>2.3850111887010965E-2</v>
      </c>
      <c r="Y13" s="13" t="s">
        <v>110</v>
      </c>
      <c r="Z13" s="20">
        <v>2926682</v>
      </c>
      <c r="AA13" s="11">
        <f t="shared" si="8"/>
        <v>2.4063416186475218E-2</v>
      </c>
      <c r="AB13" s="13" t="s">
        <v>110</v>
      </c>
      <c r="AC13" s="20">
        <v>3194746</v>
      </c>
      <c r="AD13" s="14">
        <f t="shared" si="9"/>
        <v>2.494265485383344E-2</v>
      </c>
      <c r="AE13" s="13" t="s">
        <v>110</v>
      </c>
      <c r="AF13" s="20">
        <v>3465546</v>
      </c>
      <c r="AG13" s="14">
        <f t="shared" si="10"/>
        <v>2.5887534360380889E-2</v>
      </c>
      <c r="AH13" s="13" t="s">
        <v>110</v>
      </c>
      <c r="AI13" s="20">
        <v>3591510</v>
      </c>
      <c r="AJ13" s="14">
        <f t="shared" si="11"/>
        <v>2.554066409438796E-2</v>
      </c>
      <c r="AK13" s="13" t="s">
        <v>110</v>
      </c>
      <c r="AL13" s="20">
        <v>3699424</v>
      </c>
      <c r="AM13" s="14">
        <f t="shared" si="12"/>
        <v>2.5667536702677653E-2</v>
      </c>
      <c r="AN13" s="13" t="s">
        <v>110</v>
      </c>
      <c r="AO13" s="20">
        <v>3862743</v>
      </c>
      <c r="AP13" s="14">
        <f t="shared" si="13"/>
        <v>2.5809276892206114E-2</v>
      </c>
      <c r="AQ13" s="13" t="s">
        <v>110</v>
      </c>
      <c r="AR13" s="20">
        <v>3460727</v>
      </c>
      <c r="AS13" s="14">
        <f t="shared" si="14"/>
        <v>2.6036616705622604E-2</v>
      </c>
      <c r="AT13" s="13" t="s">
        <v>110</v>
      </c>
      <c r="AU13" s="20">
        <v>3780749</v>
      </c>
      <c r="AV13" s="14">
        <f t="shared" si="15"/>
        <v>2.8035855323098421E-2</v>
      </c>
      <c r="AW13" s="22"/>
    </row>
    <row r="14" spans="1:49" ht="19.5" customHeight="1" x14ac:dyDescent="0.15">
      <c r="A14" s="13" t="s">
        <v>109</v>
      </c>
      <c r="B14" s="20">
        <v>1128689</v>
      </c>
      <c r="C14" s="14">
        <f t="shared" si="0"/>
        <v>1.8470192652679837E-2</v>
      </c>
      <c r="D14" s="13" t="s">
        <v>109</v>
      </c>
      <c r="E14" s="20">
        <v>1150756</v>
      </c>
      <c r="F14" s="14">
        <f t="shared" si="1"/>
        <v>1.7072028869388363E-2</v>
      </c>
      <c r="G14" s="13" t="s">
        <v>109</v>
      </c>
      <c r="H14" s="20">
        <v>1354886</v>
      </c>
      <c r="I14" s="14">
        <f t="shared" si="2"/>
        <v>1.8071437936593659E-2</v>
      </c>
      <c r="J14" s="13" t="s">
        <v>109</v>
      </c>
      <c r="K14" s="20">
        <v>1555500</v>
      </c>
      <c r="L14" s="14">
        <f t="shared" si="3"/>
        <v>1.8142731334258217E-2</v>
      </c>
      <c r="M14" s="13" t="s">
        <v>109</v>
      </c>
      <c r="N14" s="20">
        <v>1682022</v>
      </c>
      <c r="O14" s="14">
        <f t="shared" si="4"/>
        <v>1.7625702070367316E-2</v>
      </c>
      <c r="P14" s="13" t="s">
        <v>109</v>
      </c>
      <c r="Q14" s="20">
        <v>1651139</v>
      </c>
      <c r="R14" s="11">
        <f t="shared" si="5"/>
        <v>1.7471079359289248E-2</v>
      </c>
      <c r="S14" s="13" t="s">
        <v>109</v>
      </c>
      <c r="T14" s="20">
        <v>1780731</v>
      </c>
      <c r="U14" s="14">
        <f t="shared" si="6"/>
        <v>1.7449462358763677E-2</v>
      </c>
      <c r="V14" s="13" t="s">
        <v>109</v>
      </c>
      <c r="W14" s="20">
        <v>2051967</v>
      </c>
      <c r="X14" s="14">
        <f t="shared" si="7"/>
        <v>1.8670964964198806E-2</v>
      </c>
      <c r="Y14" s="13" t="s">
        <v>109</v>
      </c>
      <c r="Z14" s="20">
        <v>2066509</v>
      </c>
      <c r="AA14" s="11">
        <f t="shared" si="8"/>
        <v>1.6991004188393791E-2</v>
      </c>
      <c r="AB14" s="13" t="s">
        <v>109</v>
      </c>
      <c r="AC14" s="20">
        <v>2396276</v>
      </c>
      <c r="AD14" s="14">
        <f t="shared" si="9"/>
        <v>1.8708681442131732E-2</v>
      </c>
      <c r="AE14" s="13" t="s">
        <v>109</v>
      </c>
      <c r="AF14" s="20">
        <v>2510717</v>
      </c>
      <c r="AG14" s="14">
        <f t="shared" si="10"/>
        <v>1.8754987700839183E-2</v>
      </c>
      <c r="AH14" s="13" t="s">
        <v>109</v>
      </c>
      <c r="AI14" s="20">
        <v>2679053</v>
      </c>
      <c r="AJ14" s="14">
        <f t="shared" si="11"/>
        <v>1.9051817414976528E-2</v>
      </c>
      <c r="AK14" s="13" t="s">
        <v>109</v>
      </c>
      <c r="AL14" s="20">
        <v>2756923</v>
      </c>
      <c r="AM14" s="14">
        <f t="shared" si="12"/>
        <v>1.9128227066958582E-2</v>
      </c>
      <c r="AN14" s="13" t="s">
        <v>109</v>
      </c>
      <c r="AO14" s="20">
        <v>2867424</v>
      </c>
      <c r="AP14" s="14">
        <f t="shared" si="13"/>
        <v>1.9158960351065867E-2</v>
      </c>
      <c r="AQ14" s="13" t="s">
        <v>109</v>
      </c>
      <c r="AR14" s="20">
        <v>2539658</v>
      </c>
      <c r="AS14" s="14">
        <f t="shared" si="14"/>
        <v>1.9106997434171519E-2</v>
      </c>
      <c r="AT14" s="13" t="s">
        <v>109</v>
      </c>
      <c r="AU14" s="20">
        <v>2649291</v>
      </c>
      <c r="AV14" s="14">
        <f t="shared" si="15"/>
        <v>1.9645614978615809E-2</v>
      </c>
      <c r="AW14" s="22"/>
    </row>
    <row r="15" spans="1:49" ht="19.5" customHeight="1" x14ac:dyDescent="0.15">
      <c r="A15" s="13" t="s">
        <v>108</v>
      </c>
      <c r="B15" s="20">
        <v>994027</v>
      </c>
      <c r="C15" s="14">
        <f t="shared" si="0"/>
        <v>1.6266544807263455E-2</v>
      </c>
      <c r="D15" s="13" t="s">
        <v>108</v>
      </c>
      <c r="E15" s="20">
        <v>1087576</v>
      </c>
      <c r="F15" s="14">
        <f t="shared" si="1"/>
        <v>1.6134722625520889E-2</v>
      </c>
      <c r="G15" s="13" t="s">
        <v>108</v>
      </c>
      <c r="H15" s="20">
        <v>1252660</v>
      </c>
      <c r="I15" s="14">
        <f t="shared" si="2"/>
        <v>1.6707949927634809E-2</v>
      </c>
      <c r="J15" s="13" t="s">
        <v>108</v>
      </c>
      <c r="K15" s="20">
        <v>1437789</v>
      </c>
      <c r="L15" s="14">
        <f t="shared" si="3"/>
        <v>1.6769797198554669E-2</v>
      </c>
      <c r="M15" s="13" t="s">
        <v>108</v>
      </c>
      <c r="N15" s="20">
        <v>1594517</v>
      </c>
      <c r="O15" s="14">
        <f t="shared" si="4"/>
        <v>1.6708747916576526E-2</v>
      </c>
      <c r="P15" s="13" t="s">
        <v>108</v>
      </c>
      <c r="Q15" s="20">
        <v>1553310</v>
      </c>
      <c r="R15" s="11">
        <f t="shared" si="5"/>
        <v>1.6435928337697542E-2</v>
      </c>
      <c r="S15" s="13" t="s">
        <v>108</v>
      </c>
      <c r="T15" s="20">
        <v>1707505</v>
      </c>
      <c r="U15" s="14">
        <f t="shared" si="6"/>
        <v>1.6731917524264346E-2</v>
      </c>
      <c r="V15" s="13" t="s">
        <v>108</v>
      </c>
      <c r="W15" s="20">
        <v>1916997</v>
      </c>
      <c r="X15" s="14">
        <f t="shared" si="7"/>
        <v>1.7442865223209834E-2</v>
      </c>
      <c r="Y15" s="13" t="s">
        <v>108</v>
      </c>
      <c r="Z15" s="20">
        <v>2111322</v>
      </c>
      <c r="AA15" s="11">
        <f t="shared" si="8"/>
        <v>1.7359460299978348E-2</v>
      </c>
      <c r="AB15" s="13" t="s">
        <v>108</v>
      </c>
      <c r="AC15" s="20">
        <v>2309448</v>
      </c>
      <c r="AD15" s="14">
        <f t="shared" si="9"/>
        <v>1.803078065263277E-2</v>
      </c>
      <c r="AE15" s="13" t="s">
        <v>108</v>
      </c>
      <c r="AF15" s="20">
        <v>2514292</v>
      </c>
      <c r="AG15" s="14">
        <f t="shared" si="10"/>
        <v>1.8781692853602518E-2</v>
      </c>
      <c r="AH15" s="13" t="s">
        <v>108</v>
      </c>
      <c r="AI15" s="20">
        <v>2704396</v>
      </c>
      <c r="AJ15" s="14">
        <f t="shared" si="11"/>
        <v>1.9232041624332504E-2</v>
      </c>
      <c r="AK15" s="13" t="s">
        <v>108</v>
      </c>
      <c r="AL15" s="20">
        <v>2758372</v>
      </c>
      <c r="AM15" s="14">
        <f t="shared" si="12"/>
        <v>1.9138280594394794E-2</v>
      </c>
      <c r="AN15" s="13" t="s">
        <v>108</v>
      </c>
      <c r="AO15" s="20">
        <v>2814843</v>
      </c>
      <c r="AP15" s="14">
        <f t="shared" si="13"/>
        <v>1.8807635505413672E-2</v>
      </c>
      <c r="AQ15" s="13" t="s">
        <v>108</v>
      </c>
      <c r="AR15" s="20">
        <v>2640832</v>
      </c>
      <c r="AS15" s="14">
        <f t="shared" si="14"/>
        <v>1.986817526142419E-2</v>
      </c>
      <c r="AT15" s="13" t="s">
        <v>108</v>
      </c>
      <c r="AU15" s="20">
        <v>2582782</v>
      </c>
      <c r="AV15" s="14">
        <f t="shared" si="15"/>
        <v>1.9152422571057426E-2</v>
      </c>
      <c r="AW15" s="22"/>
    </row>
    <row r="16" spans="1:49" ht="19.5" customHeight="1" x14ac:dyDescent="0.15">
      <c r="A16" s="13" t="s">
        <v>107</v>
      </c>
      <c r="B16" s="20">
        <v>2041989</v>
      </c>
      <c r="C16" s="11">
        <f t="shared" si="0"/>
        <v>3.3415697525760457E-2</v>
      </c>
      <c r="D16" s="13" t="s">
        <v>107</v>
      </c>
      <c r="E16" s="20">
        <v>2353301</v>
      </c>
      <c r="F16" s="11">
        <f t="shared" si="1"/>
        <v>3.4912372918638274E-2</v>
      </c>
      <c r="G16" s="13" t="s">
        <v>107</v>
      </c>
      <c r="H16" s="20">
        <v>2637603</v>
      </c>
      <c r="I16" s="11">
        <f t="shared" si="2"/>
        <v>3.5180287430730886E-2</v>
      </c>
      <c r="J16" s="13" t="s">
        <v>107</v>
      </c>
      <c r="K16" s="20">
        <v>3101587</v>
      </c>
      <c r="L16" s="11">
        <f t="shared" si="3"/>
        <v>3.6175673192431979E-2</v>
      </c>
      <c r="M16" s="13" t="s">
        <v>107</v>
      </c>
      <c r="N16" s="20">
        <v>3550399</v>
      </c>
      <c r="O16" s="11">
        <f t="shared" si="4"/>
        <v>3.7204195310721291E-2</v>
      </c>
      <c r="P16" s="13" t="s">
        <v>107</v>
      </c>
      <c r="Q16" s="20">
        <v>3692974</v>
      </c>
      <c r="R16" s="11">
        <f t="shared" si="5"/>
        <v>3.9076202443157029E-2</v>
      </c>
      <c r="S16" s="13" t="s">
        <v>107</v>
      </c>
      <c r="T16" s="20">
        <v>4161011</v>
      </c>
      <c r="U16" s="11">
        <f t="shared" si="6"/>
        <v>4.0773932064360988E-2</v>
      </c>
      <c r="V16" s="13" t="s">
        <v>107</v>
      </c>
      <c r="W16" s="20">
        <v>4707774</v>
      </c>
      <c r="X16" s="11">
        <f t="shared" si="7"/>
        <v>4.2836304586460726E-2</v>
      </c>
      <c r="Y16" s="13" t="s">
        <v>107</v>
      </c>
      <c r="Z16" s="20">
        <v>5167997</v>
      </c>
      <c r="AA16" s="11">
        <f t="shared" si="8"/>
        <v>4.2491689449504717E-2</v>
      </c>
      <c r="AB16" s="13" t="s">
        <v>107</v>
      </c>
      <c r="AC16" s="20">
        <v>5538713</v>
      </c>
      <c r="AD16" s="11">
        <f t="shared" si="9"/>
        <v>4.3242939092322324E-2</v>
      </c>
      <c r="AE16" s="13" t="s">
        <v>107</v>
      </c>
      <c r="AF16" s="20">
        <v>5869087</v>
      </c>
      <c r="AG16" s="11">
        <f t="shared" si="10"/>
        <v>4.3841920256307315E-2</v>
      </c>
      <c r="AH16" s="13" t="s">
        <v>107</v>
      </c>
      <c r="AI16" s="20">
        <v>6261373</v>
      </c>
      <c r="AJ16" s="11">
        <f t="shared" si="11"/>
        <v>4.4527127743670555E-2</v>
      </c>
      <c r="AK16" s="13" t="s">
        <v>107</v>
      </c>
      <c r="AL16" s="20">
        <v>6421499</v>
      </c>
      <c r="AM16" s="11">
        <f t="shared" si="12"/>
        <v>4.4553979557008835E-2</v>
      </c>
      <c r="AN16" s="13" t="s">
        <v>107</v>
      </c>
      <c r="AO16" s="20">
        <v>6928355</v>
      </c>
      <c r="AP16" s="11">
        <f t="shared" si="13"/>
        <v>4.6292448812282019E-2</v>
      </c>
      <c r="AQ16" s="13" t="s">
        <v>107</v>
      </c>
      <c r="AR16" s="20">
        <v>6552214</v>
      </c>
      <c r="AS16" s="11">
        <f t="shared" si="14"/>
        <v>4.9295273649500322E-2</v>
      </c>
      <c r="AT16" s="13" t="s">
        <v>107</v>
      </c>
      <c r="AU16" s="20">
        <v>6824126</v>
      </c>
      <c r="AV16" s="11">
        <f t="shared" si="15"/>
        <v>5.0603784922668586E-2</v>
      </c>
    </row>
    <row r="17" spans="1:48" ht="19.5" customHeight="1" x14ac:dyDescent="0.15">
      <c r="A17" s="13" t="s">
        <v>106</v>
      </c>
      <c r="B17" s="20">
        <v>1827036</v>
      </c>
      <c r="C17" s="11">
        <f t="shared" si="0"/>
        <v>2.9898144576036054E-2</v>
      </c>
      <c r="D17" s="13" t="s">
        <v>106</v>
      </c>
      <c r="E17" s="20">
        <v>2160513</v>
      </c>
      <c r="F17" s="11">
        <f t="shared" si="1"/>
        <v>3.2052268516252674E-2</v>
      </c>
      <c r="G17" s="13" t="s">
        <v>106</v>
      </c>
      <c r="H17" s="20">
        <v>2411081</v>
      </c>
      <c r="I17" s="11">
        <f t="shared" si="2"/>
        <v>3.2158942266434357E-2</v>
      </c>
      <c r="J17" s="13" t="s">
        <v>106</v>
      </c>
      <c r="K17" s="20">
        <v>3051248</v>
      </c>
      <c r="L17" s="11">
        <f t="shared" si="3"/>
        <v>3.5588539182380405E-2</v>
      </c>
      <c r="M17" s="13" t="s">
        <v>106</v>
      </c>
      <c r="N17" s="20">
        <v>3456876</v>
      </c>
      <c r="O17" s="11">
        <f t="shared" si="4"/>
        <v>3.6224179273637969E-2</v>
      </c>
      <c r="P17" s="13" t="s">
        <v>106</v>
      </c>
      <c r="Q17" s="20">
        <v>3552142</v>
      </c>
      <c r="R17" s="11">
        <f t="shared" si="5"/>
        <v>3.7586026844175099E-2</v>
      </c>
      <c r="S17" s="13" t="s">
        <v>106</v>
      </c>
      <c r="T17" s="20">
        <v>3765595</v>
      </c>
      <c r="U17" s="11">
        <f t="shared" si="6"/>
        <v>3.6899233073860511E-2</v>
      </c>
      <c r="V17" s="13" t="s">
        <v>106</v>
      </c>
      <c r="W17" s="20">
        <v>4246277</v>
      </c>
      <c r="X17" s="11">
        <f t="shared" si="7"/>
        <v>3.8637117017614415E-2</v>
      </c>
      <c r="Y17" s="13" t="s">
        <v>106</v>
      </c>
      <c r="Z17" s="20">
        <v>4765495</v>
      </c>
      <c r="AA17" s="11">
        <f t="shared" si="8"/>
        <v>3.9182285441181075E-2</v>
      </c>
      <c r="AB17" s="13" t="s">
        <v>106</v>
      </c>
      <c r="AC17" s="20">
        <v>5191539</v>
      </c>
      <c r="AD17" s="11">
        <f t="shared" si="9"/>
        <v>4.053241335530762E-2</v>
      </c>
      <c r="AE17" s="13" t="s">
        <v>106</v>
      </c>
      <c r="AF17" s="20">
        <v>5525195</v>
      </c>
      <c r="AG17" s="11">
        <f t="shared" si="10"/>
        <v>4.1273056369848987E-2</v>
      </c>
      <c r="AH17" s="13" t="s">
        <v>106</v>
      </c>
      <c r="AI17" s="20">
        <v>5847005</v>
      </c>
      <c r="AJ17" s="11">
        <f t="shared" si="11"/>
        <v>4.1580391162270712E-2</v>
      </c>
      <c r="AK17" s="13" t="s">
        <v>106</v>
      </c>
      <c r="AL17" s="20">
        <v>5959729</v>
      </c>
      <c r="AM17" s="11">
        <f t="shared" si="12"/>
        <v>4.1350102839121002E-2</v>
      </c>
      <c r="AN17" s="13" t="s">
        <v>106</v>
      </c>
      <c r="AO17" s="20">
        <v>6250760</v>
      </c>
      <c r="AP17" s="11">
        <f t="shared" si="13"/>
        <v>4.1765034750364256E-2</v>
      </c>
      <c r="AQ17" s="13" t="s">
        <v>106</v>
      </c>
      <c r="AR17" s="20">
        <v>5927381</v>
      </c>
      <c r="AS17" s="11">
        <f t="shared" si="14"/>
        <v>4.4594371981722343E-2</v>
      </c>
      <c r="AT17" s="13" t="s">
        <v>106</v>
      </c>
      <c r="AU17" s="20">
        <v>6151765</v>
      </c>
      <c r="AV17" s="11">
        <f t="shared" si="15"/>
        <v>4.5617943302160645E-2</v>
      </c>
    </row>
    <row r="18" spans="1:48" ht="19.5" customHeight="1" x14ac:dyDescent="0.15">
      <c r="A18" s="13" t="s">
        <v>105</v>
      </c>
      <c r="B18" s="20">
        <v>5509336</v>
      </c>
      <c r="C18" s="11">
        <f t="shared" si="0"/>
        <v>9.0156364869635935E-2</v>
      </c>
      <c r="D18" s="13" t="s">
        <v>105</v>
      </c>
      <c r="E18" s="20">
        <v>6109678</v>
      </c>
      <c r="F18" s="11">
        <f t="shared" si="1"/>
        <v>9.0640065486225538E-2</v>
      </c>
      <c r="G18" s="13" t="s">
        <v>105</v>
      </c>
      <c r="H18" s="20">
        <v>6633198</v>
      </c>
      <c r="I18" s="11">
        <f t="shared" si="2"/>
        <v>8.847344055377146E-2</v>
      </c>
      <c r="J18" s="13" t="s">
        <v>105</v>
      </c>
      <c r="K18" s="20">
        <v>7337523</v>
      </c>
      <c r="L18" s="11">
        <f t="shared" si="3"/>
        <v>8.5581940500122383E-2</v>
      </c>
      <c r="M18" s="13" t="s">
        <v>105</v>
      </c>
      <c r="N18" s="20">
        <v>8402424</v>
      </c>
      <c r="O18" s="11">
        <f t="shared" si="4"/>
        <v>8.8047969701290488E-2</v>
      </c>
      <c r="P18" s="13" t="s">
        <v>105</v>
      </c>
      <c r="Q18" s="20">
        <v>8140687</v>
      </c>
      <c r="R18" s="11">
        <f t="shared" si="5"/>
        <v>8.6138470847175394E-2</v>
      </c>
      <c r="S18" s="13" t="s">
        <v>105</v>
      </c>
      <c r="T18" s="20">
        <v>8764002</v>
      </c>
      <c r="U18" s="11">
        <f t="shared" si="6"/>
        <v>8.5878845828555567E-2</v>
      </c>
      <c r="V18" s="13" t="s">
        <v>105</v>
      </c>
      <c r="W18" s="20">
        <v>8911365</v>
      </c>
      <c r="X18" s="11">
        <f t="shared" si="7"/>
        <v>8.1085019251375623E-2</v>
      </c>
      <c r="Y18" s="13" t="s">
        <v>105</v>
      </c>
      <c r="Z18" s="20">
        <v>9629883</v>
      </c>
      <c r="AA18" s="11">
        <f t="shared" si="8"/>
        <v>7.9177677129275578E-2</v>
      </c>
      <c r="AB18" s="13" t="s">
        <v>105</v>
      </c>
      <c r="AC18" s="20">
        <v>10101466</v>
      </c>
      <c r="AD18" s="11">
        <f t="shared" si="9"/>
        <v>7.8866169628425381E-2</v>
      </c>
      <c r="AE18" s="13" t="s">
        <v>105</v>
      </c>
      <c r="AF18" s="20">
        <v>10385209</v>
      </c>
      <c r="AG18" s="11">
        <f t="shared" si="10"/>
        <v>7.7577228762000808E-2</v>
      </c>
      <c r="AH18" s="13" t="s">
        <v>105</v>
      </c>
      <c r="AI18" s="20">
        <v>10707955</v>
      </c>
      <c r="AJ18" s="11">
        <f t="shared" si="11"/>
        <v>7.6148550830381107E-2</v>
      </c>
      <c r="AK18" s="13" t="s">
        <v>105</v>
      </c>
      <c r="AL18" s="20">
        <v>11154029</v>
      </c>
      <c r="AM18" s="11">
        <f t="shared" si="12"/>
        <v>7.7389466235887244E-2</v>
      </c>
      <c r="AN18" s="13" t="s">
        <v>105</v>
      </c>
      <c r="AO18" s="20">
        <v>11633314</v>
      </c>
      <c r="AP18" s="11">
        <f t="shared" si="13"/>
        <v>7.77290703005553E-2</v>
      </c>
      <c r="AQ18" s="13" t="s">
        <v>105</v>
      </c>
      <c r="AR18" s="20">
        <v>9874748</v>
      </c>
      <c r="AS18" s="11">
        <f t="shared" si="14"/>
        <v>7.4292201823666928E-2</v>
      </c>
      <c r="AT18" s="13" t="s">
        <v>105</v>
      </c>
      <c r="AU18" s="20">
        <v>9687256</v>
      </c>
      <c r="AV18" s="11">
        <f t="shared" si="15"/>
        <v>7.1835106666382015E-2</v>
      </c>
    </row>
    <row r="19" spans="1:48" ht="19.5" customHeight="1" x14ac:dyDescent="0.15">
      <c r="A19" s="15" t="s">
        <v>104</v>
      </c>
      <c r="B19" s="20">
        <v>2649720</v>
      </c>
      <c r="C19" s="11">
        <f t="shared" si="0"/>
        <v>4.3360783063943052E-2</v>
      </c>
      <c r="D19" s="15" t="s">
        <v>104</v>
      </c>
      <c r="E19" s="20">
        <v>2975203</v>
      </c>
      <c r="F19" s="11">
        <f t="shared" si="1"/>
        <v>4.4138593679538381E-2</v>
      </c>
      <c r="G19" s="15" t="s">
        <v>104</v>
      </c>
      <c r="H19" s="20">
        <v>3342237</v>
      </c>
      <c r="I19" s="11">
        <f t="shared" si="2"/>
        <v>4.4578679324228744E-2</v>
      </c>
      <c r="J19" s="15" t="s">
        <v>104</v>
      </c>
      <c r="K19" s="20">
        <v>3829958</v>
      </c>
      <c r="L19" s="11">
        <f t="shared" si="3"/>
        <v>4.4671101906456401E-2</v>
      </c>
      <c r="M19" s="15" t="s">
        <v>104</v>
      </c>
      <c r="N19" s="20">
        <v>4251649</v>
      </c>
      <c r="O19" s="11">
        <f t="shared" si="4"/>
        <v>4.4552507982520521E-2</v>
      </c>
      <c r="P19" s="15" t="s">
        <v>104</v>
      </c>
      <c r="Q19" s="20">
        <v>4479692</v>
      </c>
      <c r="R19" s="11">
        <f t="shared" si="5"/>
        <v>4.7400645516321262E-2</v>
      </c>
      <c r="S19" s="15" t="s">
        <v>104</v>
      </c>
      <c r="T19" s="20">
        <v>4935069</v>
      </c>
      <c r="U19" s="11">
        <f t="shared" si="6"/>
        <v>4.8358960872474002E-2</v>
      </c>
      <c r="V19" s="15" t="s">
        <v>104</v>
      </c>
      <c r="W19" s="20">
        <v>5402375</v>
      </c>
      <c r="X19" s="11">
        <f t="shared" si="7"/>
        <v>4.9156518768802573E-2</v>
      </c>
      <c r="Y19" s="15" t="s">
        <v>104</v>
      </c>
      <c r="Z19" s="20">
        <v>5954075</v>
      </c>
      <c r="AA19" s="11">
        <f t="shared" si="8"/>
        <v>4.8954886362948702E-2</v>
      </c>
      <c r="AB19" s="15" t="s">
        <v>104</v>
      </c>
      <c r="AC19" s="20">
        <v>6247517</v>
      </c>
      <c r="AD19" s="11">
        <f t="shared" si="9"/>
        <v>4.8776854317825871E-2</v>
      </c>
      <c r="AE19" s="15" t="s">
        <v>104</v>
      </c>
      <c r="AF19" s="20">
        <v>6818941</v>
      </c>
      <c r="AG19" s="11">
        <f t="shared" si="10"/>
        <v>5.0937303801164381E-2</v>
      </c>
      <c r="AH19" s="15" t="s">
        <v>104</v>
      </c>
      <c r="AI19" s="20">
        <v>7127337</v>
      </c>
      <c r="AJ19" s="11">
        <f t="shared" si="11"/>
        <v>5.0685344104430395E-2</v>
      </c>
      <c r="AK19" s="15" t="s">
        <v>104</v>
      </c>
      <c r="AL19" s="20">
        <v>7249500</v>
      </c>
      <c r="AM19" s="11">
        <f t="shared" si="12"/>
        <v>5.0298859315953411E-2</v>
      </c>
      <c r="AN19" s="15" t="s">
        <v>104</v>
      </c>
      <c r="AO19" s="20">
        <v>7370079</v>
      </c>
      <c r="AP19" s="11">
        <f t="shared" si="13"/>
        <v>4.9243868833218657E-2</v>
      </c>
      <c r="AQ19" s="15" t="s">
        <v>104</v>
      </c>
      <c r="AR19" s="20">
        <v>6658959</v>
      </c>
      <c r="AS19" s="11">
        <f t="shared" si="14"/>
        <v>5.0098364633054268E-2</v>
      </c>
      <c r="AT19" s="15" t="s">
        <v>104</v>
      </c>
      <c r="AU19" s="20">
        <v>6676309</v>
      </c>
      <c r="AV19" s="11">
        <f t="shared" si="15"/>
        <v>4.9507659253840944E-2</v>
      </c>
    </row>
    <row r="20" spans="1:48" ht="19.5" customHeight="1" x14ac:dyDescent="0.15">
      <c r="A20" s="13" t="s">
        <v>103</v>
      </c>
      <c r="B20" s="20">
        <v>1574127</v>
      </c>
      <c r="C20" s="11">
        <f t="shared" si="0"/>
        <v>2.5759468684274367E-2</v>
      </c>
      <c r="D20" s="13" t="s">
        <v>103</v>
      </c>
      <c r="E20" s="20">
        <v>1714631</v>
      </c>
      <c r="F20" s="11">
        <f t="shared" si="1"/>
        <v>2.5437390665222027E-2</v>
      </c>
      <c r="G20" s="13" t="s">
        <v>103</v>
      </c>
      <c r="H20" s="20">
        <v>1803385</v>
      </c>
      <c r="I20" s="11">
        <f t="shared" si="2"/>
        <v>2.4053507160959636E-2</v>
      </c>
      <c r="J20" s="13" t="s">
        <v>103</v>
      </c>
      <c r="K20" s="20">
        <v>1989017</v>
      </c>
      <c r="L20" s="11">
        <f t="shared" si="3"/>
        <v>2.3199100643055144E-2</v>
      </c>
      <c r="M20" s="13" t="s">
        <v>103</v>
      </c>
      <c r="N20" s="20">
        <v>2156377</v>
      </c>
      <c r="O20" s="11">
        <f t="shared" si="4"/>
        <v>2.2596409888451199E-2</v>
      </c>
      <c r="P20" s="13" t="s">
        <v>103</v>
      </c>
      <c r="Q20" s="20">
        <v>2068470</v>
      </c>
      <c r="R20" s="11">
        <f t="shared" si="5"/>
        <v>2.1886954110047086E-2</v>
      </c>
      <c r="S20" s="13" t="s">
        <v>103</v>
      </c>
      <c r="T20" s="20">
        <v>2260737</v>
      </c>
      <c r="U20" s="11">
        <f t="shared" si="6"/>
        <v>2.2153062525762914E-2</v>
      </c>
      <c r="V20" s="13" t="s">
        <v>103</v>
      </c>
      <c r="W20" s="20">
        <v>2434298</v>
      </c>
      <c r="X20" s="11">
        <f t="shared" si="7"/>
        <v>2.214981657620187E-2</v>
      </c>
      <c r="Y20" s="13" t="s">
        <v>103</v>
      </c>
      <c r="Z20" s="20">
        <v>2755618</v>
      </c>
      <c r="AA20" s="11">
        <f t="shared" si="8"/>
        <v>2.2656914138585081E-2</v>
      </c>
      <c r="AB20" s="13" t="s">
        <v>103</v>
      </c>
      <c r="AC20" s="20">
        <v>2942570</v>
      </c>
      <c r="AD20" s="11">
        <f t="shared" si="9"/>
        <v>2.2973816351360848E-2</v>
      </c>
      <c r="AE20" s="13" t="s">
        <v>103</v>
      </c>
      <c r="AF20" s="20">
        <v>3008592</v>
      </c>
      <c r="AG20" s="11">
        <f t="shared" si="10"/>
        <v>2.2474100409103519E-2</v>
      </c>
      <c r="AH20" s="13" t="s">
        <v>103</v>
      </c>
      <c r="AI20" s="20">
        <v>3177223</v>
      </c>
      <c r="AJ20" s="11">
        <f t="shared" si="11"/>
        <v>2.2594503536385421E-2</v>
      </c>
      <c r="AK20" s="13" t="s">
        <v>103</v>
      </c>
      <c r="AL20" s="20">
        <v>3247191</v>
      </c>
      <c r="AM20" s="11">
        <f t="shared" si="12"/>
        <v>2.2529830096010769E-2</v>
      </c>
      <c r="AN20" s="13" t="s">
        <v>103</v>
      </c>
      <c r="AO20" s="20">
        <v>3446569</v>
      </c>
      <c r="AP20" s="11">
        <f t="shared" si="13"/>
        <v>2.302857157442106E-2</v>
      </c>
      <c r="AQ20" s="13" t="s">
        <v>103</v>
      </c>
      <c r="AR20" s="20">
        <v>3025512</v>
      </c>
      <c r="AS20" s="11">
        <f t="shared" si="14"/>
        <v>2.2762297136486542E-2</v>
      </c>
      <c r="AT20" s="13" t="s">
        <v>103</v>
      </c>
      <c r="AU20" s="20">
        <v>3052972</v>
      </c>
      <c r="AV20" s="11">
        <f t="shared" si="15"/>
        <v>2.2639080588917813E-2</v>
      </c>
    </row>
    <row r="21" spans="1:48" ht="19.5" customHeight="1" x14ac:dyDescent="0.15">
      <c r="A21" s="13" t="s">
        <v>102</v>
      </c>
      <c r="B21" s="20">
        <v>827851</v>
      </c>
      <c r="C21" s="11">
        <f t="shared" si="0"/>
        <v>1.3547192767638964E-2</v>
      </c>
      <c r="D21" s="13" t="s">
        <v>102</v>
      </c>
      <c r="E21" s="20">
        <v>888219</v>
      </c>
      <c r="F21" s="11">
        <f t="shared" si="1"/>
        <v>1.3177163890815483E-2</v>
      </c>
      <c r="G21" s="13" t="s">
        <v>102</v>
      </c>
      <c r="H21" s="20">
        <v>957018</v>
      </c>
      <c r="I21" s="11">
        <f t="shared" si="2"/>
        <v>1.2764683811924391E-2</v>
      </c>
      <c r="J21" s="13" t="s">
        <v>102</v>
      </c>
      <c r="K21" s="20">
        <v>1033804</v>
      </c>
      <c r="L21" s="11">
        <f t="shared" si="3"/>
        <v>1.2057877354086456E-2</v>
      </c>
      <c r="M21" s="13" t="s">
        <v>102</v>
      </c>
      <c r="N21" s="20">
        <v>1132260</v>
      </c>
      <c r="O21" s="11">
        <f t="shared" si="4"/>
        <v>1.1864813555467228E-2</v>
      </c>
      <c r="P21" s="13" t="s">
        <v>102</v>
      </c>
      <c r="Q21" s="20">
        <v>1129257</v>
      </c>
      <c r="R21" s="11">
        <f t="shared" si="5"/>
        <v>1.194892656768019E-2</v>
      </c>
      <c r="S21" s="13" t="s">
        <v>102</v>
      </c>
      <c r="T21" s="20">
        <v>1219200</v>
      </c>
      <c r="U21" s="11">
        <f t="shared" si="6"/>
        <v>1.1946995086739477E-2</v>
      </c>
      <c r="V21" s="13" t="s">
        <v>102</v>
      </c>
      <c r="W21" s="20">
        <v>1265946</v>
      </c>
      <c r="X21" s="11">
        <f t="shared" si="7"/>
        <v>1.1518914978928813E-2</v>
      </c>
      <c r="Y21" s="13" t="s">
        <v>102</v>
      </c>
      <c r="Z21" s="20">
        <v>1341072</v>
      </c>
      <c r="AA21" s="11">
        <f t="shared" si="8"/>
        <v>1.1026402483094744E-2</v>
      </c>
      <c r="AB21" s="13" t="s">
        <v>102</v>
      </c>
      <c r="AC21" s="20">
        <v>1415044</v>
      </c>
      <c r="AD21" s="11">
        <f t="shared" si="9"/>
        <v>1.1047812281473357E-2</v>
      </c>
      <c r="AE21" s="13" t="s">
        <v>102</v>
      </c>
      <c r="AF21" s="20">
        <v>1454298</v>
      </c>
      <c r="AG21" s="11">
        <f t="shared" si="10"/>
        <v>1.0863566504450729E-2</v>
      </c>
      <c r="AH21" s="13" t="s">
        <v>102</v>
      </c>
      <c r="AI21" s="20">
        <v>1595066</v>
      </c>
      <c r="AJ21" s="11">
        <f t="shared" si="11"/>
        <v>1.1343152299277749E-2</v>
      </c>
      <c r="AK21" s="13" t="s">
        <v>102</v>
      </c>
      <c r="AL21" s="20">
        <v>1625585</v>
      </c>
      <c r="AM21" s="11">
        <f t="shared" si="12"/>
        <v>1.1278718700755105E-2</v>
      </c>
      <c r="AN21" s="13" t="s">
        <v>102</v>
      </c>
      <c r="AO21" s="20">
        <v>1622164</v>
      </c>
      <c r="AP21" s="11">
        <f t="shared" si="13"/>
        <v>1.0838639754332255E-2</v>
      </c>
      <c r="AQ21" s="13" t="s">
        <v>102</v>
      </c>
      <c r="AR21" s="20">
        <v>1414661</v>
      </c>
      <c r="AS21" s="11">
        <f t="shared" si="14"/>
        <v>1.0643135452577675E-2</v>
      </c>
      <c r="AT21" s="13" t="s">
        <v>102</v>
      </c>
      <c r="AU21" s="20">
        <v>1493841</v>
      </c>
      <c r="AV21" s="11">
        <f t="shared" si="15"/>
        <v>1.1077463791357921E-2</v>
      </c>
    </row>
    <row r="22" spans="1:48" ht="19.5" customHeight="1" x14ac:dyDescent="0.15">
      <c r="A22" s="13" t="s">
        <v>101</v>
      </c>
      <c r="B22" s="20">
        <v>700777</v>
      </c>
      <c r="C22" s="11">
        <f t="shared" si="0"/>
        <v>1.1467717144906185E-2</v>
      </c>
      <c r="D22" s="13" t="s">
        <v>101</v>
      </c>
      <c r="E22" s="20">
        <v>847246</v>
      </c>
      <c r="F22" s="11">
        <f t="shared" si="1"/>
        <v>1.2569309368340302E-2</v>
      </c>
      <c r="G22" s="13" t="s">
        <v>101</v>
      </c>
      <c r="H22" s="20">
        <v>912606</v>
      </c>
      <c r="I22" s="11">
        <f t="shared" si="2"/>
        <v>1.2172317589496823E-2</v>
      </c>
      <c r="J22" s="13" t="s">
        <v>101</v>
      </c>
      <c r="K22" s="20">
        <v>1002718</v>
      </c>
      <c r="L22" s="11">
        <f t="shared" si="3"/>
        <v>1.1695302653824964E-2</v>
      </c>
      <c r="M22" s="13" t="s">
        <v>101</v>
      </c>
      <c r="N22" s="20">
        <v>1151176</v>
      </c>
      <c r="O22" s="11">
        <f t="shared" si="4"/>
        <v>1.2063031997534614E-2</v>
      </c>
      <c r="P22" s="13" t="s">
        <v>101</v>
      </c>
      <c r="Q22" s="20">
        <v>1124440</v>
      </c>
      <c r="R22" s="11">
        <f t="shared" si="5"/>
        <v>1.1897956789076633E-2</v>
      </c>
      <c r="S22" s="13" t="s">
        <v>101</v>
      </c>
      <c r="T22" s="20">
        <v>1131952</v>
      </c>
      <c r="U22" s="11">
        <f t="shared" si="6"/>
        <v>1.1092048049889209E-2</v>
      </c>
      <c r="V22" s="13" t="s">
        <v>101</v>
      </c>
      <c r="W22" s="20">
        <v>1140927</v>
      </c>
      <c r="X22" s="11">
        <f t="shared" si="7"/>
        <v>1.0381359955451743E-2</v>
      </c>
      <c r="Y22" s="13" t="s">
        <v>101</v>
      </c>
      <c r="Z22" s="20">
        <v>1332530</v>
      </c>
      <c r="AA22" s="11">
        <f t="shared" si="8"/>
        <v>1.095616946800637E-2</v>
      </c>
      <c r="AB22" s="13" t="s">
        <v>101</v>
      </c>
      <c r="AC22" s="20">
        <v>1490615</v>
      </c>
      <c r="AD22" s="11">
        <f t="shared" si="9"/>
        <v>1.1637825187024864E-2</v>
      </c>
      <c r="AE22" s="13" t="s">
        <v>101</v>
      </c>
      <c r="AF22" s="20">
        <v>1548531</v>
      </c>
      <c r="AG22" s="11">
        <f t="shared" si="10"/>
        <v>1.1567484451401015E-2</v>
      </c>
      <c r="AH22" s="13" t="s">
        <v>101</v>
      </c>
      <c r="AI22" s="20">
        <v>1591411</v>
      </c>
      <c r="AJ22" s="11">
        <f t="shared" si="11"/>
        <v>1.1317160132399477E-2</v>
      </c>
      <c r="AK22" s="13" t="s">
        <v>101</v>
      </c>
      <c r="AL22" s="20">
        <v>1654864</v>
      </c>
      <c r="AM22" s="11">
        <f t="shared" si="12"/>
        <v>1.1481863786886811E-2</v>
      </c>
      <c r="AN22" s="13" t="s">
        <v>101</v>
      </c>
      <c r="AO22" s="20">
        <v>1827407</v>
      </c>
      <c r="AP22" s="11">
        <f t="shared" si="13"/>
        <v>1.2209989962509982E-2</v>
      </c>
      <c r="AQ22" s="13" t="s">
        <v>101</v>
      </c>
      <c r="AR22" s="20">
        <v>1617829</v>
      </c>
      <c r="AS22" s="11">
        <f t="shared" si="14"/>
        <v>1.2171660338489777E-2</v>
      </c>
      <c r="AT22" s="13" t="s">
        <v>101</v>
      </c>
      <c r="AU22" s="20">
        <v>1658740</v>
      </c>
      <c r="AV22" s="11">
        <f t="shared" si="15"/>
        <v>1.2300259725952788E-2</v>
      </c>
    </row>
    <row r="23" spans="1:48" ht="19.5" customHeight="1" x14ac:dyDescent="0.15">
      <c r="A23" s="13" t="s">
        <v>100</v>
      </c>
      <c r="B23" s="20">
        <v>542756</v>
      </c>
      <c r="C23" s="11">
        <f t="shared" si="0"/>
        <v>8.8818158796602938E-3</v>
      </c>
      <c r="D23" s="13" t="s">
        <v>100</v>
      </c>
      <c r="E23" s="20">
        <v>599465</v>
      </c>
      <c r="F23" s="11">
        <f t="shared" si="1"/>
        <v>8.8933568768599907E-3</v>
      </c>
      <c r="G23" s="13" t="s">
        <v>100</v>
      </c>
      <c r="H23" s="20">
        <v>640926</v>
      </c>
      <c r="I23" s="11">
        <f t="shared" si="2"/>
        <v>8.5486560721339117E-3</v>
      </c>
      <c r="J23" s="13" t="s">
        <v>100</v>
      </c>
      <c r="K23" s="20">
        <v>720990</v>
      </c>
      <c r="L23" s="11">
        <f t="shared" si="3"/>
        <v>8.4093396751442184E-3</v>
      </c>
      <c r="M23" s="13" t="s">
        <v>100</v>
      </c>
      <c r="N23" s="20">
        <v>815295</v>
      </c>
      <c r="O23" s="11">
        <f t="shared" si="4"/>
        <v>8.5433762278139778E-3</v>
      </c>
      <c r="P23" s="13" t="s">
        <v>100</v>
      </c>
      <c r="Q23" s="20">
        <v>816867</v>
      </c>
      <c r="R23" s="11">
        <f t="shared" si="5"/>
        <v>8.6434565369629887E-3</v>
      </c>
      <c r="S23" s="13" t="s">
        <v>100</v>
      </c>
      <c r="T23" s="20">
        <v>884298</v>
      </c>
      <c r="U23" s="11">
        <f t="shared" si="6"/>
        <v>8.6652754767171467E-3</v>
      </c>
      <c r="V23" s="13" t="s">
        <v>100</v>
      </c>
      <c r="W23" s="20">
        <v>970566</v>
      </c>
      <c r="X23" s="11">
        <f t="shared" si="7"/>
        <v>8.8312354835348595E-3</v>
      </c>
      <c r="Y23" s="13" t="s">
        <v>100</v>
      </c>
      <c r="Z23" s="20">
        <v>1045351</v>
      </c>
      <c r="AA23" s="11">
        <f t="shared" si="8"/>
        <v>8.5949604958612015E-3</v>
      </c>
      <c r="AB23" s="13" t="s">
        <v>100</v>
      </c>
      <c r="AC23" s="20">
        <v>1065481</v>
      </c>
      <c r="AD23" s="11">
        <f t="shared" si="9"/>
        <v>8.3186346696473863E-3</v>
      </c>
      <c r="AE23" s="13" t="s">
        <v>100</v>
      </c>
      <c r="AF23" s="20">
        <v>1086926</v>
      </c>
      <c r="AG23" s="11">
        <f t="shared" si="10"/>
        <v>8.1193076566265059E-3</v>
      </c>
      <c r="AH23" s="13" t="s">
        <v>100</v>
      </c>
      <c r="AI23" s="20">
        <v>1112335</v>
      </c>
      <c r="AJ23" s="11">
        <f t="shared" si="11"/>
        <v>7.910259081954675E-3</v>
      </c>
      <c r="AK23" s="13" t="s">
        <v>100</v>
      </c>
      <c r="AL23" s="20">
        <v>1187475</v>
      </c>
      <c r="AM23" s="11">
        <f t="shared" si="12"/>
        <v>8.2390010298933423E-3</v>
      </c>
      <c r="AN23" s="13" t="s">
        <v>100</v>
      </c>
      <c r="AO23" s="20">
        <v>1215677</v>
      </c>
      <c r="AP23" s="11">
        <f t="shared" si="13"/>
        <v>8.122659028697082E-3</v>
      </c>
      <c r="AQ23" s="13" t="s">
        <v>100</v>
      </c>
      <c r="AR23" s="20">
        <v>1095416</v>
      </c>
      <c r="AS23" s="11">
        <f t="shared" si="14"/>
        <v>8.2413107203215662E-3</v>
      </c>
      <c r="AT23" s="13" t="s">
        <v>100</v>
      </c>
      <c r="AU23" s="20">
        <v>1092797</v>
      </c>
      <c r="AV23" s="11">
        <f t="shared" si="15"/>
        <v>8.1035526530631851E-3</v>
      </c>
    </row>
    <row r="24" spans="1:48" ht="19.5" customHeight="1" x14ac:dyDescent="0.15">
      <c r="A24" s="13" t="s">
        <v>99</v>
      </c>
      <c r="B24" s="20">
        <v>488710</v>
      </c>
      <c r="C24" s="11">
        <f t="shared" si="0"/>
        <v>7.9973915323806322E-3</v>
      </c>
      <c r="D24" s="13" t="s">
        <v>99</v>
      </c>
      <c r="E24" s="20">
        <v>539018</v>
      </c>
      <c r="F24" s="11">
        <f t="shared" si="1"/>
        <v>7.9965960265425302E-3</v>
      </c>
      <c r="G24" s="13" t="s">
        <v>99</v>
      </c>
      <c r="H24" s="20">
        <v>610205</v>
      </c>
      <c r="I24" s="11">
        <f t="shared" si="2"/>
        <v>8.1389000890843468E-3</v>
      </c>
      <c r="J24" s="13" t="s">
        <v>99</v>
      </c>
      <c r="K24" s="20">
        <v>674953</v>
      </c>
      <c r="L24" s="11">
        <f t="shared" si="3"/>
        <v>7.8723824765358965E-3</v>
      </c>
      <c r="M24" s="13" t="s">
        <v>99</v>
      </c>
      <c r="N24" s="20">
        <v>753211</v>
      </c>
      <c r="O24" s="11">
        <f t="shared" si="4"/>
        <v>7.8928056126040189E-3</v>
      </c>
      <c r="P24" s="13" t="s">
        <v>99</v>
      </c>
      <c r="Q24" s="20">
        <v>718012</v>
      </c>
      <c r="R24" s="11">
        <f t="shared" si="5"/>
        <v>7.5974491747345272E-3</v>
      </c>
      <c r="S24" s="13" t="s">
        <v>99</v>
      </c>
      <c r="T24" s="20">
        <v>777400</v>
      </c>
      <c r="U24" s="11">
        <f t="shared" si="6"/>
        <v>7.6177772149206603E-3</v>
      </c>
      <c r="V24" s="13" t="s">
        <v>99</v>
      </c>
      <c r="W24" s="20">
        <v>877489</v>
      </c>
      <c r="X24" s="11">
        <f t="shared" si="7"/>
        <v>7.984322542940429E-3</v>
      </c>
      <c r="Y24" s="13" t="s">
        <v>99</v>
      </c>
      <c r="Z24" s="20">
        <v>948775</v>
      </c>
      <c r="AA24" s="11">
        <f t="shared" si="8"/>
        <v>7.8009048104040763E-3</v>
      </c>
      <c r="AB24" s="13" t="s">
        <v>99</v>
      </c>
      <c r="AC24" s="20">
        <v>957501</v>
      </c>
      <c r="AD24" s="11">
        <f t="shared" si="9"/>
        <v>7.4755917888935054E-3</v>
      </c>
      <c r="AE24" s="13" t="s">
        <v>99</v>
      </c>
      <c r="AF24" s="20">
        <v>1037482</v>
      </c>
      <c r="AG24" s="11">
        <f t="shared" si="10"/>
        <v>7.7499623214571925E-3</v>
      </c>
      <c r="AH24" s="13" t="s">
        <v>99</v>
      </c>
      <c r="AI24" s="20">
        <v>1136229</v>
      </c>
      <c r="AJ24" s="11">
        <f t="shared" si="11"/>
        <v>8.0801788727589054E-3</v>
      </c>
      <c r="AK24" s="13" t="s">
        <v>99</v>
      </c>
      <c r="AL24" s="20">
        <v>1175005</v>
      </c>
      <c r="AM24" s="11">
        <f t="shared" si="12"/>
        <v>8.1524810249730111E-3</v>
      </c>
      <c r="AN24" s="13" t="s">
        <v>99</v>
      </c>
      <c r="AO24" s="20">
        <v>1143325</v>
      </c>
      <c r="AP24" s="11">
        <f t="shared" si="13"/>
        <v>7.6392324062930289E-3</v>
      </c>
      <c r="AQ24" s="13" t="s">
        <v>99</v>
      </c>
      <c r="AR24" s="20">
        <v>1127939</v>
      </c>
      <c r="AS24" s="11">
        <f t="shared" si="14"/>
        <v>8.4859959801288146E-3</v>
      </c>
      <c r="AT24" s="13" t="s">
        <v>99</v>
      </c>
      <c r="AU24" s="20">
        <v>1090749</v>
      </c>
      <c r="AV24" s="11">
        <f t="shared" si="15"/>
        <v>8.0883658655505255E-3</v>
      </c>
    </row>
    <row r="25" spans="1:48" ht="19.5" customHeight="1" x14ac:dyDescent="0.15">
      <c r="A25" s="13" t="s">
        <v>98</v>
      </c>
      <c r="B25" s="20">
        <v>1365938</v>
      </c>
      <c r="C25" s="11">
        <f t="shared" si="0"/>
        <v>2.2352603783341727E-2</v>
      </c>
      <c r="D25" s="13" t="s">
        <v>98</v>
      </c>
      <c r="E25" s="20">
        <v>1401980</v>
      </c>
      <c r="F25" s="11">
        <f t="shared" si="1"/>
        <v>2.0799059952157622E-2</v>
      </c>
      <c r="G25" s="13" t="s">
        <v>98</v>
      </c>
      <c r="H25" s="20">
        <v>1488703</v>
      </c>
      <c r="I25" s="11">
        <f t="shared" si="2"/>
        <v>1.9856285968355116E-2</v>
      </c>
      <c r="J25" s="13" t="s">
        <v>98</v>
      </c>
      <c r="K25" s="20">
        <v>1802364</v>
      </c>
      <c r="L25" s="11">
        <f t="shared" si="3"/>
        <v>2.1022054528151063E-2</v>
      </c>
      <c r="M25" s="13" t="s">
        <v>98</v>
      </c>
      <c r="N25" s="20">
        <v>1889043</v>
      </c>
      <c r="O25" s="11">
        <f t="shared" si="4"/>
        <v>1.9795049717609453E-2</v>
      </c>
      <c r="P25" s="13" t="s">
        <v>98</v>
      </c>
      <c r="Q25" s="20">
        <v>1764651</v>
      </c>
      <c r="R25" s="11">
        <f t="shared" si="5"/>
        <v>1.8672175790438682E-2</v>
      </c>
      <c r="S25" s="13" t="s">
        <v>98</v>
      </c>
      <c r="T25" s="20">
        <v>1910292</v>
      </c>
      <c r="U25" s="11">
        <f t="shared" si="6"/>
        <v>1.8719036366664804E-2</v>
      </c>
      <c r="V25" s="13" t="s">
        <v>98</v>
      </c>
      <c r="W25" s="20">
        <v>2018774</v>
      </c>
      <c r="X25" s="11">
        <f t="shared" si="7"/>
        <v>1.836893996084512E-2</v>
      </c>
      <c r="Y25" s="13" t="s">
        <v>98</v>
      </c>
      <c r="Z25" s="20">
        <v>2302942</v>
      </c>
      <c r="AA25" s="11">
        <f t="shared" si="8"/>
        <v>1.8934975442946519E-2</v>
      </c>
      <c r="AB25" s="13" t="s">
        <v>98</v>
      </c>
      <c r="AC25" s="20">
        <v>2672173</v>
      </c>
      <c r="AD25" s="11">
        <f t="shared" si="9"/>
        <v>2.0862719242385048E-2</v>
      </c>
      <c r="AE25" s="13" t="s">
        <v>98</v>
      </c>
      <c r="AF25" s="20">
        <v>2901106</v>
      </c>
      <c r="AG25" s="11">
        <f t="shared" si="10"/>
        <v>2.1671182912622475E-2</v>
      </c>
      <c r="AH25" s="13" t="s">
        <v>98</v>
      </c>
      <c r="AI25" s="20">
        <v>3110472</v>
      </c>
      <c r="AJ25" s="11">
        <f t="shared" si="11"/>
        <v>2.2119810477208502E-2</v>
      </c>
      <c r="AK25" s="13" t="s">
        <v>98</v>
      </c>
      <c r="AL25" s="20">
        <v>3075592</v>
      </c>
      <c r="AM25" s="11">
        <f t="shared" si="12"/>
        <v>2.1339232956931069E-2</v>
      </c>
      <c r="AN25" s="13" t="s">
        <v>98</v>
      </c>
      <c r="AO25" s="20">
        <v>3179181</v>
      </c>
      <c r="AP25" s="11">
        <f t="shared" si="13"/>
        <v>2.1241993764389896E-2</v>
      </c>
      <c r="AQ25" s="13" t="s">
        <v>98</v>
      </c>
      <c r="AR25" s="20">
        <v>2698332</v>
      </c>
      <c r="AS25" s="11">
        <f t="shared" si="14"/>
        <v>2.0300773805190658E-2</v>
      </c>
      <c r="AT25" s="13" t="s">
        <v>98</v>
      </c>
      <c r="AU25" s="20">
        <v>2775416</v>
      </c>
      <c r="AV25" s="11">
        <f t="shared" si="15"/>
        <v>2.058088527892556E-2</v>
      </c>
    </row>
    <row r="26" spans="1:48" ht="19.5" customHeight="1" x14ac:dyDescent="0.15">
      <c r="A26" s="13" t="s">
        <v>97</v>
      </c>
      <c r="B26" s="20">
        <v>1180972</v>
      </c>
      <c r="C26" s="11">
        <f t="shared" si="0"/>
        <v>1.9325766758974891E-2</v>
      </c>
      <c r="D26" s="13" t="s">
        <v>97</v>
      </c>
      <c r="E26" s="20">
        <v>1212090</v>
      </c>
      <c r="F26" s="11">
        <f t="shared" si="1"/>
        <v>1.7981948799134603E-2</v>
      </c>
      <c r="G26" s="13" t="s">
        <v>97</v>
      </c>
      <c r="H26" s="20">
        <v>1341630</v>
      </c>
      <c r="I26" s="11">
        <f t="shared" si="2"/>
        <v>1.7894629717092176E-2</v>
      </c>
      <c r="J26" s="13" t="s">
        <v>97</v>
      </c>
      <c r="K26" s="20">
        <v>1506768</v>
      </c>
      <c r="L26" s="11">
        <f t="shared" si="3"/>
        <v>1.7574340730991699E-2</v>
      </c>
      <c r="M26" s="13" t="s">
        <v>97</v>
      </c>
      <c r="N26" s="20">
        <v>1726649</v>
      </c>
      <c r="O26" s="11">
        <f t="shared" si="4"/>
        <v>1.8093342925418133E-2</v>
      </c>
      <c r="P26" s="13" t="s">
        <v>97</v>
      </c>
      <c r="Q26" s="20">
        <v>1688592</v>
      </c>
      <c r="R26" s="11">
        <f t="shared" si="5"/>
        <v>1.7867378117445563E-2</v>
      </c>
      <c r="S26" s="13" t="s">
        <v>97</v>
      </c>
      <c r="T26" s="20">
        <v>1794557</v>
      </c>
      <c r="U26" s="11">
        <f t="shared" si="6"/>
        <v>1.7584943948387412E-2</v>
      </c>
      <c r="V26" s="13" t="s">
        <v>97</v>
      </c>
      <c r="W26" s="20">
        <v>1919949</v>
      </c>
      <c r="X26" s="11">
        <f t="shared" si="7"/>
        <v>1.7469725639860937E-2</v>
      </c>
      <c r="Y26" s="13" t="s">
        <v>97</v>
      </c>
      <c r="Z26" s="20">
        <v>2041130</v>
      </c>
      <c r="AA26" s="11">
        <f t="shared" si="8"/>
        <v>1.6782335997112142E-2</v>
      </c>
      <c r="AB26" s="13" t="s">
        <v>97</v>
      </c>
      <c r="AC26" s="20">
        <v>2393115</v>
      </c>
      <c r="AD26" s="11">
        <f t="shared" si="9"/>
        <v>1.8684002255744778E-2</v>
      </c>
      <c r="AE26" s="13" t="s">
        <v>97</v>
      </c>
      <c r="AF26" s="20">
        <v>2496932</v>
      </c>
      <c r="AG26" s="11">
        <f t="shared" si="10"/>
        <v>1.8652014125778327E-2</v>
      </c>
      <c r="AH26" s="13" t="s">
        <v>97</v>
      </c>
      <c r="AI26" s="20">
        <v>2738157</v>
      </c>
      <c r="AJ26" s="11">
        <f t="shared" si="11"/>
        <v>1.9472129598608123E-2</v>
      </c>
      <c r="AK26" s="13" t="s">
        <v>97</v>
      </c>
      <c r="AL26" s="20">
        <v>2789727</v>
      </c>
      <c r="AM26" s="11">
        <f t="shared" si="12"/>
        <v>1.9355829492091421E-2</v>
      </c>
      <c r="AN26" s="13" t="s">
        <v>97</v>
      </c>
      <c r="AO26" s="20">
        <v>2884531</v>
      </c>
      <c r="AP26" s="11">
        <f t="shared" si="13"/>
        <v>1.9273262363857027E-2</v>
      </c>
      <c r="AQ26" s="13" t="s">
        <v>97</v>
      </c>
      <c r="AR26" s="20">
        <v>2604651</v>
      </c>
      <c r="AS26" s="11">
        <f t="shared" si="14"/>
        <v>1.9595969210780457E-2</v>
      </c>
      <c r="AT26" s="13" t="s">
        <v>97</v>
      </c>
      <c r="AU26" s="20">
        <v>2644179</v>
      </c>
      <c r="AV26" s="11">
        <f t="shared" si="15"/>
        <v>1.9607707333222878E-2</v>
      </c>
    </row>
    <row r="27" spans="1:48" ht="19.5" customHeight="1" x14ac:dyDescent="0.15">
      <c r="A27" s="13" t="s">
        <v>96</v>
      </c>
      <c r="B27" s="20">
        <v>2048232</v>
      </c>
      <c r="C27" s="11">
        <f t="shared" si="0"/>
        <v>3.3517859780137597E-2</v>
      </c>
      <c r="D27" s="13" t="s">
        <v>96</v>
      </c>
      <c r="E27" s="20">
        <v>2239596</v>
      </c>
      <c r="F27" s="11">
        <f t="shared" si="1"/>
        <v>3.3225503553982509E-2</v>
      </c>
      <c r="G27" s="13" t="s">
        <v>96</v>
      </c>
      <c r="H27" s="20">
        <v>2469636</v>
      </c>
      <c r="I27" s="11">
        <f t="shared" si="2"/>
        <v>3.2939947493720811E-2</v>
      </c>
      <c r="J27" s="13" t="s">
        <v>96</v>
      </c>
      <c r="K27" s="20">
        <v>2725918</v>
      </c>
      <c r="L27" s="11">
        <f t="shared" si="3"/>
        <v>3.1794019873493083E-2</v>
      </c>
      <c r="M27" s="13" t="s">
        <v>96</v>
      </c>
      <c r="N27" s="20">
        <v>3055157</v>
      </c>
      <c r="O27" s="11">
        <f t="shared" si="4"/>
        <v>3.2014615183509607E-2</v>
      </c>
      <c r="P27" s="13" t="s">
        <v>96</v>
      </c>
      <c r="Q27" s="20">
        <v>2851071</v>
      </c>
      <c r="R27" s="11">
        <f t="shared" si="5"/>
        <v>3.0167834264691318E-2</v>
      </c>
      <c r="S27" s="13" t="s">
        <v>96</v>
      </c>
      <c r="T27" s="20">
        <v>3122426</v>
      </c>
      <c r="U27" s="11">
        <f t="shared" si="6"/>
        <v>3.0596791404779854E-2</v>
      </c>
      <c r="V27" s="13" t="s">
        <v>96</v>
      </c>
      <c r="W27" s="20">
        <v>3312986</v>
      </c>
      <c r="X27" s="11">
        <f t="shared" si="7"/>
        <v>3.0145048888642528E-2</v>
      </c>
      <c r="Y27" s="13" t="s">
        <v>96</v>
      </c>
      <c r="Z27" s="20">
        <v>3867399</v>
      </c>
      <c r="AA27" s="11">
        <f t="shared" si="8"/>
        <v>3.1798067468948817E-2</v>
      </c>
      <c r="AB27" s="13" t="s">
        <v>96</v>
      </c>
      <c r="AC27" s="20">
        <v>4134133</v>
      </c>
      <c r="AD27" s="11">
        <f t="shared" si="9"/>
        <v>3.2276823427854047E-2</v>
      </c>
      <c r="AE27" s="13" t="s">
        <v>96</v>
      </c>
      <c r="AF27" s="20">
        <v>4209385</v>
      </c>
      <c r="AG27" s="11">
        <f t="shared" si="10"/>
        <v>3.1443991458653821E-2</v>
      </c>
      <c r="AH27" s="13" t="s">
        <v>96</v>
      </c>
      <c r="AI27" s="20">
        <v>4374388</v>
      </c>
      <c r="AJ27" s="11">
        <f t="shared" si="11"/>
        <v>3.1108022677514908E-2</v>
      </c>
      <c r="AK27" s="13" t="s">
        <v>96</v>
      </c>
      <c r="AL27" s="20">
        <v>4423227</v>
      </c>
      <c r="AM27" s="11">
        <f t="shared" si="12"/>
        <v>3.0689464459000851E-2</v>
      </c>
      <c r="AN27" s="13" t="s">
        <v>96</v>
      </c>
      <c r="AO27" s="20">
        <v>4539358</v>
      </c>
      <c r="AP27" s="11">
        <f t="shared" si="13"/>
        <v>3.0330142992907101E-2</v>
      </c>
      <c r="AQ27" s="13" t="s">
        <v>96</v>
      </c>
      <c r="AR27" s="20">
        <v>3997559</v>
      </c>
      <c r="AS27" s="11">
        <f t="shared" si="14"/>
        <v>3.0075446991661578E-2</v>
      </c>
      <c r="AT27" s="13" t="s">
        <v>96</v>
      </c>
      <c r="AU27" s="20">
        <v>4177366</v>
      </c>
      <c r="AV27" s="11">
        <f t="shared" si="15"/>
        <v>3.0976938381159492E-2</v>
      </c>
    </row>
    <row r="28" spans="1:48" ht="19.5" customHeight="1" x14ac:dyDescent="0.15">
      <c r="A28" s="13" t="s">
        <v>95</v>
      </c>
      <c r="B28" s="20">
        <v>3262234</v>
      </c>
      <c r="C28" s="11">
        <f t="shared" si="0"/>
        <v>5.3384138994995389E-2</v>
      </c>
      <c r="D28" s="13" t="s">
        <v>95</v>
      </c>
      <c r="E28" s="20">
        <v>3654069</v>
      </c>
      <c r="F28" s="11">
        <f t="shared" si="1"/>
        <v>5.420990327987607E-2</v>
      </c>
      <c r="G28" s="13" t="s">
        <v>95</v>
      </c>
      <c r="H28" s="20">
        <v>4184289</v>
      </c>
      <c r="I28" s="11">
        <f t="shared" si="2"/>
        <v>5.5809949303684256E-2</v>
      </c>
      <c r="J28" s="13" t="s">
        <v>95</v>
      </c>
      <c r="K28" s="20">
        <v>4703061</v>
      </c>
      <c r="L28" s="11">
        <f t="shared" si="3"/>
        <v>5.4854626918436379E-2</v>
      </c>
      <c r="M28" s="13" t="s">
        <v>95</v>
      </c>
      <c r="N28" s="20">
        <v>5064446</v>
      </c>
      <c r="O28" s="11">
        <f t="shared" si="4"/>
        <v>5.3069707974963153E-2</v>
      </c>
      <c r="P28" s="13" t="s">
        <v>95</v>
      </c>
      <c r="Q28" s="20">
        <v>5272850</v>
      </c>
      <c r="R28" s="11">
        <f t="shared" si="5"/>
        <v>5.5793231702254212E-2</v>
      </c>
      <c r="S28" s="13" t="s">
        <v>95</v>
      </c>
      <c r="T28" s="20">
        <v>5708197</v>
      </c>
      <c r="U28" s="11">
        <f t="shared" si="6"/>
        <v>5.5934876569177346E-2</v>
      </c>
      <c r="V28" s="13" t="s">
        <v>95</v>
      </c>
      <c r="W28" s="20">
        <v>6265915</v>
      </c>
      <c r="X28" s="11">
        <f t="shared" si="7"/>
        <v>5.7013918563820834E-2</v>
      </c>
      <c r="Y28" s="13" t="s">
        <v>95</v>
      </c>
      <c r="Z28" s="20">
        <v>6915478</v>
      </c>
      <c r="AA28" s="11">
        <f t="shared" si="8"/>
        <v>5.6859619611017959E-2</v>
      </c>
      <c r="AB28" s="13" t="s">
        <v>95</v>
      </c>
      <c r="AC28" s="20">
        <v>7316602</v>
      </c>
      <c r="AD28" s="11">
        <f t="shared" si="9"/>
        <v>5.7123626851357648E-2</v>
      </c>
      <c r="AE28" s="13" t="s">
        <v>95</v>
      </c>
      <c r="AF28" s="20">
        <v>7438374</v>
      </c>
      <c r="AG28" s="11">
        <f t="shared" si="10"/>
        <v>5.5564451463164487E-2</v>
      </c>
      <c r="AH28" s="13" t="s">
        <v>95</v>
      </c>
      <c r="AI28" s="20">
        <v>8062541</v>
      </c>
      <c r="AJ28" s="11">
        <f t="shared" si="11"/>
        <v>5.7335953798884259E-2</v>
      </c>
      <c r="AK28" s="13" t="s">
        <v>95</v>
      </c>
      <c r="AL28" s="20">
        <v>8185619</v>
      </c>
      <c r="AM28" s="11">
        <f t="shared" si="12"/>
        <v>5.6793889026139084E-2</v>
      </c>
      <c r="AN28" s="13" t="s">
        <v>95</v>
      </c>
      <c r="AO28" s="20">
        <v>8463108</v>
      </c>
      <c r="AP28" s="11">
        <f t="shared" si="13"/>
        <v>5.6547043834043499E-2</v>
      </c>
      <c r="AQ28" s="13" t="s">
        <v>95</v>
      </c>
      <c r="AR28" s="20">
        <v>7537390</v>
      </c>
      <c r="AS28" s="11">
        <f t="shared" si="14"/>
        <v>5.6707198918259878E-2</v>
      </c>
      <c r="AT28" s="13" t="s">
        <v>95</v>
      </c>
      <c r="AU28" s="20">
        <v>7572626</v>
      </c>
      <c r="AV28" s="11">
        <f t="shared" si="15"/>
        <v>5.6154229479908217E-2</v>
      </c>
    </row>
    <row r="29" spans="1:48" ht="19.5" customHeight="1" x14ac:dyDescent="0.15">
      <c r="A29" s="13" t="s">
        <v>94</v>
      </c>
      <c r="B29" s="20">
        <v>1001275</v>
      </c>
      <c r="C29" s="11">
        <f t="shared" si="0"/>
        <v>1.6385153171787802E-2</v>
      </c>
      <c r="D29" s="13" t="s">
        <v>94</v>
      </c>
      <c r="E29" s="20">
        <v>1102506</v>
      </c>
      <c r="F29" s="11">
        <f t="shared" si="1"/>
        <v>1.6356216487833985E-2</v>
      </c>
      <c r="G29" s="13" t="s">
        <v>94</v>
      </c>
      <c r="H29" s="20">
        <v>1209499</v>
      </c>
      <c r="I29" s="11">
        <f t="shared" si="2"/>
        <v>1.6132269514093505E-2</v>
      </c>
      <c r="J29" s="13" t="s">
        <v>94</v>
      </c>
      <c r="K29" s="20">
        <v>1411438</v>
      </c>
      <c r="L29" s="11">
        <f t="shared" si="3"/>
        <v>1.6462449648963515E-2</v>
      </c>
      <c r="M29" s="13" t="s">
        <v>94</v>
      </c>
      <c r="N29" s="20">
        <v>1528986</v>
      </c>
      <c r="O29" s="11">
        <f t="shared" si="4"/>
        <v>1.6022056611484654E-2</v>
      </c>
      <c r="P29" s="13" t="s">
        <v>94</v>
      </c>
      <c r="Q29" s="20">
        <v>1514112</v>
      </c>
      <c r="R29" s="11">
        <f t="shared" si="5"/>
        <v>1.6021165335475793E-2</v>
      </c>
      <c r="S29" s="13" t="s">
        <v>94</v>
      </c>
      <c r="T29" s="20">
        <v>1794488</v>
      </c>
      <c r="U29" s="11">
        <f t="shared" si="6"/>
        <v>1.7584267814315085E-2</v>
      </c>
      <c r="V29" s="13" t="s">
        <v>94</v>
      </c>
      <c r="W29" s="20">
        <v>1970816</v>
      </c>
      <c r="X29" s="11">
        <f t="shared" si="7"/>
        <v>1.793256737895026E-2</v>
      </c>
      <c r="Y29" s="13" t="s">
        <v>94</v>
      </c>
      <c r="Z29" s="20">
        <v>2376573</v>
      </c>
      <c r="AA29" s="11">
        <f t="shared" si="8"/>
        <v>1.954037548204416E-2</v>
      </c>
      <c r="AB29" s="13" t="s">
        <v>94</v>
      </c>
      <c r="AC29" s="20">
        <v>2284929</v>
      </c>
      <c r="AD29" s="11">
        <f t="shared" si="9"/>
        <v>1.7839351050917596E-2</v>
      </c>
      <c r="AE29" s="13" t="s">
        <v>94</v>
      </c>
      <c r="AF29" s="20">
        <v>2370140</v>
      </c>
      <c r="AG29" s="11">
        <f t="shared" si="10"/>
        <v>1.7704881334402477E-2</v>
      </c>
      <c r="AH29" s="13" t="s">
        <v>94</v>
      </c>
      <c r="AI29" s="20">
        <v>2492693</v>
      </c>
      <c r="AJ29" s="11">
        <f t="shared" si="11"/>
        <v>1.7726536917183084E-2</v>
      </c>
      <c r="AK29" s="13" t="s">
        <v>94</v>
      </c>
      <c r="AL29" s="20">
        <v>2512137</v>
      </c>
      <c r="AM29" s="11">
        <f t="shared" si="12"/>
        <v>1.7429840064197705E-2</v>
      </c>
      <c r="AN29" s="13" t="s">
        <v>94</v>
      </c>
      <c r="AO29" s="20">
        <v>2718942</v>
      </c>
      <c r="AP29" s="11">
        <f t="shared" si="13"/>
        <v>1.8166864047607794E-2</v>
      </c>
      <c r="AQ29" s="13" t="s">
        <v>94</v>
      </c>
      <c r="AR29" s="20">
        <v>2380163</v>
      </c>
      <c r="AS29" s="11">
        <f t="shared" si="14"/>
        <v>1.7907044308292683E-2</v>
      </c>
      <c r="AT29" s="13" t="s">
        <v>94</v>
      </c>
      <c r="AU29" s="20">
        <v>2487294</v>
      </c>
      <c r="AV29" s="11">
        <f t="shared" si="15"/>
        <v>1.8444338603279604E-2</v>
      </c>
    </row>
    <row r="30" spans="1:48" ht="19.5" customHeight="1" x14ac:dyDescent="0.15">
      <c r="A30" s="13" t="s">
        <v>93</v>
      </c>
      <c r="B30" s="20">
        <v>545919</v>
      </c>
      <c r="C30" s="11">
        <f t="shared" si="0"/>
        <v>8.9335761248300668E-3</v>
      </c>
      <c r="D30" s="13" t="s">
        <v>93</v>
      </c>
      <c r="E30" s="20">
        <v>578501</v>
      </c>
      <c r="F30" s="11">
        <f t="shared" si="1"/>
        <v>8.5823456692557219E-3</v>
      </c>
      <c r="G30" s="13" t="s">
        <v>93</v>
      </c>
      <c r="H30" s="20">
        <v>651974</v>
      </c>
      <c r="I30" s="11">
        <f t="shared" si="2"/>
        <v>8.696014039020785E-3</v>
      </c>
      <c r="J30" s="13" t="s">
        <v>93</v>
      </c>
      <c r="K30" s="20">
        <v>781950</v>
      </c>
      <c r="L30" s="11">
        <f t="shared" si="3"/>
        <v>9.1203527912717547E-3</v>
      </c>
      <c r="M30" s="13" t="s">
        <v>93</v>
      </c>
      <c r="N30" s="20">
        <v>831907</v>
      </c>
      <c r="O30" s="11">
        <f t="shared" si="4"/>
        <v>8.7174513366965849E-3</v>
      </c>
      <c r="P30" s="13" t="s">
        <v>93</v>
      </c>
      <c r="Q30" s="20">
        <v>865792</v>
      </c>
      <c r="R30" s="11">
        <f t="shared" si="5"/>
        <v>9.1611431506600938E-3</v>
      </c>
      <c r="S30" s="13" t="s">
        <v>93</v>
      </c>
      <c r="T30" s="20">
        <v>984007</v>
      </c>
      <c r="U30" s="11">
        <f t="shared" si="6"/>
        <v>9.6423284074124444E-3</v>
      </c>
      <c r="V30" s="13" t="s">
        <v>93</v>
      </c>
      <c r="W30" s="20">
        <v>1065456</v>
      </c>
      <c r="X30" s="11">
        <f t="shared" si="7"/>
        <v>9.6946450147080351E-3</v>
      </c>
      <c r="Y30" s="13" t="s">
        <v>93</v>
      </c>
      <c r="Z30" s="20">
        <v>1176461</v>
      </c>
      <c r="AA30" s="11">
        <f t="shared" si="8"/>
        <v>9.6729575232829598E-3</v>
      </c>
      <c r="AB30" s="13" t="s">
        <v>93</v>
      </c>
      <c r="AC30" s="20">
        <v>1344987</v>
      </c>
      <c r="AD30" s="11">
        <f t="shared" si="9"/>
        <v>1.0500849370777169E-2</v>
      </c>
      <c r="AE30" s="13" t="s">
        <v>93</v>
      </c>
      <c r="AF30" s="20">
        <v>1479823</v>
      </c>
      <c r="AG30" s="11">
        <f t="shared" si="10"/>
        <v>1.1054237560194535E-2</v>
      </c>
      <c r="AH30" s="13" t="s">
        <v>93</v>
      </c>
      <c r="AI30" s="20">
        <v>1542215</v>
      </c>
      <c r="AJ30" s="11">
        <f t="shared" si="11"/>
        <v>1.0967307699637904E-2</v>
      </c>
      <c r="AK30" s="13" t="s">
        <v>93</v>
      </c>
      <c r="AL30" s="20">
        <v>1640660</v>
      </c>
      <c r="AM30" s="11">
        <f t="shared" si="12"/>
        <v>1.1383312852653579E-2</v>
      </c>
      <c r="AN30" s="13" t="s">
        <v>93</v>
      </c>
      <c r="AO30" s="20">
        <v>1787735</v>
      </c>
      <c r="AP30" s="11">
        <f t="shared" si="13"/>
        <v>1.1944917801906079E-2</v>
      </c>
      <c r="AQ30" s="13" t="s">
        <v>93</v>
      </c>
      <c r="AR30" s="20">
        <v>1750523</v>
      </c>
      <c r="AS30" s="11">
        <f t="shared" si="14"/>
        <v>1.3169977402255825E-2</v>
      </c>
      <c r="AT30" s="13" t="s">
        <v>93</v>
      </c>
      <c r="AU30" s="20">
        <v>1807537</v>
      </c>
      <c r="AV30" s="11">
        <f t="shared" si="15"/>
        <v>1.3403652509898794E-2</v>
      </c>
    </row>
    <row r="31" spans="1:48" ht="19.5" customHeight="1" x14ac:dyDescent="0.15">
      <c r="A31" s="13" t="s">
        <v>92</v>
      </c>
      <c r="B31" s="20">
        <v>1219661</v>
      </c>
      <c r="C31" s="11">
        <f t="shared" si="0"/>
        <v>1.9958884724631979E-2</v>
      </c>
      <c r="D31" s="13" t="s">
        <v>92</v>
      </c>
      <c r="E31" s="20">
        <v>1306414</v>
      </c>
      <c r="F31" s="11">
        <f t="shared" si="1"/>
        <v>1.9381291536496988E-2</v>
      </c>
      <c r="G31" s="13" t="s">
        <v>92</v>
      </c>
      <c r="H31" s="20">
        <v>1436015</v>
      </c>
      <c r="I31" s="11">
        <f t="shared" si="2"/>
        <v>1.9153534650529672E-2</v>
      </c>
      <c r="J31" s="13" t="s">
        <v>92</v>
      </c>
      <c r="K31" s="20">
        <v>1653651</v>
      </c>
      <c r="L31" s="11">
        <f t="shared" si="3"/>
        <v>1.9287525434668877E-2</v>
      </c>
      <c r="M31" s="13" t="s">
        <v>92</v>
      </c>
      <c r="N31" s="20">
        <v>1874618</v>
      </c>
      <c r="O31" s="11">
        <f t="shared" si="4"/>
        <v>1.9643891913273332E-2</v>
      </c>
      <c r="P31" s="13" t="s">
        <v>92</v>
      </c>
      <c r="Q31" s="20">
        <v>1825373</v>
      </c>
      <c r="R31" s="11">
        <f t="shared" si="5"/>
        <v>1.9314689159001086E-2</v>
      </c>
      <c r="S31" s="13" t="s">
        <v>92</v>
      </c>
      <c r="T31" s="20">
        <v>2115111</v>
      </c>
      <c r="U31" s="11">
        <f t="shared" si="6"/>
        <v>2.072606686754316E-2</v>
      </c>
      <c r="V31" s="13" t="s">
        <v>92</v>
      </c>
      <c r="W31" s="20">
        <v>2163437</v>
      </c>
      <c r="X31" s="11">
        <f t="shared" si="7"/>
        <v>1.9685236862606158E-2</v>
      </c>
      <c r="Y31" s="13" t="s">
        <v>92</v>
      </c>
      <c r="Z31" s="20">
        <v>2356829</v>
      </c>
      <c r="AA31" s="11">
        <f t="shared" si="8"/>
        <v>1.9378038716660776E-2</v>
      </c>
      <c r="AB31" s="13" t="s">
        <v>92</v>
      </c>
      <c r="AC31" s="20">
        <v>2441860</v>
      </c>
      <c r="AD31" s="11">
        <f t="shared" si="9"/>
        <v>1.9064573891439795E-2</v>
      </c>
      <c r="AE31" s="13" t="s">
        <v>92</v>
      </c>
      <c r="AF31" s="20">
        <v>2649773</v>
      </c>
      <c r="AG31" s="11">
        <f t="shared" si="10"/>
        <v>1.9793732238645671E-2</v>
      </c>
      <c r="AH31" s="13" t="s">
        <v>92</v>
      </c>
      <c r="AI31" s="20">
        <v>2724192</v>
      </c>
      <c r="AJ31" s="11">
        <f t="shared" si="11"/>
        <v>1.9372818898073213E-2</v>
      </c>
      <c r="AK31" s="13" t="s">
        <v>92</v>
      </c>
      <c r="AL31" s="20">
        <v>2861629</v>
      </c>
      <c r="AM31" s="11">
        <f t="shared" si="12"/>
        <v>1.9854703701697007E-2</v>
      </c>
      <c r="AN31" s="13" t="s">
        <v>92</v>
      </c>
      <c r="AO31" s="20">
        <v>2906590</v>
      </c>
      <c r="AP31" s="11">
        <f t="shared" si="13"/>
        <v>1.9420651625572129E-2</v>
      </c>
      <c r="AQ31" s="13" t="s">
        <v>92</v>
      </c>
      <c r="AR31" s="20">
        <v>2500282</v>
      </c>
      <c r="AS31" s="11">
        <f t="shared" si="14"/>
        <v>1.8810753951400239E-2</v>
      </c>
      <c r="AT31" s="13" t="s">
        <v>92</v>
      </c>
      <c r="AU31" s="20">
        <v>2576087</v>
      </c>
      <c r="AV31" s="11">
        <f t="shared" si="15"/>
        <v>1.910277631012126E-2</v>
      </c>
    </row>
    <row r="32" spans="1:48" ht="19.5" customHeight="1" x14ac:dyDescent="0.15">
      <c r="A32" s="13" t="s">
        <v>91</v>
      </c>
      <c r="B32" s="20">
        <v>3763008</v>
      </c>
      <c r="C32" s="11">
        <f t="shared" si="0"/>
        <v>6.1578949306297349E-2</v>
      </c>
      <c r="D32" s="13" t="s">
        <v>91</v>
      </c>
      <c r="E32" s="20">
        <v>4061373</v>
      </c>
      <c r="F32" s="11">
        <f t="shared" si="1"/>
        <v>6.0252457606438221E-2</v>
      </c>
      <c r="G32" s="13" t="s">
        <v>91</v>
      </c>
      <c r="H32" s="20">
        <v>4694889</v>
      </c>
      <c r="I32" s="11">
        <f t="shared" si="2"/>
        <v>6.2620320220812875E-2</v>
      </c>
      <c r="J32" s="13" t="s">
        <v>91</v>
      </c>
      <c r="K32" s="20">
        <v>5223219</v>
      </c>
      <c r="L32" s="11">
        <f t="shared" si="3"/>
        <v>6.0921542280291147E-2</v>
      </c>
      <c r="M32" s="13" t="s">
        <v>91</v>
      </c>
      <c r="N32" s="20">
        <v>5730504</v>
      </c>
      <c r="O32" s="11">
        <f t="shared" si="4"/>
        <v>6.0049247998568499E-2</v>
      </c>
      <c r="P32" s="13" t="s">
        <v>91</v>
      </c>
      <c r="Q32" s="20">
        <v>6053392</v>
      </c>
      <c r="R32" s="11">
        <f t="shared" si="5"/>
        <v>6.4052325107024105E-2</v>
      </c>
      <c r="S32" s="13" t="s">
        <v>91</v>
      </c>
      <c r="T32" s="20">
        <v>6390932</v>
      </c>
      <c r="U32" s="11">
        <f t="shared" si="6"/>
        <v>6.2625027233994504E-2</v>
      </c>
      <c r="V32" s="13" t="s">
        <v>91</v>
      </c>
      <c r="W32" s="20">
        <v>6780539</v>
      </c>
      <c r="X32" s="11">
        <f t="shared" si="7"/>
        <v>6.1696511740872831E-2</v>
      </c>
      <c r="Y32" s="13" t="s">
        <v>91</v>
      </c>
      <c r="Z32" s="20">
        <v>7210548</v>
      </c>
      <c r="AA32" s="11">
        <f t="shared" si="8"/>
        <v>5.928570902358251E-2</v>
      </c>
      <c r="AB32" s="13" t="s">
        <v>91</v>
      </c>
      <c r="AC32" s="20">
        <v>7411147</v>
      </c>
      <c r="AD32" s="11">
        <f t="shared" si="9"/>
        <v>5.7861777334418177E-2</v>
      </c>
      <c r="AE32" s="13" t="s">
        <v>91</v>
      </c>
      <c r="AF32" s="20">
        <v>7492457</v>
      </c>
      <c r="AG32" s="11">
        <f t="shared" si="10"/>
        <v>5.5968450002157326E-2</v>
      </c>
      <c r="AH32" s="13" t="s">
        <v>91</v>
      </c>
      <c r="AI32" s="20">
        <v>7898898</v>
      </c>
      <c r="AJ32" s="11">
        <f t="shared" si="11"/>
        <v>5.6172222974134246E-2</v>
      </c>
      <c r="AK32" s="13" t="s">
        <v>91</v>
      </c>
      <c r="AL32" s="20">
        <v>8321276</v>
      </c>
      <c r="AM32" s="11">
        <f t="shared" si="12"/>
        <v>5.7735111504685778E-2</v>
      </c>
      <c r="AN32" s="13" t="s">
        <v>91</v>
      </c>
      <c r="AO32" s="20">
        <v>8408111</v>
      </c>
      <c r="AP32" s="11">
        <f t="shared" si="13"/>
        <v>5.6179576259514037E-2</v>
      </c>
      <c r="AQ32" s="13" t="s">
        <v>91</v>
      </c>
      <c r="AR32" s="20">
        <v>7397279</v>
      </c>
      <c r="AS32" s="11">
        <f t="shared" si="14"/>
        <v>5.5653080404074427E-2</v>
      </c>
      <c r="AT32" s="13" t="s">
        <v>91</v>
      </c>
      <c r="AU32" s="20">
        <v>7227412</v>
      </c>
      <c r="AV32" s="11">
        <f t="shared" si="15"/>
        <v>5.359432144065248E-2</v>
      </c>
    </row>
    <row r="33" spans="1:48" ht="19.5" customHeight="1" x14ac:dyDescent="0.15">
      <c r="A33" s="13" t="s">
        <v>90</v>
      </c>
      <c r="B33" s="20">
        <v>2427208</v>
      </c>
      <c r="C33" s="11">
        <f t="shared" si="0"/>
        <v>3.9719532455907446E-2</v>
      </c>
      <c r="D33" s="13" t="s">
        <v>90</v>
      </c>
      <c r="E33" s="20">
        <v>2757178</v>
      </c>
      <c r="F33" s="11">
        <f t="shared" si="1"/>
        <v>4.0904086021747846E-2</v>
      </c>
      <c r="G33" s="13" t="s">
        <v>90</v>
      </c>
      <c r="H33" s="20">
        <v>3031122</v>
      </c>
      <c r="I33" s="11">
        <f t="shared" si="2"/>
        <v>4.0429034694611683E-2</v>
      </c>
      <c r="J33" s="13" t="s">
        <v>90</v>
      </c>
      <c r="K33" s="20">
        <v>3263781</v>
      </c>
      <c r="L33" s="11">
        <f t="shared" si="3"/>
        <v>3.8067439290811071E-2</v>
      </c>
      <c r="M33" s="13" t="s">
        <v>90</v>
      </c>
      <c r="N33" s="20">
        <v>3796292</v>
      </c>
      <c r="O33" s="11">
        <f t="shared" si="4"/>
        <v>3.9780877874438549E-2</v>
      </c>
      <c r="P33" s="13" t="s">
        <v>90</v>
      </c>
      <c r="Q33" s="20">
        <v>3737715</v>
      </c>
      <c r="R33" s="11">
        <f t="shared" si="5"/>
        <v>3.9549617196011855E-2</v>
      </c>
      <c r="S33" s="13" t="s">
        <v>90</v>
      </c>
      <c r="T33" s="20">
        <v>4202417</v>
      </c>
      <c r="U33" s="11">
        <f t="shared" si="6"/>
        <v>4.1179671302026287E-2</v>
      </c>
      <c r="V33" s="13" t="s">
        <v>90</v>
      </c>
      <c r="W33" s="20">
        <v>4507925</v>
      </c>
      <c r="X33" s="11">
        <f t="shared" si="7"/>
        <v>4.1017867117861005E-2</v>
      </c>
      <c r="Y33" s="13" t="s">
        <v>90</v>
      </c>
      <c r="Z33" s="20">
        <v>5029315</v>
      </c>
      <c r="AA33" s="11">
        <f t="shared" si="8"/>
        <v>4.135143482547219E-2</v>
      </c>
      <c r="AB33" s="13" t="s">
        <v>90</v>
      </c>
      <c r="AC33" s="20">
        <v>5233866</v>
      </c>
      <c r="AD33" s="11">
        <f t="shared" si="9"/>
        <v>4.0862877107980984E-2</v>
      </c>
      <c r="AE33" s="13" t="s">
        <v>90</v>
      </c>
      <c r="AF33" s="20">
        <v>5546540</v>
      </c>
      <c r="AG33" s="11">
        <f t="shared" si="10"/>
        <v>4.1432502939284896E-2</v>
      </c>
      <c r="AH33" s="13" t="s">
        <v>90</v>
      </c>
      <c r="AI33" s="20">
        <v>5636026</v>
      </c>
      <c r="AJ33" s="11">
        <f t="shared" si="11"/>
        <v>4.0080035108697176E-2</v>
      </c>
      <c r="AK33" s="13" t="s">
        <v>90</v>
      </c>
      <c r="AL33" s="20">
        <v>5896813</v>
      </c>
      <c r="AM33" s="11">
        <f t="shared" si="12"/>
        <v>4.0913575763774773E-2</v>
      </c>
      <c r="AN33" s="13" t="s">
        <v>90</v>
      </c>
      <c r="AO33" s="20">
        <v>6255288</v>
      </c>
      <c r="AP33" s="11">
        <f t="shared" si="13"/>
        <v>4.1795289003822983E-2</v>
      </c>
      <c r="AQ33" s="13" t="s">
        <v>90</v>
      </c>
      <c r="AR33" s="20">
        <v>5675725</v>
      </c>
      <c r="AS33" s="11">
        <f t="shared" si="14"/>
        <v>4.2701049909894616E-2</v>
      </c>
      <c r="AT33" s="13" t="s">
        <v>90</v>
      </c>
      <c r="AU33" s="20">
        <v>5596610</v>
      </c>
      <c r="AV33" s="11">
        <f t="shared" si="15"/>
        <v>4.1501233818961765E-2</v>
      </c>
    </row>
    <row r="34" spans="1:48" ht="19.5" customHeight="1" x14ac:dyDescent="0.15">
      <c r="A34" s="13" t="s">
        <v>89</v>
      </c>
      <c r="B34" s="20">
        <v>445802</v>
      </c>
      <c r="C34" s="11">
        <f t="shared" si="0"/>
        <v>7.2952326326826758E-3</v>
      </c>
      <c r="D34" s="13" t="s">
        <v>89</v>
      </c>
      <c r="E34" s="20">
        <v>529261</v>
      </c>
      <c r="F34" s="11">
        <f t="shared" si="1"/>
        <v>7.8518461528259281E-3</v>
      </c>
      <c r="G34" s="13" t="s">
        <v>89</v>
      </c>
      <c r="H34" s="20">
        <v>599757</v>
      </c>
      <c r="I34" s="11">
        <f t="shared" si="2"/>
        <v>7.999544908234053E-3</v>
      </c>
      <c r="J34" s="13" t="s">
        <v>89</v>
      </c>
      <c r="K34" s="20">
        <v>700023</v>
      </c>
      <c r="L34" s="11">
        <f t="shared" si="3"/>
        <v>8.164788953263542E-3</v>
      </c>
      <c r="M34" s="13" t="s">
        <v>89</v>
      </c>
      <c r="N34" s="20">
        <v>811355</v>
      </c>
      <c r="O34" s="11">
        <f t="shared" si="4"/>
        <v>8.5020894514476475E-3</v>
      </c>
      <c r="P34" s="13" t="s">
        <v>89</v>
      </c>
      <c r="Q34" s="20">
        <v>818028</v>
      </c>
      <c r="R34" s="11">
        <f t="shared" si="5"/>
        <v>8.6557413434729998E-3</v>
      </c>
      <c r="S34" s="13" t="s">
        <v>89</v>
      </c>
      <c r="T34" s="20">
        <v>1049465</v>
      </c>
      <c r="U34" s="11">
        <f t="shared" si="6"/>
        <v>1.0283754264029728E-2</v>
      </c>
      <c r="V34" s="13" t="s">
        <v>89</v>
      </c>
      <c r="W34" s="20">
        <v>1192679</v>
      </c>
      <c r="X34" s="11">
        <f t="shared" si="7"/>
        <v>1.0852254360102119E-2</v>
      </c>
      <c r="Y34" s="13" t="s">
        <v>89</v>
      </c>
      <c r="Z34" s="20">
        <v>1351220</v>
      </c>
      <c r="AA34" s="11">
        <f t="shared" si="8"/>
        <v>1.1109840160116145E-2</v>
      </c>
      <c r="AB34" s="13" t="s">
        <v>89</v>
      </c>
      <c r="AC34" s="20">
        <v>1292696</v>
      </c>
      <c r="AD34" s="11">
        <f t="shared" si="9"/>
        <v>1.0092592700305774E-2</v>
      </c>
      <c r="AE34" s="13" t="s">
        <v>89</v>
      </c>
      <c r="AF34" s="20">
        <v>1355880</v>
      </c>
      <c r="AG34" s="11">
        <f t="shared" si="10"/>
        <v>1.0128386721328542E-2</v>
      </c>
      <c r="AH34" s="13" t="s">
        <v>89</v>
      </c>
      <c r="AI34" s="20">
        <v>1381786</v>
      </c>
      <c r="AJ34" s="11">
        <f t="shared" si="11"/>
        <v>9.8264329143808501E-3</v>
      </c>
      <c r="AK34" s="13" t="s">
        <v>89</v>
      </c>
      <c r="AL34" s="20">
        <v>1548724</v>
      </c>
      <c r="AM34" s="11">
        <f t="shared" si="12"/>
        <v>1.0745437698495156E-2</v>
      </c>
      <c r="AN34" s="13" t="s">
        <v>89</v>
      </c>
      <c r="AO34" s="20">
        <v>1585127</v>
      </c>
      <c r="AP34" s="11">
        <f t="shared" si="13"/>
        <v>1.0591173591489778E-2</v>
      </c>
      <c r="AQ34" s="13" t="s">
        <v>89</v>
      </c>
      <c r="AR34" s="20">
        <v>1331137</v>
      </c>
      <c r="AS34" s="11">
        <f t="shared" si="14"/>
        <v>1.001474656962897E-2</v>
      </c>
      <c r="AT34" s="13" t="s">
        <v>89</v>
      </c>
      <c r="AU34" s="20">
        <v>1419219</v>
      </c>
      <c r="AV34" s="11">
        <f t="shared" si="15"/>
        <v>1.0524110052212517E-2</v>
      </c>
    </row>
    <row r="35" spans="1:48" ht="19.5" customHeight="1" x14ac:dyDescent="0.15">
      <c r="A35" s="15" t="s">
        <v>88</v>
      </c>
      <c r="B35" s="20">
        <v>631687</v>
      </c>
      <c r="C35" s="11">
        <f t="shared" si="0"/>
        <v>1.0337108438368202E-2</v>
      </c>
      <c r="D35" s="15" t="s">
        <v>88</v>
      </c>
      <c r="E35" s="20">
        <v>717872</v>
      </c>
      <c r="F35" s="11">
        <f t="shared" si="1"/>
        <v>1.0649982714429091E-2</v>
      </c>
      <c r="G35" s="15" t="s">
        <v>88</v>
      </c>
      <c r="H35" s="20">
        <v>750134</v>
      </c>
      <c r="I35" s="11">
        <f t="shared" si="2"/>
        <v>1.0005269834605087E-2</v>
      </c>
      <c r="J35" s="15" t="s">
        <v>88</v>
      </c>
      <c r="K35" s="20">
        <v>882110</v>
      </c>
      <c r="L35" s="11">
        <f t="shared" si="3"/>
        <v>1.0288579066063978E-2</v>
      </c>
      <c r="M35" s="15" t="s">
        <v>88</v>
      </c>
      <c r="N35" s="20">
        <v>942732</v>
      </c>
      <c r="O35" s="11">
        <f t="shared" si="4"/>
        <v>9.8787729079652473E-3</v>
      </c>
      <c r="P35" s="15" t="s">
        <v>88</v>
      </c>
      <c r="Q35" s="20">
        <v>913550</v>
      </c>
      <c r="R35" s="11">
        <f t="shared" si="5"/>
        <v>9.6664814704750437E-3</v>
      </c>
      <c r="S35" s="15" t="s">
        <v>88</v>
      </c>
      <c r="T35" s="20">
        <v>955458</v>
      </c>
      <c r="U35" s="11">
        <f t="shared" si="6"/>
        <v>9.3625754852246779E-3</v>
      </c>
      <c r="V35" s="15" t="s">
        <v>88</v>
      </c>
      <c r="W35" s="20">
        <v>1027227</v>
      </c>
      <c r="X35" s="11">
        <f t="shared" si="7"/>
        <v>9.346797159641965E-3</v>
      </c>
      <c r="Y35" s="15" t="s">
        <v>88</v>
      </c>
      <c r="Z35" s="20">
        <v>1244007</v>
      </c>
      <c r="AA35" s="11">
        <f t="shared" si="8"/>
        <v>1.0228326200075195E-2</v>
      </c>
      <c r="AB35" s="15" t="s">
        <v>88</v>
      </c>
      <c r="AC35" s="20">
        <v>1201816</v>
      </c>
      <c r="AD35" s="11">
        <f t="shared" si="9"/>
        <v>9.3830563324329031E-3</v>
      </c>
      <c r="AE35" s="15" t="s">
        <v>88</v>
      </c>
      <c r="AF35" s="20">
        <v>1173345</v>
      </c>
      <c r="AG35" s="11">
        <f t="shared" si="10"/>
        <v>8.7648552361103034E-3</v>
      </c>
      <c r="AH35" s="15" t="s">
        <v>88</v>
      </c>
      <c r="AI35" s="20">
        <v>1191653</v>
      </c>
      <c r="AJ35" s="11">
        <f t="shared" si="11"/>
        <v>8.4743211045130596E-3</v>
      </c>
      <c r="AK35" s="15" t="s">
        <v>88</v>
      </c>
      <c r="AL35" s="20">
        <v>1136956</v>
      </c>
      <c r="AM35" s="11">
        <f t="shared" si="12"/>
        <v>7.8884874670569188E-3</v>
      </c>
      <c r="AN35" s="15" t="s">
        <v>88</v>
      </c>
      <c r="AO35" s="20">
        <v>1310787</v>
      </c>
      <c r="AP35" s="11">
        <f t="shared" si="13"/>
        <v>8.7581453463779942E-3</v>
      </c>
      <c r="AQ35" s="15" t="s">
        <v>88</v>
      </c>
      <c r="AR35" s="20">
        <v>1143450</v>
      </c>
      <c r="AS35" s="11">
        <f t="shared" si="14"/>
        <v>8.602692258604671E-3</v>
      </c>
      <c r="AT35" s="15" t="s">
        <v>88</v>
      </c>
      <c r="AU35" s="20">
        <v>1146116</v>
      </c>
      <c r="AV35" s="11">
        <f t="shared" si="15"/>
        <v>8.4989356234672735E-3</v>
      </c>
    </row>
    <row r="36" spans="1:48" ht="19.5" customHeight="1" x14ac:dyDescent="0.15">
      <c r="A36" s="13" t="s">
        <v>87</v>
      </c>
      <c r="B36" s="20">
        <v>350533</v>
      </c>
      <c r="C36" s="11">
        <f t="shared" si="0"/>
        <v>5.7362232121707761E-3</v>
      </c>
      <c r="D36" s="13" t="s">
        <v>87</v>
      </c>
      <c r="E36" s="20">
        <v>388240</v>
      </c>
      <c r="F36" s="11">
        <f t="shared" si="1"/>
        <v>5.7597305495268661E-3</v>
      </c>
      <c r="G36" s="13" t="s">
        <v>87</v>
      </c>
      <c r="H36" s="20">
        <v>444773</v>
      </c>
      <c r="I36" s="11">
        <f t="shared" si="2"/>
        <v>5.9323719230788214E-3</v>
      </c>
      <c r="J36" s="13" t="s">
        <v>87</v>
      </c>
      <c r="K36" s="20">
        <v>485860</v>
      </c>
      <c r="L36" s="11">
        <f t="shared" si="3"/>
        <v>5.6668771752251355E-3</v>
      </c>
      <c r="M36" s="13" t="s">
        <v>87</v>
      </c>
      <c r="N36" s="20">
        <v>558579</v>
      </c>
      <c r="O36" s="11">
        <f t="shared" si="4"/>
        <v>5.8532807756163149E-3</v>
      </c>
      <c r="P36" s="13" t="s">
        <v>87</v>
      </c>
      <c r="Q36" s="20">
        <v>531571</v>
      </c>
      <c r="R36" s="11">
        <f t="shared" si="5"/>
        <v>5.6246743163941649E-3</v>
      </c>
      <c r="S36" s="13" t="s">
        <v>87</v>
      </c>
      <c r="T36" s="20">
        <v>568894</v>
      </c>
      <c r="U36" s="11">
        <f t="shared" si="6"/>
        <v>5.5746176368730053E-3</v>
      </c>
      <c r="V36" s="13" t="s">
        <v>87</v>
      </c>
      <c r="W36" s="20">
        <v>616409</v>
      </c>
      <c r="X36" s="11">
        <f t="shared" si="7"/>
        <v>5.6087407071443258E-3</v>
      </c>
      <c r="Y36" s="13" t="s">
        <v>87</v>
      </c>
      <c r="Z36" s="20">
        <v>699091</v>
      </c>
      <c r="AA36" s="11">
        <f t="shared" si="8"/>
        <v>5.7479827617825047E-3</v>
      </c>
      <c r="AB36" s="13" t="s">
        <v>87</v>
      </c>
      <c r="AC36" s="20">
        <v>710489</v>
      </c>
      <c r="AD36" s="11">
        <f t="shared" si="9"/>
        <v>5.5470706918312965E-3</v>
      </c>
      <c r="AE36" s="13" t="s">
        <v>87</v>
      </c>
      <c r="AF36" s="20">
        <v>756137</v>
      </c>
      <c r="AG36" s="11">
        <f t="shared" si="10"/>
        <v>5.6483228237788003E-3</v>
      </c>
      <c r="AH36" s="13" t="s">
        <v>87</v>
      </c>
      <c r="AI36" s="20">
        <v>833406</v>
      </c>
      <c r="AJ36" s="11">
        <f t="shared" si="11"/>
        <v>5.9266834006441562E-3</v>
      </c>
      <c r="AK36" s="13" t="s">
        <v>87</v>
      </c>
      <c r="AL36" s="20">
        <v>854521</v>
      </c>
      <c r="AM36" s="11">
        <f t="shared" si="12"/>
        <v>5.9288822072595115E-3</v>
      </c>
      <c r="AN36" s="13" t="s">
        <v>87</v>
      </c>
      <c r="AO36" s="20">
        <v>886263</v>
      </c>
      <c r="AP36" s="11">
        <f t="shared" si="13"/>
        <v>5.9216487263888031E-3</v>
      </c>
      <c r="AQ36" s="13" t="s">
        <v>87</v>
      </c>
      <c r="AR36" s="20">
        <v>794701</v>
      </c>
      <c r="AS36" s="11">
        <f t="shared" si="14"/>
        <v>5.9788955709522851E-3</v>
      </c>
      <c r="AT36" s="13" t="s">
        <v>87</v>
      </c>
      <c r="AU36" s="20">
        <v>783664</v>
      </c>
      <c r="AV36" s="11">
        <f t="shared" si="15"/>
        <v>5.8112005123642438E-3</v>
      </c>
    </row>
    <row r="37" spans="1:48" ht="19.5" customHeight="1" x14ac:dyDescent="0.15">
      <c r="A37" s="13" t="s">
        <v>86</v>
      </c>
      <c r="B37" s="20">
        <v>488879</v>
      </c>
      <c r="C37" s="11">
        <f t="shared" si="0"/>
        <v>8.0001570971715546E-3</v>
      </c>
      <c r="D37" s="13" t="s">
        <v>86</v>
      </c>
      <c r="E37" s="20">
        <v>531364</v>
      </c>
      <c r="F37" s="11">
        <f t="shared" si="1"/>
        <v>7.8830451878188577E-3</v>
      </c>
      <c r="G37" s="13" t="s">
        <v>86</v>
      </c>
      <c r="H37" s="20">
        <v>578897</v>
      </c>
      <c r="I37" s="11">
        <f t="shared" si="2"/>
        <v>7.7213147136956616E-3</v>
      </c>
      <c r="J37" s="13" t="s">
        <v>86</v>
      </c>
      <c r="K37" s="20">
        <v>650499</v>
      </c>
      <c r="L37" s="11">
        <f t="shared" si="3"/>
        <v>7.5871607780158383E-3</v>
      </c>
      <c r="M37" s="13" t="s">
        <v>86</v>
      </c>
      <c r="N37" s="20">
        <v>706419</v>
      </c>
      <c r="O37" s="11">
        <f t="shared" si="4"/>
        <v>7.4024779883062226E-3</v>
      </c>
      <c r="P37" s="13" t="s">
        <v>86</v>
      </c>
      <c r="Q37" s="20">
        <v>706144</v>
      </c>
      <c r="R37" s="11">
        <f t="shared" si="5"/>
        <v>7.4718711526321818E-3</v>
      </c>
      <c r="S37" s="13" t="s">
        <v>86</v>
      </c>
      <c r="T37" s="20">
        <v>704513</v>
      </c>
      <c r="U37" s="11">
        <f t="shared" si="6"/>
        <v>6.9035542565158209E-3</v>
      </c>
      <c r="V37" s="13" t="s">
        <v>86</v>
      </c>
      <c r="W37" s="20">
        <v>740178</v>
      </c>
      <c r="X37" s="11">
        <f t="shared" si="7"/>
        <v>6.7349219092074789E-3</v>
      </c>
      <c r="Y37" s="13" t="s">
        <v>86</v>
      </c>
      <c r="Z37" s="20">
        <v>929359</v>
      </c>
      <c r="AA37" s="11">
        <f t="shared" si="8"/>
        <v>7.6412648875574529E-3</v>
      </c>
      <c r="AB37" s="13" t="s">
        <v>86</v>
      </c>
      <c r="AC37" s="20">
        <v>887881</v>
      </c>
      <c r="AD37" s="11">
        <f t="shared" si="9"/>
        <v>6.9320407113042755E-3</v>
      </c>
      <c r="AE37" s="13" t="s">
        <v>86</v>
      </c>
      <c r="AF37" s="20">
        <v>942353</v>
      </c>
      <c r="AG37" s="11">
        <f t="shared" si="10"/>
        <v>7.0393512788772712E-3</v>
      </c>
      <c r="AH37" s="13" t="s">
        <v>86</v>
      </c>
      <c r="AI37" s="20">
        <v>971579</v>
      </c>
      <c r="AJ37" s="11">
        <f t="shared" si="11"/>
        <v>6.9092868682424273E-3</v>
      </c>
      <c r="AK37" s="13" t="s">
        <v>86</v>
      </c>
      <c r="AL37" s="20">
        <v>957557</v>
      </c>
      <c r="AM37" s="11">
        <f t="shared" si="12"/>
        <v>6.6437719608257676E-3</v>
      </c>
      <c r="AN37" s="13" t="s">
        <v>86</v>
      </c>
      <c r="AO37" s="20">
        <v>976395</v>
      </c>
      <c r="AP37" s="11">
        <f t="shared" si="13"/>
        <v>6.5238740737257406E-3</v>
      </c>
      <c r="AQ37" s="13" t="s">
        <v>86</v>
      </c>
      <c r="AR37" s="20">
        <v>901702</v>
      </c>
      <c r="AS37" s="11">
        <f t="shared" si="14"/>
        <v>6.7839125584576053E-3</v>
      </c>
      <c r="AT37" s="13" t="s">
        <v>86</v>
      </c>
      <c r="AU37" s="20">
        <v>921663</v>
      </c>
      <c r="AV37" s="11">
        <f t="shared" si="15"/>
        <v>6.8345215523836315E-3</v>
      </c>
    </row>
    <row r="38" spans="1:48" ht="19.5" customHeight="1" x14ac:dyDescent="0.15">
      <c r="A38" s="13" t="s">
        <v>85</v>
      </c>
      <c r="B38" s="20">
        <v>1061431</v>
      </c>
      <c r="C38" s="11">
        <f t="shared" si="0"/>
        <v>1.7369563323047014E-2</v>
      </c>
      <c r="D38" s="13" t="s">
        <v>85</v>
      </c>
      <c r="E38" s="20">
        <v>1132334</v>
      </c>
      <c r="F38" s="11">
        <f t="shared" si="1"/>
        <v>1.6798729476787434E-2</v>
      </c>
      <c r="G38" s="13" t="s">
        <v>85</v>
      </c>
      <c r="H38" s="20">
        <v>1303867</v>
      </c>
      <c r="I38" s="11">
        <f t="shared" si="2"/>
        <v>1.7390947701926632E-2</v>
      </c>
      <c r="J38" s="13" t="s">
        <v>85</v>
      </c>
      <c r="K38" s="20">
        <v>1526829</v>
      </c>
      <c r="L38" s="11">
        <f t="shared" si="3"/>
        <v>1.7808324230378748E-2</v>
      </c>
      <c r="M38" s="13" t="s">
        <v>85</v>
      </c>
      <c r="N38" s="20">
        <v>1775601</v>
      </c>
      <c r="O38" s="11">
        <f t="shared" si="4"/>
        <v>1.8606304924576655E-2</v>
      </c>
      <c r="P38" s="13" t="s">
        <v>85</v>
      </c>
      <c r="Q38" s="20">
        <v>1693119</v>
      </c>
      <c r="R38" s="11">
        <f t="shared" si="5"/>
        <v>1.7915279339728789E-2</v>
      </c>
      <c r="S38" s="13" t="s">
        <v>85</v>
      </c>
      <c r="T38" s="20">
        <v>1738242</v>
      </c>
      <c r="U38" s="11">
        <f t="shared" si="6"/>
        <v>1.703311075587615E-2</v>
      </c>
      <c r="V38" s="13" t="s">
        <v>85</v>
      </c>
      <c r="W38" s="20">
        <v>2013507</v>
      </c>
      <c r="X38" s="11">
        <f t="shared" si="7"/>
        <v>1.8321015226935442E-2</v>
      </c>
      <c r="Y38" s="13" t="s">
        <v>85</v>
      </c>
      <c r="Z38" s="20">
        <v>2351564</v>
      </c>
      <c r="AA38" s="11">
        <f t="shared" si="8"/>
        <v>1.933474946069727E-2</v>
      </c>
      <c r="AB38" s="13" t="s">
        <v>85</v>
      </c>
      <c r="AC38" s="20">
        <v>2220166</v>
      </c>
      <c r="AD38" s="11">
        <f t="shared" si="9"/>
        <v>1.7333720507425619E-2</v>
      </c>
      <c r="AE38" s="13" t="s">
        <v>85</v>
      </c>
      <c r="AF38" s="20">
        <v>2420499</v>
      </c>
      <c r="AG38" s="11">
        <f t="shared" si="10"/>
        <v>1.8081061694684642E-2</v>
      </c>
      <c r="AH38" s="13" t="s">
        <v>85</v>
      </c>
      <c r="AI38" s="20">
        <v>2359159</v>
      </c>
      <c r="AJ38" s="11">
        <f t="shared" si="11"/>
        <v>1.6776923234030312E-2</v>
      </c>
      <c r="AK38" s="13" t="s">
        <v>85</v>
      </c>
      <c r="AL38" s="20">
        <v>2419144</v>
      </c>
      <c r="AM38" s="11">
        <f t="shared" si="12"/>
        <v>1.678463117746504E-2</v>
      </c>
      <c r="AN38" s="13" t="s">
        <v>85</v>
      </c>
      <c r="AO38" s="20">
        <v>2511064</v>
      </c>
      <c r="AP38" s="11">
        <f t="shared" si="13"/>
        <v>1.6777907841668639E-2</v>
      </c>
      <c r="AQ38" s="13" t="s">
        <v>85</v>
      </c>
      <c r="AR38" s="20">
        <v>2284270</v>
      </c>
      <c r="AS38" s="11">
        <f t="shared" si="14"/>
        <v>1.7185597835990111E-2</v>
      </c>
      <c r="AT38" s="13" t="s">
        <v>85</v>
      </c>
      <c r="AU38" s="20">
        <v>2338734</v>
      </c>
      <c r="AV38" s="11">
        <f t="shared" si="15"/>
        <v>1.734270327472447E-2</v>
      </c>
    </row>
    <row r="39" spans="1:48" ht="19.5" customHeight="1" x14ac:dyDescent="0.15">
      <c r="A39" s="13" t="s">
        <v>84</v>
      </c>
      <c r="B39" s="20">
        <v>1484735</v>
      </c>
      <c r="C39" s="11">
        <f t="shared" si="0"/>
        <v>2.4296632188474058E-2</v>
      </c>
      <c r="D39" s="13" t="s">
        <v>84</v>
      </c>
      <c r="E39" s="20">
        <v>1661967</v>
      </c>
      <c r="F39" s="11">
        <f t="shared" si="1"/>
        <v>2.4656094431808974E-2</v>
      </c>
      <c r="G39" s="13" t="s">
        <v>84</v>
      </c>
      <c r="H39" s="20">
        <v>1859116</v>
      </c>
      <c r="I39" s="11">
        <f t="shared" si="2"/>
        <v>2.4796845941967263E-2</v>
      </c>
      <c r="J39" s="13" t="s">
        <v>84</v>
      </c>
      <c r="K39" s="20">
        <v>2137360</v>
      </c>
      <c r="L39" s="11">
        <f t="shared" si="3"/>
        <v>2.4929314204172385E-2</v>
      </c>
      <c r="M39" s="13" t="s">
        <v>84</v>
      </c>
      <c r="N39" s="20">
        <v>2361748</v>
      </c>
      <c r="O39" s="11">
        <f t="shared" si="4"/>
        <v>2.4748467388230277E-2</v>
      </c>
      <c r="P39" s="13" t="s">
        <v>84</v>
      </c>
      <c r="Q39" s="20">
        <v>2347590</v>
      </c>
      <c r="R39" s="11">
        <f t="shared" si="5"/>
        <v>2.4840386662221561E-2</v>
      </c>
      <c r="S39" s="13" t="s">
        <v>84</v>
      </c>
      <c r="T39" s="20">
        <v>2496329</v>
      </c>
      <c r="U39" s="11">
        <f t="shared" si="6"/>
        <v>2.4461639023856029E-2</v>
      </c>
      <c r="V39" s="13" t="s">
        <v>84</v>
      </c>
      <c r="W39" s="20">
        <v>2846060</v>
      </c>
      <c r="X39" s="11">
        <f t="shared" si="7"/>
        <v>2.5896462538631298E-2</v>
      </c>
      <c r="Y39" s="13" t="s">
        <v>84</v>
      </c>
      <c r="Z39" s="20">
        <v>3509200</v>
      </c>
      <c r="AA39" s="11">
        <f t="shared" si="8"/>
        <v>2.8852926310948313E-2</v>
      </c>
      <c r="AB39" s="13" t="s">
        <v>84</v>
      </c>
      <c r="AC39" s="20">
        <v>3234578</v>
      </c>
      <c r="AD39" s="11">
        <f t="shared" si="9"/>
        <v>2.5253639147463636E-2</v>
      </c>
      <c r="AE39" s="13" t="s">
        <v>84</v>
      </c>
      <c r="AF39" s="20">
        <v>3388858</v>
      </c>
      <c r="AG39" s="11">
        <f t="shared" si="10"/>
        <v>2.5314677086222967E-2</v>
      </c>
      <c r="AH39" s="13" t="s">
        <v>84</v>
      </c>
      <c r="AI39" s="20">
        <v>3591965</v>
      </c>
      <c r="AJ39" s="11">
        <f t="shared" si="11"/>
        <v>2.5543899781372809E-2</v>
      </c>
      <c r="AK39" s="13" t="s">
        <v>84</v>
      </c>
      <c r="AL39" s="20">
        <v>3746030</v>
      </c>
      <c r="AM39" s="11">
        <f t="shared" si="12"/>
        <v>2.5990900884659766E-2</v>
      </c>
      <c r="AN39" s="13" t="s">
        <v>84</v>
      </c>
      <c r="AO39" s="20">
        <v>3814288</v>
      </c>
      <c r="AP39" s="11">
        <f t="shared" si="13"/>
        <v>2.5485520299595152E-2</v>
      </c>
      <c r="AQ39" s="13" t="s">
        <v>84</v>
      </c>
      <c r="AR39" s="20">
        <v>3251295</v>
      </c>
      <c r="AS39" s="11">
        <f t="shared" si="14"/>
        <v>2.446096491052523E-2</v>
      </c>
      <c r="AT39" s="13" t="s">
        <v>84</v>
      </c>
      <c r="AU39" s="20">
        <v>3325274</v>
      </c>
      <c r="AV39" s="11">
        <f t="shared" si="15"/>
        <v>2.4658315263367335E-2</v>
      </c>
    </row>
    <row r="40" spans="1:48" ht="19.5" customHeight="1" x14ac:dyDescent="0.15">
      <c r="A40" s="13" t="s">
        <v>83</v>
      </c>
      <c r="B40" s="20">
        <v>1047922</v>
      </c>
      <c r="C40" s="11">
        <f t="shared" si="0"/>
        <v>1.7148498146948857E-2</v>
      </c>
      <c r="D40" s="13" t="s">
        <v>83</v>
      </c>
      <c r="E40" s="20">
        <v>1056555</v>
      </c>
      <c r="F40" s="11">
        <f t="shared" si="1"/>
        <v>1.5674510897268075E-2</v>
      </c>
      <c r="G40" s="13" t="s">
        <v>83</v>
      </c>
      <c r="H40" s="20">
        <v>1162022</v>
      </c>
      <c r="I40" s="11">
        <f t="shared" si="2"/>
        <v>1.5499022392995748E-2</v>
      </c>
      <c r="J40" s="13" t="s">
        <v>83</v>
      </c>
      <c r="K40" s="20">
        <v>1342768</v>
      </c>
      <c r="L40" s="11">
        <f t="shared" si="3"/>
        <v>1.5661510169231268E-2</v>
      </c>
      <c r="M40" s="13" t="s">
        <v>83</v>
      </c>
      <c r="N40" s="20">
        <v>1428307</v>
      </c>
      <c r="O40" s="11">
        <f t="shared" si="4"/>
        <v>1.4967053728797917E-2</v>
      </c>
      <c r="P40" s="13" t="s">
        <v>83</v>
      </c>
      <c r="Q40" s="20">
        <v>1410650</v>
      </c>
      <c r="R40" s="11">
        <f t="shared" si="5"/>
        <v>1.4926410252668842E-2</v>
      </c>
      <c r="S40" s="13" t="s">
        <v>83</v>
      </c>
      <c r="T40" s="20">
        <v>1488163</v>
      </c>
      <c r="U40" s="11">
        <f t="shared" si="6"/>
        <v>1.4582575499727263E-2</v>
      </c>
      <c r="V40" s="13" t="s">
        <v>83</v>
      </c>
      <c r="W40" s="20">
        <v>1522038</v>
      </c>
      <c r="X40" s="11">
        <f t="shared" si="7"/>
        <v>1.3849110717754827E-2</v>
      </c>
      <c r="Y40" s="13" t="s">
        <v>83</v>
      </c>
      <c r="Z40" s="20">
        <v>1682784</v>
      </c>
      <c r="AA40" s="11">
        <f t="shared" si="8"/>
        <v>1.3835986193218639E-2</v>
      </c>
      <c r="AB40" s="13" t="s">
        <v>83</v>
      </c>
      <c r="AC40" s="20">
        <v>1835933</v>
      </c>
      <c r="AD40" s="11">
        <f t="shared" si="9"/>
        <v>1.4333860392583006E-2</v>
      </c>
      <c r="AE40" s="13" t="s">
        <v>83</v>
      </c>
      <c r="AF40" s="20">
        <v>1934738</v>
      </c>
      <c r="AG40" s="11">
        <f t="shared" si="10"/>
        <v>1.4452440236930805E-2</v>
      </c>
      <c r="AH40" s="13" t="s">
        <v>83</v>
      </c>
      <c r="AI40" s="20">
        <v>1934396</v>
      </c>
      <c r="AJ40" s="11">
        <f t="shared" si="11"/>
        <v>1.3756263649976666E-2</v>
      </c>
      <c r="AK40" s="13" t="s">
        <v>83</v>
      </c>
      <c r="AL40" s="20">
        <v>1963612</v>
      </c>
      <c r="AM40" s="11">
        <f t="shared" si="12"/>
        <v>1.3624035276793975E-2</v>
      </c>
      <c r="AN40" s="13" t="s">
        <v>83</v>
      </c>
      <c r="AO40" s="20">
        <v>2078929</v>
      </c>
      <c r="AP40" s="11">
        <f t="shared" si="13"/>
        <v>1.3890557616760205E-2</v>
      </c>
      <c r="AQ40" s="13" t="s">
        <v>83</v>
      </c>
      <c r="AR40" s="20">
        <v>1795699</v>
      </c>
      <c r="AS40" s="11">
        <f t="shared" si="14"/>
        <v>1.3509856912050503E-2</v>
      </c>
      <c r="AT40" s="13" t="s">
        <v>83</v>
      </c>
      <c r="AU40" s="20">
        <v>1835175</v>
      </c>
      <c r="AV40" s="11">
        <f t="shared" si="15"/>
        <v>1.3608599987083815E-2</v>
      </c>
    </row>
    <row r="41" spans="1:48" ht="19.5" customHeight="1" x14ac:dyDescent="0.15">
      <c r="A41" s="13" t="s">
        <v>82</v>
      </c>
      <c r="B41" s="20">
        <v>516155</v>
      </c>
      <c r="C41" s="11">
        <f t="shared" si="0"/>
        <v>8.4465094358534207E-3</v>
      </c>
      <c r="D41" s="13" t="s">
        <v>82</v>
      </c>
      <c r="E41" s="20">
        <v>524273</v>
      </c>
      <c r="F41" s="11">
        <f t="shared" si="1"/>
        <v>7.777846729837468E-3</v>
      </c>
      <c r="G41" s="13" t="s">
        <v>82</v>
      </c>
      <c r="H41" s="20">
        <v>576582</v>
      </c>
      <c r="I41" s="11">
        <f t="shared" si="2"/>
        <v>7.6904372975711947E-3</v>
      </c>
      <c r="J41" s="13" t="s">
        <v>82</v>
      </c>
      <c r="K41" s="20">
        <v>698120</v>
      </c>
      <c r="L41" s="11">
        <f t="shared" si="3"/>
        <v>8.1425931205865304E-3</v>
      </c>
      <c r="M41" s="13" t="s">
        <v>82</v>
      </c>
      <c r="N41" s="20">
        <v>763200</v>
      </c>
      <c r="O41" s="11">
        <f t="shared" si="4"/>
        <v>7.9974791174576409E-3</v>
      </c>
      <c r="P41" s="13" t="s">
        <v>82</v>
      </c>
      <c r="Q41" s="20">
        <v>775761</v>
      </c>
      <c r="R41" s="11">
        <f t="shared" si="5"/>
        <v>8.2085045503992021E-3</v>
      </c>
      <c r="S41" s="13" t="s">
        <v>82</v>
      </c>
      <c r="T41" s="20">
        <v>1010749</v>
      </c>
      <c r="U41" s="11">
        <f t="shared" si="6"/>
        <v>9.9043744561407802E-3</v>
      </c>
      <c r="V41" s="13" t="s">
        <v>82</v>
      </c>
      <c r="W41" s="20">
        <v>1059902</v>
      </c>
      <c r="X41" s="11">
        <f t="shared" si="7"/>
        <v>9.6441088514017236E-3</v>
      </c>
      <c r="Y41" s="13" t="s">
        <v>82</v>
      </c>
      <c r="Z41" s="20">
        <v>950929</v>
      </c>
      <c r="AA41" s="11">
        <f t="shared" si="8"/>
        <v>7.8186151726729082E-3</v>
      </c>
      <c r="AB41" s="13" t="s">
        <v>82</v>
      </c>
      <c r="AC41" s="20">
        <v>983787</v>
      </c>
      <c r="AD41" s="11">
        <f t="shared" si="9"/>
        <v>7.6808170636063827E-3</v>
      </c>
      <c r="AE41" s="13" t="s">
        <v>82</v>
      </c>
      <c r="AF41" s="20">
        <v>1045769</v>
      </c>
      <c r="AG41" s="11">
        <f t="shared" si="10"/>
        <v>7.8118659860585207E-3</v>
      </c>
      <c r="AH41" s="13" t="s">
        <v>82</v>
      </c>
      <c r="AI41" s="20">
        <v>1080299</v>
      </c>
      <c r="AJ41" s="11">
        <f t="shared" si="11"/>
        <v>7.6824382726216047E-3</v>
      </c>
      <c r="AK41" s="13" t="s">
        <v>82</v>
      </c>
      <c r="AL41" s="20">
        <v>1083715</v>
      </c>
      <c r="AM41" s="11">
        <f t="shared" si="12"/>
        <v>7.5190879817350785E-3</v>
      </c>
      <c r="AN41" s="13" t="s">
        <v>82</v>
      </c>
      <c r="AO41" s="20">
        <v>1088413</v>
      </c>
      <c r="AP41" s="11">
        <f t="shared" si="13"/>
        <v>7.2723327671752255E-3</v>
      </c>
      <c r="AQ41" s="13" t="s">
        <v>82</v>
      </c>
      <c r="AR41" s="20">
        <v>966087</v>
      </c>
      <c r="AS41" s="11">
        <f t="shared" si="14"/>
        <v>7.2683100756820241E-3</v>
      </c>
      <c r="AT41" s="13" t="s">
        <v>82</v>
      </c>
      <c r="AU41" s="20">
        <v>942996</v>
      </c>
      <c r="AV41" s="11">
        <f t="shared" si="15"/>
        <v>6.992714783832653E-3</v>
      </c>
    </row>
    <row r="42" spans="1:48" ht="19.5" customHeight="1" x14ac:dyDescent="0.15">
      <c r="A42" s="13" t="s">
        <v>81</v>
      </c>
      <c r="B42" s="20">
        <v>659052</v>
      </c>
      <c r="C42" s="11">
        <f t="shared" si="0"/>
        <v>1.0784917198744696E-2</v>
      </c>
      <c r="D42" s="13" t="s">
        <v>81</v>
      </c>
      <c r="E42" s="20">
        <v>709216</v>
      </c>
      <c r="F42" s="11">
        <f t="shared" si="1"/>
        <v>1.0521566714952725E-2</v>
      </c>
      <c r="G42" s="13" t="s">
        <v>81</v>
      </c>
      <c r="H42" s="20">
        <v>801132</v>
      </c>
      <c r="I42" s="11">
        <f t="shared" si="2"/>
        <v>1.0685479971760836E-2</v>
      </c>
      <c r="J42" s="13" t="s">
        <v>81</v>
      </c>
      <c r="K42" s="20">
        <v>933634</v>
      </c>
      <c r="L42" s="11">
        <f t="shared" si="3"/>
        <v>1.088953444328437E-2</v>
      </c>
      <c r="M42" s="13" t="s">
        <v>81</v>
      </c>
      <c r="N42" s="20">
        <v>1023118</v>
      </c>
      <c r="O42" s="11">
        <f t="shared" si="4"/>
        <v>1.0721127934610884E-2</v>
      </c>
      <c r="P42" s="13" t="s">
        <v>81</v>
      </c>
      <c r="Q42" s="20">
        <v>939341</v>
      </c>
      <c r="R42" s="11">
        <f t="shared" si="5"/>
        <v>9.9393819396393166E-3</v>
      </c>
      <c r="S42" s="13" t="s">
        <v>81</v>
      </c>
      <c r="T42" s="20">
        <v>1015983</v>
      </c>
      <c r="U42" s="11">
        <f t="shared" si="6"/>
        <v>9.9556626551926125E-3</v>
      </c>
      <c r="V42" s="13" t="s">
        <v>81</v>
      </c>
      <c r="W42" s="20">
        <v>1117848</v>
      </c>
      <c r="X42" s="11">
        <f t="shared" si="7"/>
        <v>1.0171362815922335E-2</v>
      </c>
      <c r="Y42" s="13" t="s">
        <v>81</v>
      </c>
      <c r="Z42" s="20">
        <v>1190433</v>
      </c>
      <c r="AA42" s="11">
        <f t="shared" si="8"/>
        <v>9.7878364376841245E-3</v>
      </c>
      <c r="AB42" s="13" t="s">
        <v>81</v>
      </c>
      <c r="AC42" s="20">
        <v>1402680</v>
      </c>
      <c r="AD42" s="11">
        <f t="shared" si="9"/>
        <v>1.0951281607481499E-2</v>
      </c>
      <c r="AE42" s="13" t="s">
        <v>81</v>
      </c>
      <c r="AF42" s="20">
        <v>1469903</v>
      </c>
      <c r="AG42" s="11">
        <f t="shared" si="10"/>
        <v>1.0980135430009284E-2</v>
      </c>
      <c r="AH42" s="13" t="s">
        <v>81</v>
      </c>
      <c r="AI42" s="20">
        <v>1587601</v>
      </c>
      <c r="AJ42" s="11">
        <f t="shared" si="11"/>
        <v>1.1290065698526364E-2</v>
      </c>
      <c r="AK42" s="13" t="s">
        <v>81</v>
      </c>
      <c r="AL42" s="20">
        <v>1473655</v>
      </c>
      <c r="AM42" s="11">
        <f t="shared" si="12"/>
        <v>1.0224590044175644E-2</v>
      </c>
      <c r="AN42" s="13" t="s">
        <v>81</v>
      </c>
      <c r="AO42" s="20">
        <v>1560018</v>
      </c>
      <c r="AP42" s="11">
        <f t="shared" si="13"/>
        <v>1.042340547088574E-2</v>
      </c>
      <c r="AQ42" s="13" t="s">
        <v>81</v>
      </c>
      <c r="AR42" s="20">
        <v>1437053</v>
      </c>
      <c r="AS42" s="11">
        <f t="shared" si="14"/>
        <v>1.081160061069974E-2</v>
      </c>
      <c r="AT42" s="13" t="s">
        <v>81</v>
      </c>
      <c r="AU42" s="20">
        <v>1383335</v>
      </c>
      <c r="AV42" s="11">
        <f t="shared" si="15"/>
        <v>1.0258014992102982E-2</v>
      </c>
    </row>
    <row r="43" spans="1:48" ht="19.5" customHeight="1" x14ac:dyDescent="0.15">
      <c r="A43" s="13" t="s">
        <v>80</v>
      </c>
      <c r="B43" s="20">
        <v>925598</v>
      </c>
      <c r="C43" s="11">
        <f t="shared" si="0"/>
        <v>1.5146752895558609E-2</v>
      </c>
      <c r="D43" s="13" t="s">
        <v>80</v>
      </c>
      <c r="E43" s="20">
        <v>986610</v>
      </c>
      <c r="F43" s="11">
        <f t="shared" si="1"/>
        <v>1.4636842565085259E-2</v>
      </c>
      <c r="G43" s="13" t="s">
        <v>80</v>
      </c>
      <c r="H43" s="20">
        <v>1058076</v>
      </c>
      <c r="I43" s="11">
        <f t="shared" si="2"/>
        <v>1.4112593064065371E-2</v>
      </c>
      <c r="J43" s="13" t="s">
        <v>80</v>
      </c>
      <c r="K43" s="20">
        <v>1276807</v>
      </c>
      <c r="L43" s="11">
        <f t="shared" si="3"/>
        <v>1.4892167384571027E-2</v>
      </c>
      <c r="M43" s="13" t="s">
        <v>80</v>
      </c>
      <c r="N43" s="20">
        <v>1396029</v>
      </c>
      <c r="O43" s="11">
        <f t="shared" si="4"/>
        <v>1.4628816528911522E-2</v>
      </c>
      <c r="P43" s="13" t="s">
        <v>80</v>
      </c>
      <c r="Q43" s="20">
        <v>1348345</v>
      </c>
      <c r="R43" s="11">
        <f t="shared" si="5"/>
        <v>1.4267146799088909E-2</v>
      </c>
      <c r="S43" s="13" t="s">
        <v>80</v>
      </c>
      <c r="T43" s="20">
        <v>1362709</v>
      </c>
      <c r="U43" s="11">
        <f t="shared" si="6"/>
        <v>1.3353246167696576E-2</v>
      </c>
      <c r="V43" s="13" t="s">
        <v>80</v>
      </c>
      <c r="W43" s="20">
        <v>1557434</v>
      </c>
      <c r="X43" s="11">
        <f t="shared" si="7"/>
        <v>1.4171180943968397E-2</v>
      </c>
      <c r="Y43" s="13" t="s">
        <v>80</v>
      </c>
      <c r="Z43" s="20">
        <v>1685987</v>
      </c>
      <c r="AA43" s="11">
        <f t="shared" si="8"/>
        <v>1.3862321518356552E-2</v>
      </c>
      <c r="AB43" s="13" t="s">
        <v>80</v>
      </c>
      <c r="AC43" s="20">
        <v>1818064</v>
      </c>
      <c r="AD43" s="11">
        <f t="shared" si="9"/>
        <v>1.4194349990321559E-2</v>
      </c>
      <c r="AE43" s="13" t="s">
        <v>80</v>
      </c>
      <c r="AF43" s="20">
        <v>1752004</v>
      </c>
      <c r="AG43" s="11">
        <f t="shared" si="10"/>
        <v>1.3087422227125181E-2</v>
      </c>
      <c r="AH43" s="13" t="s">
        <v>80</v>
      </c>
      <c r="AI43" s="20">
        <v>1900443</v>
      </c>
      <c r="AJ43" s="11">
        <f t="shared" si="11"/>
        <v>1.3514810286907441E-2</v>
      </c>
      <c r="AK43" s="13" t="s">
        <v>80</v>
      </c>
      <c r="AL43" s="20">
        <v>1932964</v>
      </c>
      <c r="AM43" s="11">
        <f t="shared" si="12"/>
        <v>1.3411391723401968E-2</v>
      </c>
      <c r="AN43" s="13" t="s">
        <v>80</v>
      </c>
      <c r="AO43" s="20">
        <v>2012499</v>
      </c>
      <c r="AP43" s="11">
        <f t="shared" si="13"/>
        <v>1.3446699388566082E-2</v>
      </c>
      <c r="AQ43" s="13" t="s">
        <v>80</v>
      </c>
      <c r="AR43" s="20">
        <v>1806093</v>
      </c>
      <c r="AS43" s="11">
        <f t="shared" si="14"/>
        <v>1.3588055681857612E-2</v>
      </c>
      <c r="AT43" s="13" t="s">
        <v>80</v>
      </c>
      <c r="AU43" s="20">
        <v>1866598</v>
      </c>
      <c r="AV43" s="11">
        <f t="shared" si="15"/>
        <v>1.3841614842557618E-2</v>
      </c>
    </row>
    <row r="44" spans="1:48" ht="19.5" customHeight="1" x14ac:dyDescent="0.15">
      <c r="A44" s="13" t="s">
        <v>79</v>
      </c>
      <c r="B44" s="20">
        <v>527358</v>
      </c>
      <c r="C44" s="11">
        <f t="shared" si="0"/>
        <v>8.6298385622008665E-3</v>
      </c>
      <c r="D44" s="13" t="s">
        <v>79</v>
      </c>
      <c r="E44" s="20">
        <v>537598</v>
      </c>
      <c r="F44" s="11">
        <f t="shared" si="1"/>
        <v>7.9755296310646609E-3</v>
      </c>
      <c r="G44" s="13" t="s">
        <v>79</v>
      </c>
      <c r="H44" s="20">
        <v>619260</v>
      </c>
      <c r="I44" s="11">
        <f t="shared" si="2"/>
        <v>8.2596754683530501E-3</v>
      </c>
      <c r="J44" s="13" t="s">
        <v>79</v>
      </c>
      <c r="K44" s="20">
        <v>642306</v>
      </c>
      <c r="L44" s="11">
        <f t="shared" si="3"/>
        <v>7.4916008951347217E-3</v>
      </c>
      <c r="M44" s="13" t="s">
        <v>79</v>
      </c>
      <c r="N44" s="20">
        <v>777055</v>
      </c>
      <c r="O44" s="11">
        <f t="shared" si="4"/>
        <v>8.142663961761068E-3</v>
      </c>
      <c r="P44" s="13" t="s">
        <v>79</v>
      </c>
      <c r="Q44" s="20">
        <v>783140</v>
      </c>
      <c r="R44" s="11">
        <f t="shared" si="5"/>
        <v>8.286583436908572E-3</v>
      </c>
      <c r="S44" s="13" t="s">
        <v>79</v>
      </c>
      <c r="T44" s="20">
        <v>794038</v>
      </c>
      <c r="U44" s="11">
        <f t="shared" si="6"/>
        <v>7.7808137177529857E-3</v>
      </c>
      <c r="V44" s="13" t="s">
        <v>79</v>
      </c>
      <c r="W44" s="20">
        <v>894882</v>
      </c>
      <c r="X44" s="11">
        <f t="shared" si="7"/>
        <v>8.1425824436222195E-3</v>
      </c>
      <c r="Y44" s="13" t="s">
        <v>79</v>
      </c>
      <c r="Z44" s="20">
        <v>1114369</v>
      </c>
      <c r="AA44" s="11">
        <f t="shared" si="8"/>
        <v>9.1624320757452294E-3</v>
      </c>
      <c r="AB44" s="13" t="s">
        <v>79</v>
      </c>
      <c r="AC44" s="20">
        <v>904517</v>
      </c>
      <c r="AD44" s="11">
        <f t="shared" si="9"/>
        <v>7.0619245913211446E-3</v>
      </c>
      <c r="AE44" s="13" t="s">
        <v>79</v>
      </c>
      <c r="AF44" s="20">
        <v>944171</v>
      </c>
      <c r="AG44" s="11">
        <f t="shared" si="10"/>
        <v>7.052931689429367E-3</v>
      </c>
      <c r="AH44" s="13" t="s">
        <v>79</v>
      </c>
      <c r="AI44" s="20">
        <v>1015164</v>
      </c>
      <c r="AJ44" s="11">
        <f t="shared" si="11"/>
        <v>7.2192372357908685E-3</v>
      </c>
      <c r="AK44" s="13" t="s">
        <v>79</v>
      </c>
      <c r="AL44" s="20">
        <v>1050845</v>
      </c>
      <c r="AM44" s="11">
        <f t="shared" si="12"/>
        <v>7.2910276319571093E-3</v>
      </c>
      <c r="AN44" s="13" t="s">
        <v>79</v>
      </c>
      <c r="AO44" s="20">
        <v>1054809</v>
      </c>
      <c r="AP44" s="11">
        <f t="shared" si="13"/>
        <v>7.0478045133706892E-3</v>
      </c>
      <c r="AQ44" s="13" t="s">
        <v>79</v>
      </c>
      <c r="AR44" s="20">
        <v>927607</v>
      </c>
      <c r="AS44" s="11">
        <f t="shared" si="14"/>
        <v>6.9788076067405684E-3</v>
      </c>
      <c r="AT44" s="13" t="s">
        <v>79</v>
      </c>
      <c r="AU44" s="20">
        <v>880645</v>
      </c>
      <c r="AV44" s="11">
        <f t="shared" si="15"/>
        <v>6.5303557075621814E-3</v>
      </c>
    </row>
    <row r="45" spans="1:48" ht="19.5" customHeight="1" x14ac:dyDescent="0.15">
      <c r="A45" s="13" t="s">
        <v>78</v>
      </c>
      <c r="B45" s="20">
        <v>2396356</v>
      </c>
      <c r="C45" s="11">
        <f t="shared" si="0"/>
        <v>3.9214661420821181E-2</v>
      </c>
      <c r="D45" s="13" t="s">
        <v>78</v>
      </c>
      <c r="E45" s="20">
        <v>2665401</v>
      </c>
      <c r="F45" s="11">
        <f t="shared" si="1"/>
        <v>3.9542529276837671E-2</v>
      </c>
      <c r="G45" s="13" t="s">
        <v>78</v>
      </c>
      <c r="H45" s="20">
        <v>2982141</v>
      </c>
      <c r="I45" s="11">
        <f t="shared" si="2"/>
        <v>3.977572725651557E-2</v>
      </c>
      <c r="J45" s="13" t="s">
        <v>78</v>
      </c>
      <c r="K45" s="20">
        <v>3625140</v>
      </c>
      <c r="L45" s="11">
        <f t="shared" si="3"/>
        <v>4.2282186479635379E-2</v>
      </c>
      <c r="M45" s="13" t="s">
        <v>78</v>
      </c>
      <c r="N45" s="20">
        <v>4337467</v>
      </c>
      <c r="O45" s="11">
        <f t="shared" si="4"/>
        <v>4.545178427038999E-2</v>
      </c>
      <c r="P45" s="13" t="s">
        <v>78</v>
      </c>
      <c r="Q45" s="20">
        <v>4138948</v>
      </c>
      <c r="R45" s="11">
        <f t="shared" si="5"/>
        <v>4.3795155327305282E-2</v>
      </c>
      <c r="S45" s="13" t="s">
        <v>78</v>
      </c>
      <c r="T45" s="20">
        <v>4140349</v>
      </c>
      <c r="U45" s="11">
        <f t="shared" si="6"/>
        <v>4.0571464206353922E-2</v>
      </c>
      <c r="V45" s="13" t="s">
        <v>78</v>
      </c>
      <c r="W45" s="20">
        <v>4683060</v>
      </c>
      <c r="X45" s="11">
        <f t="shared" si="7"/>
        <v>4.2611430488521916E-2</v>
      </c>
      <c r="Y45" s="13" t="s">
        <v>78</v>
      </c>
      <c r="Z45" s="20">
        <v>5439089</v>
      </c>
      <c r="AA45" s="11">
        <f t="shared" si="8"/>
        <v>4.472062980613517E-2</v>
      </c>
      <c r="AB45" s="13" t="s">
        <v>78</v>
      </c>
      <c r="AC45" s="20">
        <v>5773657</v>
      </c>
      <c r="AD45" s="11">
        <f t="shared" si="9"/>
        <v>4.5077240505323246E-2</v>
      </c>
      <c r="AE45" s="13" t="s">
        <v>78</v>
      </c>
      <c r="AF45" s="20">
        <v>5927970</v>
      </c>
      <c r="AG45" s="11">
        <f t="shared" si="10"/>
        <v>4.428177466474463E-2</v>
      </c>
      <c r="AH45" s="13" t="s">
        <v>78</v>
      </c>
      <c r="AI45" s="20">
        <v>5975254</v>
      </c>
      <c r="AJ45" s="11">
        <f t="shared" si="11"/>
        <v>4.2492421096599495E-2</v>
      </c>
      <c r="AK45" s="13" t="s">
        <v>78</v>
      </c>
      <c r="AL45" s="20">
        <v>6101936</v>
      </c>
      <c r="AM45" s="11">
        <f t="shared" si="12"/>
        <v>4.2336770869570522E-2</v>
      </c>
      <c r="AN45" s="13" t="s">
        <v>78</v>
      </c>
      <c r="AO45" s="20">
        <v>6419917</v>
      </c>
      <c r="AP45" s="11">
        <f t="shared" si="13"/>
        <v>4.2895272990717007E-2</v>
      </c>
      <c r="AQ45" s="13" t="s">
        <v>78</v>
      </c>
      <c r="AR45" s="20">
        <v>5601090</v>
      </c>
      <c r="AS45" s="11">
        <f t="shared" si="14"/>
        <v>4.2139537000085735E-2</v>
      </c>
      <c r="AT45" s="13" t="s">
        <v>78</v>
      </c>
      <c r="AU45" s="20">
        <v>5575747</v>
      </c>
      <c r="AV45" s="11">
        <f t="shared" si="15"/>
        <v>4.1346525836600118E-2</v>
      </c>
    </row>
    <row r="46" spans="1:48" ht="19.5" customHeight="1" x14ac:dyDescent="0.15">
      <c r="A46" s="13" t="s">
        <v>77</v>
      </c>
      <c r="B46" s="20">
        <v>501946</v>
      </c>
      <c r="C46" s="11">
        <f t="shared" si="0"/>
        <v>8.2139892576626808E-3</v>
      </c>
      <c r="D46" s="13" t="s">
        <v>77</v>
      </c>
      <c r="E46" s="20">
        <v>531962</v>
      </c>
      <c r="F46" s="11">
        <f t="shared" si="1"/>
        <v>7.8919168107032013E-3</v>
      </c>
      <c r="G46" s="13" t="s">
        <v>77</v>
      </c>
      <c r="H46" s="20">
        <v>630140</v>
      </c>
      <c r="I46" s="11">
        <f t="shared" si="2"/>
        <v>8.4047926551496788E-3</v>
      </c>
      <c r="J46" s="13" t="s">
        <v>77</v>
      </c>
      <c r="K46" s="20">
        <v>695071</v>
      </c>
      <c r="L46" s="11">
        <f t="shared" si="3"/>
        <v>8.1070308011791676E-3</v>
      </c>
      <c r="M46" s="13" t="s">
        <v>77</v>
      </c>
      <c r="N46" s="20">
        <v>765421</v>
      </c>
      <c r="O46" s="11">
        <f t="shared" si="4"/>
        <v>8.0207527038306404E-3</v>
      </c>
      <c r="P46" s="13" t="s">
        <v>77</v>
      </c>
      <c r="Q46" s="20">
        <v>737198</v>
      </c>
      <c r="R46" s="11">
        <f t="shared" si="5"/>
        <v>7.8004606283961046E-3</v>
      </c>
      <c r="S46" s="13" t="s">
        <v>77</v>
      </c>
      <c r="T46" s="20">
        <v>795385</v>
      </c>
      <c r="U46" s="11">
        <f t="shared" si="6"/>
        <v>7.7940130307302151E-3</v>
      </c>
      <c r="V46" s="13" t="s">
        <v>77</v>
      </c>
      <c r="W46" s="20">
        <v>831869</v>
      </c>
      <c r="X46" s="11">
        <f t="shared" si="7"/>
        <v>7.5692235566181595E-3</v>
      </c>
      <c r="Y46" s="13" t="s">
        <v>77</v>
      </c>
      <c r="Z46" s="20">
        <v>878881</v>
      </c>
      <c r="AA46" s="11">
        <f t="shared" si="8"/>
        <v>7.2262306876474877E-3</v>
      </c>
      <c r="AB46" s="13" t="s">
        <v>77</v>
      </c>
      <c r="AC46" s="20">
        <v>1007060</v>
      </c>
      <c r="AD46" s="11">
        <f t="shared" si="9"/>
        <v>7.8625186468975952E-3</v>
      </c>
      <c r="AE46" s="13" t="s">
        <v>77</v>
      </c>
      <c r="AF46" s="20">
        <v>1095744</v>
      </c>
      <c r="AG46" s="11">
        <f t="shared" si="10"/>
        <v>8.185177876785129E-3</v>
      </c>
      <c r="AH46" s="13" t="s">
        <v>77</v>
      </c>
      <c r="AI46" s="20">
        <v>1181109</v>
      </c>
      <c r="AJ46" s="11">
        <f t="shared" si="11"/>
        <v>8.3993385032642177E-3</v>
      </c>
      <c r="AK46" s="13" t="s">
        <v>77</v>
      </c>
      <c r="AL46" s="20">
        <v>1153495</v>
      </c>
      <c r="AM46" s="11">
        <f t="shared" si="12"/>
        <v>8.0032392201745892E-3</v>
      </c>
      <c r="AN46" s="13" t="s">
        <v>77</v>
      </c>
      <c r="AO46" s="20">
        <v>1214032</v>
      </c>
      <c r="AP46" s="11">
        <f t="shared" si="13"/>
        <v>8.1116678080832127E-3</v>
      </c>
      <c r="AQ46" s="13" t="s">
        <v>77</v>
      </c>
      <c r="AR46" s="20">
        <v>1136500</v>
      </c>
      <c r="AS46" s="11">
        <f t="shared" si="14"/>
        <v>8.5504042607059405E-3</v>
      </c>
      <c r="AT46" s="13" t="s">
        <v>77</v>
      </c>
      <c r="AU46" s="20">
        <v>1110060</v>
      </c>
      <c r="AV46" s="11">
        <f t="shared" si="15"/>
        <v>8.2315651105002302E-3</v>
      </c>
    </row>
    <row r="47" spans="1:48" ht="19.5" customHeight="1" x14ac:dyDescent="0.15">
      <c r="A47" s="13" t="s">
        <v>76</v>
      </c>
      <c r="B47" s="20">
        <v>872471</v>
      </c>
      <c r="C47" s="11">
        <f t="shared" si="0"/>
        <v>1.4277367329597638E-2</v>
      </c>
      <c r="D47" s="13" t="s">
        <v>76</v>
      </c>
      <c r="E47" s="20">
        <v>916054</v>
      </c>
      <c r="F47" s="11">
        <f t="shared" si="1"/>
        <v>1.359010974865105E-2</v>
      </c>
      <c r="G47" s="13" t="s">
        <v>76</v>
      </c>
      <c r="H47" s="20">
        <v>1023213</v>
      </c>
      <c r="I47" s="11">
        <f t="shared" si="2"/>
        <v>1.3647591181409955E-2</v>
      </c>
      <c r="J47" s="13" t="s">
        <v>76</v>
      </c>
      <c r="K47" s="20">
        <v>1126219</v>
      </c>
      <c r="L47" s="11">
        <f t="shared" si="3"/>
        <v>1.3135769039239445E-2</v>
      </c>
      <c r="M47" s="13" t="s">
        <v>76</v>
      </c>
      <c r="N47" s="20">
        <v>1155863</v>
      </c>
      <c r="O47" s="11">
        <f t="shared" si="4"/>
        <v>1.2112146495206946E-2</v>
      </c>
      <c r="P47" s="13" t="s">
        <v>76</v>
      </c>
      <c r="Q47" s="20">
        <v>1225741</v>
      </c>
      <c r="R47" s="11">
        <f t="shared" si="5"/>
        <v>1.2969845836682778E-2</v>
      </c>
      <c r="S47" s="13" t="s">
        <v>76</v>
      </c>
      <c r="T47" s="20">
        <v>1304973</v>
      </c>
      <c r="U47" s="11">
        <f t="shared" si="6"/>
        <v>1.278748853291312E-2</v>
      </c>
      <c r="V47" s="13" t="s">
        <v>76</v>
      </c>
      <c r="W47" s="20">
        <v>1252943</v>
      </c>
      <c r="X47" s="11">
        <f t="shared" si="7"/>
        <v>1.1400599939052696E-2</v>
      </c>
      <c r="Y47" s="13" t="s">
        <v>76</v>
      </c>
      <c r="Z47" s="20">
        <v>1388527</v>
      </c>
      <c r="AA47" s="11">
        <f t="shared" si="8"/>
        <v>1.141658133242965E-2</v>
      </c>
      <c r="AB47" s="13" t="s">
        <v>76</v>
      </c>
      <c r="AC47" s="20">
        <v>1430193</v>
      </c>
      <c r="AD47" s="11">
        <f t="shared" si="9"/>
        <v>1.116608656004847E-2</v>
      </c>
      <c r="AE47" s="13" t="s">
        <v>76</v>
      </c>
      <c r="AF47" s="20">
        <v>1526011</v>
      </c>
      <c r="AG47" s="11">
        <f t="shared" si="10"/>
        <v>1.1399260663924011E-2</v>
      </c>
      <c r="AH47" s="13" t="s">
        <v>76</v>
      </c>
      <c r="AI47" s="20">
        <v>1643539</v>
      </c>
      <c r="AJ47" s="11">
        <f t="shared" si="11"/>
        <v>1.1687863189863399E-2</v>
      </c>
      <c r="AK47" s="13" t="s">
        <v>76</v>
      </c>
      <c r="AL47" s="20">
        <v>1673378</v>
      </c>
      <c r="AM47" s="11">
        <f t="shared" si="12"/>
        <v>1.1610318588097315E-2</v>
      </c>
      <c r="AN47" s="13" t="s">
        <v>76</v>
      </c>
      <c r="AO47" s="20">
        <v>1614206</v>
      </c>
      <c r="AP47" s="11">
        <f t="shared" si="13"/>
        <v>1.0785467636614825E-2</v>
      </c>
      <c r="AQ47" s="13" t="s">
        <v>76</v>
      </c>
      <c r="AR47" s="20">
        <v>1435614</v>
      </c>
      <c r="AS47" s="11">
        <f t="shared" si="14"/>
        <v>1.0800774361926176E-2</v>
      </c>
      <c r="AT47" s="13" t="s">
        <v>76</v>
      </c>
      <c r="AU47" s="20">
        <v>1502549</v>
      </c>
      <c r="AV47" s="11">
        <f t="shared" si="15"/>
        <v>1.1142037299981091E-2</v>
      </c>
    </row>
    <row r="48" spans="1:48" ht="19.5" customHeight="1" x14ac:dyDescent="0.15">
      <c r="A48" s="13" t="s">
        <v>75</v>
      </c>
      <c r="B48" s="20">
        <v>1001587</v>
      </c>
      <c r="C48" s="11">
        <f t="shared" si="0"/>
        <v>1.6390258829863353E-2</v>
      </c>
      <c r="D48" s="13" t="s">
        <v>75</v>
      </c>
      <c r="E48" s="20">
        <v>1105309</v>
      </c>
      <c r="F48" s="11">
        <f t="shared" si="1"/>
        <v>1.6397800365668118E-2</v>
      </c>
      <c r="G48" s="13" t="s">
        <v>75</v>
      </c>
      <c r="H48" s="20">
        <v>1220336</v>
      </c>
      <c r="I48" s="11">
        <f t="shared" si="2"/>
        <v>1.6276813167890848E-2</v>
      </c>
      <c r="J48" s="13" t="s">
        <v>75</v>
      </c>
      <c r="K48" s="20">
        <v>1351174</v>
      </c>
      <c r="L48" s="11">
        <f t="shared" si="3"/>
        <v>1.5759554399122477E-2</v>
      </c>
      <c r="M48" s="13" t="s">
        <v>75</v>
      </c>
      <c r="N48" s="20">
        <v>1587344</v>
      </c>
      <c r="O48" s="11">
        <f t="shared" si="4"/>
        <v>1.6633582930059856E-2</v>
      </c>
      <c r="P48" s="13" t="s">
        <v>75</v>
      </c>
      <c r="Q48" s="20">
        <v>1507837</v>
      </c>
      <c r="R48" s="11">
        <f t="shared" si="5"/>
        <v>1.5954768125441058E-2</v>
      </c>
      <c r="S48" s="13" t="s">
        <v>75</v>
      </c>
      <c r="T48" s="20">
        <v>1739368</v>
      </c>
      <c r="U48" s="11">
        <f t="shared" si="6"/>
        <v>1.7044144480013016E-2</v>
      </c>
      <c r="V48" s="13" t="s">
        <v>75</v>
      </c>
      <c r="W48" s="20">
        <v>1700026</v>
      </c>
      <c r="X48" s="11">
        <f t="shared" si="7"/>
        <v>1.5468633698410859E-2</v>
      </c>
      <c r="Y48" s="13" t="s">
        <v>75</v>
      </c>
      <c r="Z48" s="20">
        <v>1671512</v>
      </c>
      <c r="AA48" s="11">
        <f t="shared" si="8"/>
        <v>1.3743306897260298E-2</v>
      </c>
      <c r="AB48" s="13" t="s">
        <v>75</v>
      </c>
      <c r="AC48" s="20">
        <v>1955601</v>
      </c>
      <c r="AD48" s="11">
        <f t="shared" si="9"/>
        <v>1.5268156146000817E-2</v>
      </c>
      <c r="AE48" s="13" t="s">
        <v>75</v>
      </c>
      <c r="AF48" s="20">
        <v>2091140</v>
      </c>
      <c r="AG48" s="11">
        <f t="shared" si="10"/>
        <v>1.562075892294227E-2</v>
      </c>
      <c r="AH48" s="13" t="s">
        <v>75</v>
      </c>
      <c r="AI48" s="20">
        <v>2303551</v>
      </c>
      <c r="AJ48" s="11">
        <f t="shared" si="11"/>
        <v>1.6381472504682287E-2</v>
      </c>
      <c r="AK48" s="13" t="s">
        <v>75</v>
      </c>
      <c r="AL48" s="20">
        <v>2330756</v>
      </c>
      <c r="AM48" s="11">
        <f t="shared" si="12"/>
        <v>1.6171372942108325E-2</v>
      </c>
      <c r="AN48" s="13" t="s">
        <v>75</v>
      </c>
      <c r="AO48" s="20">
        <v>2354766</v>
      </c>
      <c r="AP48" s="11">
        <f t="shared" si="13"/>
        <v>1.5733588206710263E-2</v>
      </c>
      <c r="AQ48" s="13" t="s">
        <v>75</v>
      </c>
      <c r="AR48" s="20">
        <v>2039458</v>
      </c>
      <c r="AS48" s="11">
        <f t="shared" si="14"/>
        <v>1.5343766276049994E-2</v>
      </c>
      <c r="AT48" s="13" t="s">
        <v>75</v>
      </c>
      <c r="AU48" s="20">
        <v>2232824</v>
      </c>
      <c r="AV48" s="11">
        <f t="shared" si="15"/>
        <v>1.6557335762289935E-2</v>
      </c>
    </row>
    <row r="49" spans="1:48" ht="19.5" customHeight="1" x14ac:dyDescent="0.15">
      <c r="A49" s="13" t="s">
        <v>74</v>
      </c>
      <c r="B49" s="20">
        <v>720094</v>
      </c>
      <c r="C49" s="11">
        <f t="shared" si="0"/>
        <v>1.1783826109795377E-2</v>
      </c>
      <c r="D49" s="13" t="s">
        <v>74</v>
      </c>
      <c r="E49" s="20">
        <v>851551</v>
      </c>
      <c r="F49" s="11">
        <f t="shared" si="1"/>
        <v>1.2633176151813703E-2</v>
      </c>
      <c r="G49" s="13" t="s">
        <v>74</v>
      </c>
      <c r="H49" s="20">
        <v>939644</v>
      </c>
      <c r="I49" s="11">
        <f t="shared" si="2"/>
        <v>1.2532949804258522E-2</v>
      </c>
      <c r="J49" s="13" t="s">
        <v>74</v>
      </c>
      <c r="K49" s="20">
        <v>1099710</v>
      </c>
      <c r="L49" s="11">
        <f t="shared" si="3"/>
        <v>1.2826578640692449E-2</v>
      </c>
      <c r="M49" s="13" t="s">
        <v>74</v>
      </c>
      <c r="N49" s="20">
        <v>1224497</v>
      </c>
      <c r="O49" s="11">
        <f t="shared" si="4"/>
        <v>1.2831353756406615E-2</v>
      </c>
      <c r="P49" s="13" t="s">
        <v>74</v>
      </c>
      <c r="Q49" s="20">
        <v>1202832</v>
      </c>
      <c r="R49" s="11">
        <f t="shared" si="5"/>
        <v>1.2727440468605373E-2</v>
      </c>
      <c r="S49" s="13" t="s">
        <v>74</v>
      </c>
      <c r="T49" s="20">
        <v>1236121</v>
      </c>
      <c r="U49" s="11">
        <f t="shared" si="6"/>
        <v>1.2112804719172808E-2</v>
      </c>
      <c r="V49" s="13" t="s">
        <v>74</v>
      </c>
      <c r="W49" s="20">
        <v>1280342</v>
      </c>
      <c r="X49" s="11">
        <f t="shared" si="7"/>
        <v>1.1649905005388598E-2</v>
      </c>
      <c r="Y49" s="13" t="s">
        <v>74</v>
      </c>
      <c r="Z49" s="20">
        <v>1481006</v>
      </c>
      <c r="AA49" s="11">
        <f t="shared" si="8"/>
        <v>1.2176951152420014E-2</v>
      </c>
      <c r="AB49" s="13" t="s">
        <v>74</v>
      </c>
      <c r="AC49" s="20">
        <v>1401204</v>
      </c>
      <c r="AD49" s="11">
        <f t="shared" si="9"/>
        <v>1.0939757887422297E-2</v>
      </c>
      <c r="AE49" s="13" t="s">
        <v>74</v>
      </c>
      <c r="AF49" s="20">
        <v>1508663</v>
      </c>
      <c r="AG49" s="11">
        <f t="shared" si="10"/>
        <v>1.1269671575773433E-2</v>
      </c>
      <c r="AH49" s="13" t="s">
        <v>74</v>
      </c>
      <c r="AI49" s="20">
        <v>1589488</v>
      </c>
      <c r="AJ49" s="11">
        <f t="shared" si="11"/>
        <v>1.130348491026352E-2</v>
      </c>
      <c r="AK49" s="13" t="s">
        <v>74</v>
      </c>
      <c r="AL49" s="20">
        <v>1598884</v>
      </c>
      <c r="AM49" s="11">
        <f t="shared" si="12"/>
        <v>1.1093460428792173E-2</v>
      </c>
      <c r="AN49" s="13" t="s">
        <v>74</v>
      </c>
      <c r="AO49" s="20">
        <v>1800534</v>
      </c>
      <c r="AP49" s="11">
        <f t="shared" si="13"/>
        <v>1.2030435511715752E-2</v>
      </c>
      <c r="AQ49" s="13" t="s">
        <v>74</v>
      </c>
      <c r="AR49" s="20">
        <v>1463488</v>
      </c>
      <c r="AS49" s="11">
        <f t="shared" si="14"/>
        <v>1.101048308903829E-2</v>
      </c>
      <c r="AT49" s="13" t="s">
        <v>74</v>
      </c>
      <c r="AU49" s="20">
        <v>1594907</v>
      </c>
      <c r="AV49" s="11">
        <f t="shared" si="15"/>
        <v>1.182691099192169E-2</v>
      </c>
    </row>
    <row r="50" spans="1:48" ht="19.5" customHeight="1" x14ac:dyDescent="0.15">
      <c r="A50" s="13" t="s">
        <v>73</v>
      </c>
      <c r="B50" s="20">
        <v>726241</v>
      </c>
      <c r="C50" s="11">
        <f t="shared" si="0"/>
        <v>1.1884417392456962E-2</v>
      </c>
      <c r="D50" s="13" t="s">
        <v>73</v>
      </c>
      <c r="E50" s="20">
        <v>886234</v>
      </c>
      <c r="F50" s="11">
        <f t="shared" si="1"/>
        <v>1.3147715443615786E-2</v>
      </c>
      <c r="G50" s="13" t="s">
        <v>73</v>
      </c>
      <c r="H50" s="20">
        <v>903007</v>
      </c>
      <c r="I50" s="11">
        <f t="shared" si="2"/>
        <v>1.2044286350888288E-2</v>
      </c>
      <c r="J50" s="13" t="s">
        <v>73</v>
      </c>
      <c r="K50" s="20">
        <v>1030332</v>
      </c>
      <c r="L50" s="11">
        <f t="shared" si="3"/>
        <v>1.2017381331461869E-2</v>
      </c>
      <c r="M50" s="13" t="s">
        <v>73</v>
      </c>
      <c r="N50" s="20">
        <v>1153623</v>
      </c>
      <c r="O50" s="11">
        <f t="shared" si="4"/>
        <v>1.2088673810166191E-2</v>
      </c>
      <c r="P50" s="13" t="s">
        <v>73</v>
      </c>
      <c r="Q50" s="20">
        <v>1059947</v>
      </c>
      <c r="R50" s="11">
        <f t="shared" si="5"/>
        <v>1.1215541607121243E-2</v>
      </c>
      <c r="S50" s="13" t="s">
        <v>73</v>
      </c>
      <c r="T50" s="20">
        <v>1108250</v>
      </c>
      <c r="U50" s="11">
        <f t="shared" si="6"/>
        <v>1.085979109652151E-2</v>
      </c>
      <c r="V50" s="13" t="s">
        <v>73</v>
      </c>
      <c r="W50" s="20">
        <v>1144510</v>
      </c>
      <c r="X50" s="11">
        <f t="shared" si="7"/>
        <v>1.0413961877152593E-2</v>
      </c>
      <c r="Y50" s="13" t="s">
        <v>73</v>
      </c>
      <c r="Z50" s="20">
        <v>1238507</v>
      </c>
      <c r="AA50" s="11">
        <f t="shared" si="8"/>
        <v>1.0183104755099072E-2</v>
      </c>
      <c r="AB50" s="13" t="s">
        <v>73</v>
      </c>
      <c r="AC50" s="20">
        <v>1357979</v>
      </c>
      <c r="AD50" s="11">
        <f t="shared" si="9"/>
        <v>1.0602283090973079E-2</v>
      </c>
      <c r="AE50" s="13" t="s">
        <v>73</v>
      </c>
      <c r="AF50" s="20">
        <v>1378354</v>
      </c>
      <c r="AG50" s="11">
        <f t="shared" si="10"/>
        <v>1.0296266890056702E-2</v>
      </c>
      <c r="AH50" s="13" t="s">
        <v>73</v>
      </c>
      <c r="AI50" s="20">
        <v>1447170</v>
      </c>
      <c r="AJ50" s="11">
        <f t="shared" si="11"/>
        <v>1.0291404689803293E-2</v>
      </c>
      <c r="AK50" s="13" t="s">
        <v>73</v>
      </c>
      <c r="AL50" s="20">
        <v>1600008</v>
      </c>
      <c r="AM50" s="11">
        <f t="shared" si="12"/>
        <v>1.1101259024263741E-2</v>
      </c>
      <c r="AN50" s="13" t="s">
        <v>73</v>
      </c>
      <c r="AO50" s="20">
        <v>1525451</v>
      </c>
      <c r="AP50" s="11">
        <f t="shared" si="13"/>
        <v>1.0192442842946762E-2</v>
      </c>
      <c r="AQ50" s="13" t="s">
        <v>73</v>
      </c>
      <c r="AR50" s="20">
        <v>1280719</v>
      </c>
      <c r="AS50" s="11">
        <f t="shared" si="14"/>
        <v>9.6354291195486601E-3</v>
      </c>
      <c r="AT50" s="13" t="s">
        <v>73</v>
      </c>
      <c r="AU50" s="20">
        <v>1444561</v>
      </c>
      <c r="AV50" s="11">
        <f t="shared" si="15"/>
        <v>1.0712031716834516E-2</v>
      </c>
    </row>
    <row r="51" spans="1:48" ht="19.5" customHeight="1" x14ac:dyDescent="0.15">
      <c r="A51" s="15" t="s">
        <v>72</v>
      </c>
      <c r="B51" s="20">
        <v>891776</v>
      </c>
      <c r="C51" s="11">
        <f t="shared" si="0"/>
        <v>1.4593279923022387E-2</v>
      </c>
      <c r="D51" s="15" t="s">
        <v>72</v>
      </c>
      <c r="E51" s="20">
        <v>992723</v>
      </c>
      <c r="F51" s="11">
        <f t="shared" si="1"/>
        <v>1.472753191406851E-2</v>
      </c>
      <c r="G51" s="15" t="s">
        <v>72</v>
      </c>
      <c r="H51" s="20">
        <v>1169360</v>
      </c>
      <c r="I51" s="11">
        <f t="shared" si="2"/>
        <v>1.5596896466223108E-2</v>
      </c>
      <c r="J51" s="15" t="s">
        <v>72</v>
      </c>
      <c r="K51" s="20">
        <v>1362751</v>
      </c>
      <c r="L51" s="11">
        <f t="shared" si="3"/>
        <v>1.5894583907741382E-2</v>
      </c>
      <c r="M51" s="15" t="s">
        <v>72</v>
      </c>
      <c r="N51" s="20">
        <v>1549972</v>
      </c>
      <c r="O51" s="11">
        <f t="shared" si="4"/>
        <v>1.624196632946024E-2</v>
      </c>
      <c r="P51" s="15" t="s">
        <v>72</v>
      </c>
      <c r="Q51" s="20">
        <v>1504589</v>
      </c>
      <c r="R51" s="11">
        <f t="shared" si="5"/>
        <v>1.5920400294653358E-2</v>
      </c>
      <c r="S51" s="15" t="s">
        <v>72</v>
      </c>
      <c r="T51" s="20">
        <v>1517875</v>
      </c>
      <c r="U51" s="11">
        <f t="shared" si="6"/>
        <v>1.4873724710699379E-2</v>
      </c>
      <c r="V51" s="15" t="s">
        <v>72</v>
      </c>
      <c r="W51" s="20">
        <v>1606530</v>
      </c>
      <c r="X51" s="11">
        <f t="shared" si="7"/>
        <v>1.4617908252878484E-2</v>
      </c>
      <c r="Y51" s="15" t="s">
        <v>72</v>
      </c>
      <c r="Z51" s="20">
        <v>1766643</v>
      </c>
      <c r="AA51" s="11">
        <f t="shared" si="8"/>
        <v>1.4525481675810059E-2</v>
      </c>
      <c r="AB51" s="15" t="s">
        <v>72</v>
      </c>
      <c r="AC51" s="20">
        <v>1812912</v>
      </c>
      <c r="AD51" s="11">
        <f t="shared" si="9"/>
        <v>1.4154126273692147E-2</v>
      </c>
      <c r="AE51" s="15" t="s">
        <v>72</v>
      </c>
      <c r="AF51" s="20">
        <v>1942145</v>
      </c>
      <c r="AG51" s="11">
        <f t="shared" si="10"/>
        <v>1.4507770325467313E-2</v>
      </c>
      <c r="AH51" s="15" t="s">
        <v>72</v>
      </c>
      <c r="AI51" s="20">
        <v>2168595</v>
      </c>
      <c r="AJ51" s="11">
        <f t="shared" si="11"/>
        <v>1.5421746410776878E-2</v>
      </c>
      <c r="AK51" s="15" t="s">
        <v>72</v>
      </c>
      <c r="AL51" s="20">
        <v>2132117</v>
      </c>
      <c r="AM51" s="11">
        <f t="shared" si="12"/>
        <v>1.4793165463570266E-2</v>
      </c>
      <c r="AN51" s="15" t="s">
        <v>72</v>
      </c>
      <c r="AO51" s="20">
        <v>2197853</v>
      </c>
      <c r="AP51" s="11">
        <f t="shared" si="13"/>
        <v>1.4685159392008705E-2</v>
      </c>
      <c r="AQ51" s="15" t="s">
        <v>72</v>
      </c>
      <c r="AR51" s="20">
        <v>1814398</v>
      </c>
      <c r="AS51" s="11">
        <f t="shared" si="14"/>
        <v>1.3650537958483359E-2</v>
      </c>
      <c r="AT51" s="15" t="s">
        <v>72</v>
      </c>
      <c r="AU51" s="20">
        <v>1732104</v>
      </c>
      <c r="AV51" s="11">
        <f t="shared" si="15"/>
        <v>1.2844284862221764E-2</v>
      </c>
    </row>
    <row r="52" spans="1:48" ht="19.5" customHeight="1" x14ac:dyDescent="0.15">
      <c r="A52" s="16" t="s">
        <v>70</v>
      </c>
      <c r="B52" s="23">
        <v>592785</v>
      </c>
      <c r="C52" s="25" t="s">
        <v>71</v>
      </c>
      <c r="D52" s="16" t="s">
        <v>70</v>
      </c>
      <c r="E52" s="21">
        <v>585687</v>
      </c>
      <c r="F52" s="12">
        <f t="shared" si="1"/>
        <v>8.6889534987655611E-3</v>
      </c>
      <c r="G52" s="16" t="s">
        <v>70</v>
      </c>
      <c r="H52" s="21">
        <v>734256</v>
      </c>
      <c r="I52" s="12">
        <f t="shared" si="2"/>
        <v>9.7934894401237559E-3</v>
      </c>
      <c r="J52" s="16" t="s">
        <v>70</v>
      </c>
      <c r="K52" s="21">
        <v>848197</v>
      </c>
      <c r="L52" s="12">
        <f t="shared" si="3"/>
        <v>9.8930313658140909E-3</v>
      </c>
      <c r="M52" s="16" t="s">
        <v>70</v>
      </c>
      <c r="N52" s="21">
        <v>958409</v>
      </c>
      <c r="O52" s="12">
        <f t="shared" si="4"/>
        <v>1.0043050266618789E-2</v>
      </c>
      <c r="P52" s="16" t="s">
        <v>70</v>
      </c>
      <c r="Q52" s="21">
        <v>984893</v>
      </c>
      <c r="R52" s="12">
        <f t="shared" si="5"/>
        <v>1.0421378068962374E-2</v>
      </c>
      <c r="S52" s="16" t="s">
        <v>70</v>
      </c>
      <c r="T52" s="21">
        <v>1060025</v>
      </c>
      <c r="U52" s="12">
        <f t="shared" si="6"/>
        <v>1.0387232174229833E-2</v>
      </c>
      <c r="V52" s="16" t="s">
        <v>70</v>
      </c>
      <c r="W52" s="21">
        <v>1200796</v>
      </c>
      <c r="X52" s="12">
        <f t="shared" si="7"/>
        <v>1.0926111406835522E-2</v>
      </c>
      <c r="Y52" s="16" t="s">
        <v>70</v>
      </c>
      <c r="Z52" s="21">
        <v>1291049</v>
      </c>
      <c r="AA52" s="12">
        <f t="shared" si="8"/>
        <v>1.0615109329996441E-2</v>
      </c>
      <c r="AB52" s="16" t="s">
        <v>70</v>
      </c>
      <c r="AC52" s="21">
        <v>1251713</v>
      </c>
      <c r="AD52" s="12">
        <f t="shared" si="9"/>
        <v>9.7726220911009565E-3</v>
      </c>
      <c r="AE52" s="16" t="s">
        <v>70</v>
      </c>
      <c r="AF52" s="21">
        <v>1249658</v>
      </c>
      <c r="AG52" s="12">
        <f t="shared" si="10"/>
        <v>9.3349112704678751E-3</v>
      </c>
      <c r="AH52" s="16" t="s">
        <v>70</v>
      </c>
      <c r="AI52" s="21">
        <v>1394725</v>
      </c>
      <c r="AJ52" s="12">
        <f t="shared" si="11"/>
        <v>9.9184473185499281E-3</v>
      </c>
      <c r="AK52" s="16" t="s">
        <v>70</v>
      </c>
      <c r="AL52" s="21">
        <v>1494428</v>
      </c>
      <c r="AM52" s="12">
        <f t="shared" si="12"/>
        <v>1.0368718357103473E-2</v>
      </c>
      <c r="AN52" s="16" t="s">
        <v>70</v>
      </c>
      <c r="AO52" s="21">
        <v>1577633</v>
      </c>
      <c r="AP52" s="12">
        <f t="shared" si="13"/>
        <v>1.0541101732960698E-2</v>
      </c>
      <c r="AQ52" s="16" t="s">
        <v>70</v>
      </c>
      <c r="AR52" s="21">
        <v>1221139</v>
      </c>
      <c r="AS52" s="12">
        <f t="shared" si="14"/>
        <v>9.187181793677248E-3</v>
      </c>
      <c r="AT52" s="16" t="s">
        <v>70</v>
      </c>
      <c r="AU52" s="21">
        <v>1216079</v>
      </c>
      <c r="AV52" s="12">
        <f t="shared" si="15"/>
        <v>9.0177409041060936E-3</v>
      </c>
    </row>
    <row r="53" spans="1:48" ht="19.5" customHeight="1" x14ac:dyDescent="0.15">
      <c r="B53" s="6" t="s">
        <v>67</v>
      </c>
    </row>
    <row r="54" spans="1:48" ht="19.5" customHeight="1" x14ac:dyDescent="0.15">
      <c r="B54" s="6" t="s">
        <v>138</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78740157480314965" bottom="0.78740157480314965" header="0.51181102362204722" footer="0.51181102362204722"/>
  <pageSetup paperSize="8" scale="75" orientation="landscape" r:id="rId1"/>
  <headerFooter alignWithMargins="0">
    <oddHeader>&amp;L&amp;14　　　　　　第４表　都道府県別売場面積推移（卸売業・小売業）（単位：㎡）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表一覧</vt:lpstr>
      <vt:lpstr>利用上の注意</vt:lpstr>
      <vt:lpstr>事業所数（卸売業・小売業）</vt:lpstr>
      <vt:lpstr>従業者数（卸売業・小売業）</vt:lpstr>
      <vt:lpstr>商品販売額（卸売業・小売業）</vt:lpstr>
      <vt:lpstr>売場面積（卸売業・小売業）</vt:lpstr>
      <vt:lpstr>'事業所数（卸売業・小売業）'!Print_Area</vt:lpstr>
      <vt:lpstr>'従業者数（卸売業・小売業）'!Print_Area</vt:lpstr>
      <vt:lpstr>'商品販売額（卸売業・小売業）'!Print_Area</vt:lpstr>
      <vt:lpstr>'売場面積（卸売業・小売業）'!Print_Area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2018-01-31T04:59:48Z</cp:lastPrinted>
  <dcterms:created xsi:type="dcterms:W3CDTF">2008-03-12T07:00:12Z</dcterms:created>
  <dcterms:modified xsi:type="dcterms:W3CDTF">2018-01-31T04:59:56Z</dcterms:modified>
</cp:coreProperties>
</file>