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環境企画\50 環境白書\00_〇R5\17_HP掲載\★資料編（環対課最終確認後231108）\"/>
    </mc:Choice>
  </mc:AlternateContent>
  <bookViews>
    <workbookView xWindow="0" yWindow="0" windowWidth="20700" windowHeight="10635" tabRatio="959" activeTab="7"/>
  </bookViews>
  <sheets>
    <sheet name="表2-1" sheetId="1" r:id="rId1"/>
    <sheet name="表2-2(1)" sheetId="2" r:id="rId2"/>
    <sheet name="表2-2（2）" sheetId="3" r:id="rId3"/>
    <sheet name="表2-3-1" sheetId="30" r:id="rId4"/>
    <sheet name="表2-3-2" sheetId="31" r:id="rId5"/>
    <sheet name="表2-4 " sheetId="32" r:id="rId6"/>
    <sheet name="表2-5" sheetId="7" r:id="rId7"/>
    <sheet name="表2-6" sheetId="34" r:id="rId8"/>
    <sheet name="表2-7" sheetId="35" r:id="rId9"/>
    <sheet name="表2-8（ア） " sheetId="10" r:id="rId10"/>
    <sheet name="表2-８(イ)" sheetId="11" r:id="rId11"/>
    <sheet name="表2-9" sheetId="12" r:id="rId12"/>
    <sheet name="表2-10" sheetId="13" r:id="rId13"/>
    <sheet name="表2-11" sheetId="14" r:id="rId14"/>
    <sheet name="表2-12" sheetId="15" r:id="rId15"/>
    <sheet name="表2-13" sheetId="16" r:id="rId16"/>
    <sheet name="表2-14" sheetId="17" r:id="rId17"/>
    <sheet name="表2-15" sheetId="18" r:id="rId18"/>
    <sheet name="表2-16" sheetId="20" r:id="rId19"/>
    <sheet name="表2-17" sheetId="21" r:id="rId20"/>
    <sheet name="表2-18" sheetId="22" r:id="rId21"/>
    <sheet name="表2-19" sheetId="23" r:id="rId22"/>
    <sheet name="表2-20" sheetId="24" r:id="rId23"/>
    <sheet name="表2-21" sheetId="25" r:id="rId24"/>
    <sheet name="表2-22（1） " sheetId="26" r:id="rId25"/>
    <sheet name="表2-22（2） " sheetId="27" r:id="rId26"/>
    <sheet name="表2-23" sheetId="28" r:id="rId27"/>
    <sheet name="表2-24" sheetId="29" r:id="rId28"/>
  </sheets>
  <definedNames>
    <definedName name="_xlnm._FilterDatabase" localSheetId="9" hidden="1">'表2-8（ア） '!$A$4:$BL$40</definedName>
    <definedName name="_xlnm.Print_Area" localSheetId="0">'表2-1'!$A$1:$AP$42</definedName>
    <definedName name="_xlnm.Print_Area" localSheetId="12">'表2-10'!$A$1:$K$35</definedName>
    <definedName name="_xlnm.Print_Area" localSheetId="13">'表2-11'!$A$1:$K$35</definedName>
    <definedName name="_xlnm.Print_Area" localSheetId="14">'表2-12'!$A$1:$K$5</definedName>
    <definedName name="_xlnm.Print_Area" localSheetId="15">'表2-13'!$A$1:$K$37</definedName>
    <definedName name="_xlnm.Print_Area" localSheetId="16">'表2-14'!$A$1:$K$23</definedName>
    <definedName name="_xlnm.Print_Area" localSheetId="17">'表2-15'!$A$1:$K$20</definedName>
    <definedName name="_xlnm.Print_Area" localSheetId="18">'表2-16'!$A$1:$K$8</definedName>
    <definedName name="_xlnm.Print_Area" localSheetId="20">'表2-18'!$A$1:$K$8</definedName>
    <definedName name="_xlnm.Print_Area" localSheetId="21">'表2-19'!$A$1:$K$8</definedName>
    <definedName name="_xlnm.Print_Area" localSheetId="1">'表2-2(1)'!$A$1:$G$8</definedName>
    <definedName name="_xlnm.Print_Area" localSheetId="22">'表2-20'!$A$1:$K$6</definedName>
    <definedName name="_xlnm.Print_Area" localSheetId="23">'表2-21'!$A$1:$K$5</definedName>
    <definedName name="_xlnm.Print_Area" localSheetId="24">'表2-22（1） '!$A$1:$N$27</definedName>
    <definedName name="_xlnm.Print_Area" localSheetId="25">'表2-22（2） '!$A$1:$N$27</definedName>
    <definedName name="_xlnm.Print_Area" localSheetId="26">'表2-23'!$A$1:$O$49</definedName>
    <definedName name="_xlnm.Print_Area" localSheetId="27">'表2-24'!$A$1:$K$25</definedName>
    <definedName name="_xlnm.Print_Area" localSheetId="3">'表2-3-1'!$A$1:$T$48</definedName>
    <definedName name="_xlnm.Print_Area" localSheetId="4">'表2-3-2'!$A$1:$Q$48</definedName>
    <definedName name="_xlnm.Print_Area" localSheetId="5">'表2-4 '!$A$1:$H$48</definedName>
    <definedName name="_xlnm.Print_Area" localSheetId="6">'表2-5'!$A$1:$L$7</definedName>
    <definedName name="_xlnm.Print_Area" localSheetId="7">'表2-6'!$A$1:$L$48</definedName>
    <definedName name="_xlnm.Print_Area" localSheetId="8">#REF!</definedName>
    <definedName name="_xlnm.Print_Area" localSheetId="9">'表2-8（ア） '!$A$1:$AC$42</definedName>
    <definedName name="_xlnm.Print_Area" localSheetId="10">'表2-８(イ)'!$A$1:$AC$8</definedName>
    <definedName name="_xlnm.Print_Area" localSheetId="11">'表2-9'!$A$1:$K$22</definedName>
    <definedName name="_xlnm.Print_Are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 i="7" l="1"/>
  <c r="L6" i="7"/>
  <c r="L4" i="7"/>
</calcChain>
</file>

<file path=xl/sharedStrings.xml><?xml version="1.0" encoding="utf-8"?>
<sst xmlns="http://schemas.openxmlformats.org/spreadsheetml/2006/main" count="2313" uniqueCount="700">
  <si>
    <t>表２－１　大気汚染防止対策の体系</t>
    <rPh sb="0" eb="1">
      <t>ヒョウ</t>
    </rPh>
    <phoneticPr fontId="4"/>
  </si>
  <si>
    <t>環境基本法</t>
    <rPh sb="0" eb="2">
      <t>カンキョウ</t>
    </rPh>
    <rPh sb="2" eb="5">
      <t>キホンホウ</t>
    </rPh>
    <phoneticPr fontId="6"/>
  </si>
  <si>
    <t>対策</t>
    <rPh sb="0" eb="2">
      <t>タイサク</t>
    </rPh>
    <phoneticPr fontId="6"/>
  </si>
  <si>
    <t>環境基準等の達成・維持</t>
    <rPh sb="0" eb="2">
      <t>カンキョウ</t>
    </rPh>
    <rPh sb="2" eb="4">
      <t>キジュン</t>
    </rPh>
    <rPh sb="4" eb="5">
      <t>ラ</t>
    </rPh>
    <rPh sb="6" eb="8">
      <t>タッセイ</t>
    </rPh>
    <rPh sb="9" eb="11">
      <t>イジ</t>
    </rPh>
    <phoneticPr fontId="6"/>
  </si>
  <si>
    <t>大気汚染防止法</t>
    <rPh sb="0" eb="2">
      <t>タイキ</t>
    </rPh>
    <rPh sb="2" eb="4">
      <t>オセン</t>
    </rPh>
    <rPh sb="4" eb="6">
      <t>ボウシ</t>
    </rPh>
    <rPh sb="6" eb="7">
      <t>ホウ</t>
    </rPh>
    <phoneticPr fontId="6"/>
  </si>
  <si>
    <t>監視</t>
    <rPh sb="0" eb="2">
      <t>カンシ</t>
    </rPh>
    <phoneticPr fontId="6"/>
  </si>
  <si>
    <t>発生源対策</t>
    <rPh sb="0" eb="2">
      <t>ハッセイ</t>
    </rPh>
    <rPh sb="2" eb="3">
      <t>ゲン</t>
    </rPh>
    <rPh sb="3" eb="5">
      <t>タイサク</t>
    </rPh>
    <phoneticPr fontId="6"/>
  </si>
  <si>
    <t>光化学スモッグ
硫黄酸化物
微小粒子状物質</t>
  </si>
  <si>
    <t>●茨城県大気汚染緊急時
　対策実施要綱
●茨城県光化学スモッグ
　対策要綱
●公害防止協定に基づく
　鹿島地区緊急時対策要綱
●茨城県微小粒子状物質
　（ＰＭ2.5）に係る注意喚
　起実施要領</t>
    <rPh sb="4" eb="6">
      <t>タイキ</t>
    </rPh>
    <phoneticPr fontId="6"/>
  </si>
  <si>
    <t>各種測定・調査</t>
    <rPh sb="0" eb="2">
      <t>カクシュ</t>
    </rPh>
    <rPh sb="2" eb="4">
      <t>ソクテイ</t>
    </rPh>
    <rPh sb="5" eb="7">
      <t>チョウサ</t>
    </rPh>
    <phoneticPr fontId="6"/>
  </si>
  <si>
    <t>発生源監視テレメータシステムによる常時監視</t>
    <rPh sb="0" eb="2">
      <t>ハッセイ</t>
    </rPh>
    <rPh sb="2" eb="3">
      <t>ゲン</t>
    </rPh>
    <rPh sb="3" eb="5">
      <t>カンシ</t>
    </rPh>
    <rPh sb="17" eb="19">
      <t>ジョウジ</t>
    </rPh>
    <rPh sb="19" eb="21">
      <t>カンシ</t>
    </rPh>
    <phoneticPr fontId="6"/>
  </si>
  <si>
    <t>環境監視テレメータシステムによる常時監視</t>
    <rPh sb="0" eb="2">
      <t>カンキョウ</t>
    </rPh>
    <rPh sb="2" eb="4">
      <t>カンシ</t>
    </rPh>
    <rPh sb="16" eb="18">
      <t>ジョウジ</t>
    </rPh>
    <rPh sb="18" eb="20">
      <t>カンシ</t>
    </rPh>
    <phoneticPr fontId="6"/>
  </si>
  <si>
    <t>汚染物質の削減</t>
    <rPh sb="0" eb="2">
      <t>オセン</t>
    </rPh>
    <rPh sb="2" eb="4">
      <t>ブッシツ</t>
    </rPh>
    <rPh sb="5" eb="7">
      <t>サクゲン</t>
    </rPh>
    <phoneticPr fontId="6"/>
  </si>
  <si>
    <t>光化学スモッグ注意報等の発令
微小粒子状物質に係る注意喚起</t>
    <rPh sb="0" eb="3">
      <t>コウカガク</t>
    </rPh>
    <rPh sb="7" eb="10">
      <t>チュウイホウ</t>
    </rPh>
    <rPh sb="10" eb="11">
      <t>ラ</t>
    </rPh>
    <rPh sb="12" eb="14">
      <t>ハツレイ</t>
    </rPh>
    <rPh sb="15" eb="17">
      <t>ビショウ</t>
    </rPh>
    <rPh sb="17" eb="20">
      <t>リュウシジョウ</t>
    </rPh>
    <rPh sb="20" eb="22">
      <t>ブッシツ</t>
    </rPh>
    <rPh sb="23" eb="24">
      <t>カカ</t>
    </rPh>
    <rPh sb="25" eb="27">
      <t>チュウイ</t>
    </rPh>
    <rPh sb="27" eb="29">
      <t>カンキ</t>
    </rPh>
    <phoneticPr fontId="6"/>
  </si>
  <si>
    <t>環境監視テレメータシステムによる常時監視</t>
  </si>
  <si>
    <t>移動発生源対策</t>
    <rPh sb="0" eb="2">
      <t>イドウ</t>
    </rPh>
    <rPh sb="2" eb="4">
      <t>ハッセイ</t>
    </rPh>
    <rPh sb="4" eb="5">
      <t>ゲン</t>
    </rPh>
    <rPh sb="5" eb="7">
      <t>タイサク</t>
    </rPh>
    <phoneticPr fontId="6"/>
  </si>
  <si>
    <t>●道路運送車両法</t>
    <rPh sb="1" eb="3">
      <t>ドウロ</t>
    </rPh>
    <rPh sb="3" eb="5">
      <t>ウンソウ</t>
    </rPh>
    <rPh sb="5" eb="7">
      <t>シャリョウ</t>
    </rPh>
    <rPh sb="7" eb="8">
      <t>ホウ</t>
    </rPh>
    <phoneticPr fontId="6"/>
  </si>
  <si>
    <t>固定発生源対策</t>
    <rPh sb="0" eb="2">
      <t>コテイ</t>
    </rPh>
    <rPh sb="2" eb="4">
      <t>ハッセイ</t>
    </rPh>
    <rPh sb="4" eb="5">
      <t>ゲン</t>
    </rPh>
    <rPh sb="5" eb="7">
      <t>タイサク</t>
    </rPh>
    <phoneticPr fontId="6"/>
  </si>
  <si>
    <t>●生活環境の保
　全等に関する
　条例
●大気汚染防止
　法に基づき排
　出基準を定め
　る条例
●公害防止協定</t>
  </si>
  <si>
    <t>指導</t>
    <rPh sb="0" eb="2">
      <t>シドウ</t>
    </rPh>
    <phoneticPr fontId="6"/>
  </si>
  <si>
    <t>規制</t>
    <rPh sb="0" eb="2">
      <t>キセイ</t>
    </rPh>
    <phoneticPr fontId="6"/>
  </si>
  <si>
    <t>自動車交通公害対策</t>
    <rPh sb="0" eb="3">
      <t>ジドウシャ</t>
    </rPh>
    <rPh sb="3" eb="5">
      <t>コウツウ</t>
    </rPh>
    <rPh sb="5" eb="7">
      <t>コウガイ</t>
    </rPh>
    <rPh sb="7" eb="9">
      <t>タイサク</t>
    </rPh>
    <phoneticPr fontId="6"/>
  </si>
  <si>
    <t>自動車排出ガス規制</t>
    <rPh sb="0" eb="3">
      <t>ジドウシャ</t>
    </rPh>
    <rPh sb="3" eb="5">
      <t>ハイシュツ</t>
    </rPh>
    <rPh sb="7" eb="9">
      <t>キセイ</t>
    </rPh>
    <phoneticPr fontId="6"/>
  </si>
  <si>
    <t>発生源監視テレメータシステム
による常時監視</t>
    <rPh sb="0" eb="2">
      <t>ハッセイ</t>
    </rPh>
    <rPh sb="2" eb="3">
      <t>ゲン</t>
    </rPh>
    <rPh sb="3" eb="5">
      <t>カンシ</t>
    </rPh>
    <rPh sb="18" eb="20">
      <t>ジョウジ</t>
    </rPh>
    <rPh sb="20" eb="22">
      <t>カンシ</t>
    </rPh>
    <phoneticPr fontId="6"/>
  </si>
  <si>
    <t>公害防止協定等による指導</t>
    <rPh sb="0" eb="2">
      <t>コウガイ</t>
    </rPh>
    <rPh sb="2" eb="4">
      <t>ボウシ</t>
    </rPh>
    <rPh sb="4" eb="6">
      <t>キョウテイ</t>
    </rPh>
    <rPh sb="6" eb="7">
      <t>ラ</t>
    </rPh>
    <rPh sb="10" eb="12">
      <t>シドウ</t>
    </rPh>
    <phoneticPr fontId="6"/>
  </si>
  <si>
    <t>企業指導</t>
    <rPh sb="0" eb="2">
      <t>キギョウ</t>
    </rPh>
    <rPh sb="2" eb="4">
      <t>シドウ</t>
    </rPh>
    <phoneticPr fontId="6"/>
  </si>
  <si>
    <t>排出基準</t>
    <rPh sb="0" eb="2">
      <t>ハイシュツ</t>
    </rPh>
    <rPh sb="2" eb="4">
      <t>キジュン</t>
    </rPh>
    <phoneticPr fontId="6"/>
  </si>
  <si>
    <t>（立入検査・立入調査）</t>
    <rPh sb="1" eb="2">
      <t>タ</t>
    </rPh>
    <rPh sb="2" eb="3">
      <t>イ</t>
    </rPh>
    <rPh sb="3" eb="5">
      <t>ケンサ</t>
    </rPh>
    <rPh sb="6" eb="8">
      <t>タチイリ</t>
    </rPh>
    <rPh sb="8" eb="10">
      <t>チョウサ</t>
    </rPh>
    <phoneticPr fontId="6"/>
  </si>
  <si>
    <t>表２－２（1）　大気汚染に係る環境基準</t>
    <rPh sb="0" eb="1">
      <t>ヒョウ</t>
    </rPh>
    <rPh sb="8" eb="10">
      <t>タイキ</t>
    </rPh>
    <rPh sb="10" eb="12">
      <t>オセン</t>
    </rPh>
    <rPh sb="13" eb="14">
      <t>カカ</t>
    </rPh>
    <rPh sb="15" eb="17">
      <t>カンキョウ</t>
    </rPh>
    <rPh sb="17" eb="19">
      <t>キジュン</t>
    </rPh>
    <phoneticPr fontId="4"/>
  </si>
  <si>
    <t>物　　質</t>
    <rPh sb="0" eb="1">
      <t>モノ</t>
    </rPh>
    <rPh sb="3" eb="4">
      <t>シツ</t>
    </rPh>
    <phoneticPr fontId="4"/>
  </si>
  <si>
    <t>二酸化いおう</t>
    <rPh sb="0" eb="3">
      <t>ニサンカ</t>
    </rPh>
    <phoneticPr fontId="4"/>
  </si>
  <si>
    <t>二酸化窒素</t>
    <rPh sb="0" eb="3">
      <t>ニサンカ</t>
    </rPh>
    <rPh sb="3" eb="5">
      <t>チッソ</t>
    </rPh>
    <phoneticPr fontId="4"/>
  </si>
  <si>
    <t>浮遊粒子状物質</t>
    <rPh sb="0" eb="2">
      <t>フユウ</t>
    </rPh>
    <rPh sb="2" eb="4">
      <t>リュウシ</t>
    </rPh>
    <rPh sb="4" eb="5">
      <t>ジョウ</t>
    </rPh>
    <rPh sb="5" eb="7">
      <t>ブッシツ</t>
    </rPh>
    <phoneticPr fontId="4"/>
  </si>
  <si>
    <t>一酸化炭素</t>
    <rPh sb="0" eb="3">
      <t>イッサンカ</t>
    </rPh>
    <rPh sb="3" eb="5">
      <t>タンソ</t>
    </rPh>
    <phoneticPr fontId="4"/>
  </si>
  <si>
    <t>光化学オキシダント</t>
    <rPh sb="0" eb="3">
      <t>コウカガク</t>
    </rPh>
    <phoneticPr fontId="4"/>
  </si>
  <si>
    <t>微小粒子状物質</t>
    <rPh sb="0" eb="2">
      <t>ビショウ</t>
    </rPh>
    <rPh sb="2" eb="5">
      <t>リュウシジョウ</t>
    </rPh>
    <rPh sb="5" eb="7">
      <t>ブッシツ</t>
    </rPh>
    <phoneticPr fontId="4"/>
  </si>
  <si>
    <t>環境上の
条　 　件</t>
    <rPh sb="0" eb="2">
      <t>カンキョウ</t>
    </rPh>
    <rPh sb="2" eb="3">
      <t>ウエ</t>
    </rPh>
    <rPh sb="5" eb="6">
      <t>ジョウ</t>
    </rPh>
    <rPh sb="9" eb="10">
      <t>ケン</t>
    </rPh>
    <phoneticPr fontId="4"/>
  </si>
  <si>
    <t>１時間値の１日平均値が0.04ppm以下であり，かつ，１時間値が0.1ppm以下であること。</t>
    <rPh sb="1" eb="3">
      <t>ジカン</t>
    </rPh>
    <rPh sb="3" eb="4">
      <t>アタイ</t>
    </rPh>
    <rPh sb="6" eb="7">
      <t>ヒ</t>
    </rPh>
    <rPh sb="7" eb="10">
      <t>ヘイキンチ</t>
    </rPh>
    <rPh sb="18" eb="20">
      <t>イカ</t>
    </rPh>
    <rPh sb="28" eb="30">
      <t>ジカン</t>
    </rPh>
    <rPh sb="30" eb="31">
      <t>アタイ</t>
    </rPh>
    <rPh sb="38" eb="40">
      <t>イカ</t>
    </rPh>
    <phoneticPr fontId="4"/>
  </si>
  <si>
    <t>１時間値の１日平均値が0.04ppmから0.06ppmのゾーン内又はそれ以下であること。</t>
    <rPh sb="1" eb="3">
      <t>ジカン</t>
    </rPh>
    <rPh sb="3" eb="4">
      <t>アタイ</t>
    </rPh>
    <rPh sb="6" eb="7">
      <t>ヒ</t>
    </rPh>
    <rPh sb="7" eb="10">
      <t>ヘイキンチ</t>
    </rPh>
    <rPh sb="31" eb="32">
      <t>ナイ</t>
    </rPh>
    <rPh sb="32" eb="33">
      <t>マタ</t>
    </rPh>
    <rPh sb="36" eb="38">
      <t>イカ</t>
    </rPh>
    <phoneticPr fontId="4"/>
  </si>
  <si>
    <t>１時間値の１日平均値が0.10㎎/㎥以下であり，かつ，1時間値が0.20㎎/㎥以下であること。</t>
    <rPh sb="1" eb="3">
      <t>ジカン</t>
    </rPh>
    <rPh sb="3" eb="4">
      <t>アタイ</t>
    </rPh>
    <rPh sb="6" eb="7">
      <t>ヒ</t>
    </rPh>
    <rPh sb="7" eb="10">
      <t>ヘイキンチ</t>
    </rPh>
    <rPh sb="18" eb="20">
      <t>イカ</t>
    </rPh>
    <rPh sb="28" eb="30">
      <t>ジカン</t>
    </rPh>
    <rPh sb="30" eb="31">
      <t>アタイ</t>
    </rPh>
    <rPh sb="39" eb="41">
      <t>イカ</t>
    </rPh>
    <phoneticPr fontId="4"/>
  </si>
  <si>
    <t>１時間値の１日平均値が10ppm以下であり，かつ，1時間値の８時間平均が20ppm以下であること。</t>
    <rPh sb="1" eb="3">
      <t>ジカン</t>
    </rPh>
    <rPh sb="3" eb="4">
      <t>アタイ</t>
    </rPh>
    <rPh sb="6" eb="7">
      <t>ヒ</t>
    </rPh>
    <rPh sb="7" eb="10">
      <t>ヘイキンチ</t>
    </rPh>
    <rPh sb="16" eb="18">
      <t>イカ</t>
    </rPh>
    <rPh sb="26" eb="28">
      <t>ジカン</t>
    </rPh>
    <rPh sb="28" eb="29">
      <t>アタイ</t>
    </rPh>
    <rPh sb="31" eb="33">
      <t>ジカン</t>
    </rPh>
    <rPh sb="33" eb="35">
      <t>ヘイキン</t>
    </rPh>
    <rPh sb="41" eb="43">
      <t>イカ</t>
    </rPh>
    <phoneticPr fontId="4"/>
  </si>
  <si>
    <t>１時間値が0.06ppm以下であること。</t>
    <rPh sb="1" eb="3">
      <t>ジカン</t>
    </rPh>
    <rPh sb="3" eb="4">
      <t>アタイ</t>
    </rPh>
    <rPh sb="12" eb="14">
      <t>イカ</t>
    </rPh>
    <phoneticPr fontId="4"/>
  </si>
  <si>
    <r>
      <t>１年平均値が15μg/m</t>
    </r>
    <r>
      <rPr>
        <vertAlign val="superscript"/>
        <sz val="9"/>
        <color indexed="8"/>
        <rFont val="ＭＳ ゴシック"/>
        <family val="3"/>
        <charset val="128"/>
      </rPr>
      <t>3</t>
    </r>
    <r>
      <rPr>
        <sz val="9"/>
        <color indexed="8"/>
        <rFont val="ＭＳ ゴシック"/>
        <family val="3"/>
        <charset val="128"/>
      </rPr>
      <t>以下であり，かつ，１日平均値が35μg/m</t>
    </r>
    <r>
      <rPr>
        <vertAlign val="superscript"/>
        <sz val="9"/>
        <color indexed="8"/>
        <rFont val="ＭＳ ゴシック"/>
        <family val="3"/>
        <charset val="128"/>
      </rPr>
      <t>3</t>
    </r>
    <r>
      <rPr>
        <sz val="9"/>
        <color indexed="8"/>
        <rFont val="ＭＳ ゴシック"/>
        <family val="3"/>
        <charset val="128"/>
      </rPr>
      <t>以下であること。</t>
    </r>
  </si>
  <si>
    <t>測定方法</t>
    <rPh sb="0" eb="2">
      <t>ソクテイ</t>
    </rPh>
    <rPh sb="2" eb="4">
      <t>ホウホウ</t>
    </rPh>
    <phoneticPr fontId="4"/>
  </si>
  <si>
    <t>溶液導電率法又は紫外線蛍光法</t>
    <rPh sb="0" eb="2">
      <t>ヨウエキ</t>
    </rPh>
    <rPh sb="2" eb="4">
      <t>ドウデン</t>
    </rPh>
    <rPh sb="4" eb="5">
      <t>リツ</t>
    </rPh>
    <rPh sb="5" eb="6">
      <t>ホウ</t>
    </rPh>
    <rPh sb="6" eb="7">
      <t>マタ</t>
    </rPh>
    <rPh sb="8" eb="11">
      <t>シガイセン</t>
    </rPh>
    <rPh sb="11" eb="14">
      <t>ケイコウホウ</t>
    </rPh>
    <phoneticPr fontId="4"/>
  </si>
  <si>
    <t>ザルツマン試薬を用いる吸光光度法又はオゾンを用いる化学発光法</t>
    <rPh sb="5" eb="7">
      <t>シヤク</t>
    </rPh>
    <rPh sb="8" eb="9">
      <t>モチ</t>
    </rPh>
    <rPh sb="11" eb="12">
      <t>キュウ</t>
    </rPh>
    <rPh sb="12" eb="15">
      <t>ヒカリコウド</t>
    </rPh>
    <rPh sb="15" eb="16">
      <t>ホウ</t>
    </rPh>
    <rPh sb="16" eb="17">
      <t>マタ</t>
    </rPh>
    <rPh sb="22" eb="23">
      <t>モチ</t>
    </rPh>
    <rPh sb="25" eb="27">
      <t>カガク</t>
    </rPh>
    <rPh sb="27" eb="29">
      <t>ハッコウ</t>
    </rPh>
    <rPh sb="29" eb="30">
      <t>ホウ</t>
    </rPh>
    <phoneticPr fontId="4"/>
  </si>
  <si>
    <t>ろ過捕集による重量濃度測定方法又はこの方法によって測定された重量濃度と直線的な関係を有する量が得られる光散乱法，圧電天びん法若しくはベータ線吸収法</t>
    <rPh sb="1" eb="2">
      <t>カ</t>
    </rPh>
    <rPh sb="2" eb="4">
      <t>ホシュウ</t>
    </rPh>
    <rPh sb="7" eb="9">
      <t>ジュウリョウ</t>
    </rPh>
    <rPh sb="9" eb="11">
      <t>ノウド</t>
    </rPh>
    <rPh sb="11" eb="13">
      <t>ソクテイ</t>
    </rPh>
    <rPh sb="13" eb="15">
      <t>ホウホウ</t>
    </rPh>
    <rPh sb="15" eb="16">
      <t>マタ</t>
    </rPh>
    <rPh sb="19" eb="21">
      <t>ホウホウ</t>
    </rPh>
    <rPh sb="25" eb="27">
      <t>ソクテイ</t>
    </rPh>
    <rPh sb="30" eb="32">
      <t>ジュウリョウ</t>
    </rPh>
    <rPh sb="32" eb="34">
      <t>ノウド</t>
    </rPh>
    <rPh sb="35" eb="38">
      <t>チョクセンテキ</t>
    </rPh>
    <rPh sb="39" eb="41">
      <t>カンケイ</t>
    </rPh>
    <rPh sb="42" eb="43">
      <t>ユウ</t>
    </rPh>
    <rPh sb="45" eb="46">
      <t>リョウ</t>
    </rPh>
    <rPh sb="47" eb="48">
      <t>エ</t>
    </rPh>
    <rPh sb="51" eb="52">
      <t>ヒカリ</t>
    </rPh>
    <rPh sb="52" eb="54">
      <t>サンラン</t>
    </rPh>
    <rPh sb="54" eb="55">
      <t>ホウ</t>
    </rPh>
    <rPh sb="56" eb="57">
      <t>アツ</t>
    </rPh>
    <rPh sb="57" eb="58">
      <t>デン</t>
    </rPh>
    <rPh sb="58" eb="59">
      <t>テン</t>
    </rPh>
    <rPh sb="61" eb="62">
      <t>ホウ</t>
    </rPh>
    <rPh sb="62" eb="63">
      <t>モ</t>
    </rPh>
    <rPh sb="69" eb="72">
      <t>センキュウシュウ</t>
    </rPh>
    <rPh sb="72" eb="73">
      <t>ホウ</t>
    </rPh>
    <phoneticPr fontId="4"/>
  </si>
  <si>
    <t>非分散型赤外分析計を用いる方法</t>
    <rPh sb="0" eb="1">
      <t>ヒ</t>
    </rPh>
    <rPh sb="1" eb="4">
      <t>ブンサンガタ</t>
    </rPh>
    <rPh sb="4" eb="6">
      <t>セキガイ</t>
    </rPh>
    <rPh sb="6" eb="8">
      <t>ブンセキ</t>
    </rPh>
    <rPh sb="8" eb="9">
      <t>ケイ</t>
    </rPh>
    <rPh sb="10" eb="11">
      <t>モチ</t>
    </rPh>
    <rPh sb="13" eb="15">
      <t>ホウホウ</t>
    </rPh>
    <phoneticPr fontId="4"/>
  </si>
  <si>
    <t>中性ヨウ化カリウム溶液を用いる吸光光度法若しくは電量法，紫外線吸収法又はエチレンを用いる化学発光法</t>
    <rPh sb="0" eb="2">
      <t>チュウセイ</t>
    </rPh>
    <rPh sb="4" eb="5">
      <t>カ</t>
    </rPh>
    <rPh sb="9" eb="11">
      <t>ヨウエキ</t>
    </rPh>
    <rPh sb="12" eb="13">
      <t>モチ</t>
    </rPh>
    <rPh sb="15" eb="16">
      <t>キュウ</t>
    </rPh>
    <rPh sb="16" eb="19">
      <t>ヒカリコウド</t>
    </rPh>
    <rPh sb="19" eb="20">
      <t>ホウ</t>
    </rPh>
    <rPh sb="20" eb="21">
      <t>モ</t>
    </rPh>
    <rPh sb="24" eb="26">
      <t>デンリョウ</t>
    </rPh>
    <rPh sb="26" eb="27">
      <t>ホウ</t>
    </rPh>
    <rPh sb="28" eb="31">
      <t>シガイセン</t>
    </rPh>
    <rPh sb="31" eb="33">
      <t>キュウシュウ</t>
    </rPh>
    <rPh sb="33" eb="34">
      <t>ホウ</t>
    </rPh>
    <rPh sb="34" eb="35">
      <t>マタ</t>
    </rPh>
    <rPh sb="41" eb="42">
      <t>モチ</t>
    </rPh>
    <rPh sb="44" eb="48">
      <t>カガクハッコウ</t>
    </rPh>
    <rPh sb="48" eb="49">
      <t>ホウ</t>
    </rPh>
    <phoneticPr fontId="4"/>
  </si>
  <si>
    <t>微小粒子状物質による大気の汚染の状況を的確に把握することができると認められる場所において，濾過捕集による質量濃度測定方法又はこの方法によって測定された質量濃度と等価な値が得られると認められる自動測定機による方法</t>
  </si>
  <si>
    <t>環境基準
の
適用範囲</t>
    <rPh sb="0" eb="2">
      <t>カンキョウ</t>
    </rPh>
    <rPh sb="2" eb="4">
      <t>キジュン</t>
    </rPh>
    <rPh sb="7" eb="9">
      <t>テキヨウ</t>
    </rPh>
    <rPh sb="9" eb="11">
      <t>ハンイ</t>
    </rPh>
    <phoneticPr fontId="4"/>
  </si>
  <si>
    <t>１　環境基準は，上欄に掲げる物質ごとに，当該物質による大気の汚染の状況を的確に把握することができると認められる
　　場所において，第三欄に掲げる方法により測定した場合における測定値によるものとする。
２　環境基準は，工業専用地域，車道その他一般公衆が通常生活していない地域又は場所については，適用しない。</t>
    <rPh sb="2" eb="4">
      <t>カンキョウ</t>
    </rPh>
    <rPh sb="4" eb="6">
      <t>キジュン</t>
    </rPh>
    <rPh sb="8" eb="9">
      <t>ウエ</t>
    </rPh>
    <rPh sb="9" eb="10">
      <t>ラン</t>
    </rPh>
    <rPh sb="11" eb="12">
      <t>カカ</t>
    </rPh>
    <rPh sb="14" eb="16">
      <t>ブッシツ</t>
    </rPh>
    <rPh sb="20" eb="22">
      <t>トウガイ</t>
    </rPh>
    <rPh sb="22" eb="24">
      <t>ブッシツ</t>
    </rPh>
    <rPh sb="27" eb="29">
      <t>タイキ</t>
    </rPh>
    <rPh sb="30" eb="32">
      <t>オセン</t>
    </rPh>
    <rPh sb="33" eb="35">
      <t>ジョウキョウ</t>
    </rPh>
    <rPh sb="36" eb="38">
      <t>テキカク</t>
    </rPh>
    <rPh sb="39" eb="41">
      <t>ハアク</t>
    </rPh>
    <rPh sb="50" eb="51">
      <t>ミト</t>
    </rPh>
    <rPh sb="58" eb="60">
      <t>バショ</t>
    </rPh>
    <rPh sb="65" eb="66">
      <t>ダイ</t>
    </rPh>
    <rPh sb="66" eb="67">
      <t>サン</t>
    </rPh>
    <rPh sb="67" eb="68">
      <t>ラン</t>
    </rPh>
    <rPh sb="69" eb="70">
      <t>カカ</t>
    </rPh>
    <rPh sb="72" eb="74">
      <t>ホウホウ</t>
    </rPh>
    <rPh sb="77" eb="79">
      <t>ソクテイ</t>
    </rPh>
    <rPh sb="81" eb="83">
      <t>バアイ</t>
    </rPh>
    <rPh sb="87" eb="90">
      <t>ソクテイチ</t>
    </rPh>
    <rPh sb="102" eb="104">
      <t>カンキョウ</t>
    </rPh>
    <rPh sb="104" eb="106">
      <t>キジュン</t>
    </rPh>
    <rPh sb="108" eb="110">
      <t>コウギョウ</t>
    </rPh>
    <rPh sb="112" eb="114">
      <t>チイキ</t>
    </rPh>
    <rPh sb="115" eb="117">
      <t>シャドウ</t>
    </rPh>
    <rPh sb="119" eb="120">
      <t>タ</t>
    </rPh>
    <rPh sb="120" eb="122">
      <t>イッパン</t>
    </rPh>
    <rPh sb="122" eb="124">
      <t>コウシュウ</t>
    </rPh>
    <rPh sb="125" eb="127">
      <t>ツウジョウ</t>
    </rPh>
    <rPh sb="127" eb="129">
      <t>セイカツ</t>
    </rPh>
    <rPh sb="134" eb="136">
      <t>チイキ</t>
    </rPh>
    <rPh sb="136" eb="137">
      <t>マタ</t>
    </rPh>
    <rPh sb="146" eb="148">
      <t>テキヨウ</t>
    </rPh>
    <phoneticPr fontId="4"/>
  </si>
  <si>
    <t>注１：浮遊粒子状物質とは，大気中に浮遊する粒子状物質であって，その粒径が10μｍ以下のものをいう。</t>
    <rPh sb="0" eb="1">
      <t>チュウ</t>
    </rPh>
    <rPh sb="3" eb="5">
      <t>フユウ</t>
    </rPh>
    <rPh sb="5" eb="7">
      <t>リュウシ</t>
    </rPh>
    <rPh sb="7" eb="8">
      <t>ジョウ</t>
    </rPh>
    <rPh sb="8" eb="10">
      <t>ブッシツ</t>
    </rPh>
    <rPh sb="13" eb="16">
      <t>タイキチュウ</t>
    </rPh>
    <rPh sb="17" eb="19">
      <t>フユウ</t>
    </rPh>
    <rPh sb="21" eb="24">
      <t>リュウシジョウ</t>
    </rPh>
    <rPh sb="24" eb="26">
      <t>ブッシツ</t>
    </rPh>
    <rPh sb="33" eb="34">
      <t>ツブ</t>
    </rPh>
    <rPh sb="34" eb="35">
      <t>ケイ</t>
    </rPh>
    <rPh sb="40" eb="42">
      <t>イカ</t>
    </rPh>
    <phoneticPr fontId="4"/>
  </si>
  <si>
    <t>　２：光化学オキシダントとは，オゾン，パーオキシアセチルナイトレートその他の光化学反応により生成される酸化性物質（中性ヨウ
　　　化カリウム溶液からヨウ素を遊離するものに限り，二酸化窒素を除く。）をいう。</t>
    <rPh sb="3" eb="4">
      <t>ヒカリ</t>
    </rPh>
    <rPh sb="4" eb="6">
      <t>カガク</t>
    </rPh>
    <rPh sb="36" eb="37">
      <t>タ</t>
    </rPh>
    <rPh sb="38" eb="39">
      <t>ヒカリ</t>
    </rPh>
    <rPh sb="39" eb="41">
      <t>カガク</t>
    </rPh>
    <rPh sb="41" eb="43">
      <t>ハンノウ</t>
    </rPh>
    <rPh sb="51" eb="52">
      <t>サン</t>
    </rPh>
    <rPh sb="52" eb="53">
      <t>カ</t>
    </rPh>
    <rPh sb="53" eb="54">
      <t>セイ</t>
    </rPh>
    <rPh sb="54" eb="56">
      <t>ブッシツ</t>
    </rPh>
    <rPh sb="57" eb="59">
      <t>チュウセイ</t>
    </rPh>
    <rPh sb="65" eb="66">
      <t>カ</t>
    </rPh>
    <rPh sb="70" eb="72">
      <t>ヨウエキ</t>
    </rPh>
    <rPh sb="76" eb="77">
      <t>ソ</t>
    </rPh>
    <rPh sb="78" eb="80">
      <t>ユウリ</t>
    </rPh>
    <rPh sb="85" eb="86">
      <t>カギ</t>
    </rPh>
    <rPh sb="91" eb="93">
      <t>チッソ</t>
    </rPh>
    <rPh sb="94" eb="95">
      <t>ノゾ</t>
    </rPh>
    <phoneticPr fontId="4"/>
  </si>
  <si>
    <t>　３：微小粒子状物質とは，大気中に浮遊する粒子状物質であって，粒径が2.5μｍの粒子を50％の割合で分離できる分粒装置を用いて，
　　　より粒径の大きい粒子を除去した後に採取される粒子をいう。</t>
    <phoneticPr fontId="4"/>
  </si>
  <si>
    <t>表２－２（2）　</t>
    <rPh sb="0" eb="1">
      <t>ヒョウ</t>
    </rPh>
    <phoneticPr fontId="4"/>
  </si>
  <si>
    <t>ベンゼン</t>
  </si>
  <si>
    <t>トリクロロエチレン</t>
  </si>
  <si>
    <t>テトラクロロエチレン</t>
  </si>
  <si>
    <t>ジクロロメタン</t>
  </si>
  <si>
    <t>ダイオキシン類</t>
    <rPh sb="6" eb="7">
      <t>ルイ</t>
    </rPh>
    <phoneticPr fontId="4"/>
  </si>
  <si>
    <t>環境上の
条 　　件</t>
    <rPh sb="0" eb="2">
      <t>カンキョウ</t>
    </rPh>
    <rPh sb="2" eb="3">
      <t>ウエ</t>
    </rPh>
    <rPh sb="5" eb="6">
      <t>ジョウ</t>
    </rPh>
    <rPh sb="9" eb="10">
      <t>ケン</t>
    </rPh>
    <phoneticPr fontId="4"/>
  </si>
  <si>
    <r>
      <t>１年平均値が0.003</t>
    </r>
    <r>
      <rPr>
        <sz val="9"/>
        <color indexed="8"/>
        <rFont val="ＭＳ Ｐゴシック"/>
        <family val="3"/>
        <charset val="128"/>
      </rPr>
      <t>㎎</t>
    </r>
    <r>
      <rPr>
        <sz val="9"/>
        <color indexed="8"/>
        <rFont val="ＭＳ ゴシック"/>
        <family val="3"/>
        <charset val="128"/>
      </rPr>
      <t>/</t>
    </r>
    <r>
      <rPr>
        <sz val="9"/>
        <color indexed="8"/>
        <rFont val="ＭＳ Ｐゴシック"/>
        <family val="3"/>
        <charset val="128"/>
      </rPr>
      <t>㎥</t>
    </r>
    <r>
      <rPr>
        <sz val="9"/>
        <color indexed="8"/>
        <rFont val="ＭＳ ゴシック"/>
        <family val="3"/>
        <charset val="128"/>
      </rPr>
      <t>以下であること。</t>
    </r>
    <rPh sb="1" eb="2">
      <t>ネン</t>
    </rPh>
    <rPh sb="2" eb="5">
      <t>ヘイキンチ</t>
    </rPh>
    <rPh sb="14" eb="16">
      <t>イカ</t>
    </rPh>
    <phoneticPr fontId="4"/>
  </si>
  <si>
    <r>
      <t>１年平均値が0.13</t>
    </r>
    <r>
      <rPr>
        <sz val="9"/>
        <color indexed="8"/>
        <rFont val="ＭＳ Ｐゴシック"/>
        <family val="3"/>
        <charset val="128"/>
      </rPr>
      <t>㎎</t>
    </r>
    <r>
      <rPr>
        <sz val="9"/>
        <color indexed="8"/>
        <rFont val="ＭＳ ゴシック"/>
        <family val="3"/>
        <charset val="128"/>
      </rPr>
      <t>/</t>
    </r>
    <r>
      <rPr>
        <sz val="9"/>
        <color indexed="8"/>
        <rFont val="ＭＳ Ｐゴシック"/>
        <family val="3"/>
        <charset val="128"/>
      </rPr>
      <t>㎥</t>
    </r>
    <r>
      <rPr>
        <sz val="9"/>
        <color indexed="8"/>
        <rFont val="ＭＳ ゴシック"/>
        <family val="3"/>
        <charset val="128"/>
      </rPr>
      <t>以下であること。</t>
    </r>
    <rPh sb="1" eb="2">
      <t>ネン</t>
    </rPh>
    <rPh sb="2" eb="5">
      <t>ヘイキンチ</t>
    </rPh>
    <rPh sb="13" eb="15">
      <t>イカ</t>
    </rPh>
    <phoneticPr fontId="4"/>
  </si>
  <si>
    <r>
      <t>１年平均値が0.2</t>
    </r>
    <r>
      <rPr>
        <sz val="9"/>
        <color indexed="8"/>
        <rFont val="ＭＳ Ｐゴシック"/>
        <family val="3"/>
        <charset val="128"/>
      </rPr>
      <t>㎎</t>
    </r>
    <r>
      <rPr>
        <sz val="9"/>
        <color indexed="8"/>
        <rFont val="ＭＳ ゴシック"/>
        <family val="3"/>
        <charset val="128"/>
      </rPr>
      <t>/</t>
    </r>
    <r>
      <rPr>
        <sz val="9"/>
        <color indexed="8"/>
        <rFont val="ＭＳ Ｐゴシック"/>
        <family val="3"/>
        <charset val="128"/>
      </rPr>
      <t>㎥</t>
    </r>
    <r>
      <rPr>
        <sz val="9"/>
        <color indexed="8"/>
        <rFont val="ＭＳ ゴシック"/>
        <family val="3"/>
        <charset val="128"/>
      </rPr>
      <t>以下であること。</t>
    </r>
    <rPh sb="1" eb="2">
      <t>ネン</t>
    </rPh>
    <rPh sb="2" eb="5">
      <t>ヘイキンチ</t>
    </rPh>
    <rPh sb="12" eb="14">
      <t>イカ</t>
    </rPh>
    <phoneticPr fontId="4"/>
  </si>
  <si>
    <r>
      <t>１年平均値が0.15</t>
    </r>
    <r>
      <rPr>
        <sz val="9"/>
        <color indexed="8"/>
        <rFont val="ＭＳ Ｐゴシック"/>
        <family val="3"/>
        <charset val="128"/>
      </rPr>
      <t>㎎</t>
    </r>
    <r>
      <rPr>
        <sz val="9"/>
        <color indexed="8"/>
        <rFont val="ＭＳ ゴシック"/>
        <family val="3"/>
        <charset val="128"/>
      </rPr>
      <t>/</t>
    </r>
    <r>
      <rPr>
        <sz val="9"/>
        <color indexed="8"/>
        <rFont val="ＭＳ Ｐゴシック"/>
        <family val="3"/>
        <charset val="128"/>
      </rPr>
      <t>㎥</t>
    </r>
    <r>
      <rPr>
        <sz val="9"/>
        <color indexed="8"/>
        <rFont val="ＭＳ ゴシック"/>
        <family val="3"/>
        <charset val="128"/>
      </rPr>
      <t>以下であること。</t>
    </r>
    <rPh sb="1" eb="2">
      <t>ネン</t>
    </rPh>
    <rPh sb="2" eb="5">
      <t>ヘイキンチ</t>
    </rPh>
    <rPh sb="13" eb="15">
      <t>イカ</t>
    </rPh>
    <phoneticPr fontId="4"/>
  </si>
  <si>
    <r>
      <t>１年平均値が0.6pg-TEQ/</t>
    </r>
    <r>
      <rPr>
        <sz val="9"/>
        <color indexed="8"/>
        <rFont val="ＭＳ Ｐゴシック"/>
        <family val="3"/>
        <charset val="128"/>
      </rPr>
      <t>㎥以下で</t>
    </r>
    <r>
      <rPr>
        <sz val="9"/>
        <color indexed="8"/>
        <rFont val="ＭＳ ゴシック"/>
        <family val="3"/>
        <charset val="128"/>
      </rPr>
      <t>あること。</t>
    </r>
    <rPh sb="1" eb="2">
      <t>ネン</t>
    </rPh>
    <rPh sb="2" eb="5">
      <t>ヘイキンチ</t>
    </rPh>
    <rPh sb="17" eb="19">
      <t>イカ</t>
    </rPh>
    <phoneticPr fontId="4"/>
  </si>
  <si>
    <t>キャニスター若しくは捕集管により採取した試料をガスクロマトグラフ質量分析計により測定する方法又はこれと同等以上の性能を有すると認められる方法</t>
    <rPh sb="6" eb="7">
      <t>モ</t>
    </rPh>
    <rPh sb="10" eb="12">
      <t>ホシュウ</t>
    </rPh>
    <rPh sb="12" eb="13">
      <t>カン</t>
    </rPh>
    <rPh sb="16" eb="18">
      <t>サイシュ</t>
    </rPh>
    <rPh sb="20" eb="22">
      <t>シリョウ</t>
    </rPh>
    <rPh sb="32" eb="34">
      <t>シツリョウ</t>
    </rPh>
    <rPh sb="34" eb="36">
      <t>ブンセキ</t>
    </rPh>
    <rPh sb="36" eb="37">
      <t>ケイ</t>
    </rPh>
    <rPh sb="40" eb="42">
      <t>ソクテイ</t>
    </rPh>
    <rPh sb="44" eb="46">
      <t>ホウホウ</t>
    </rPh>
    <rPh sb="46" eb="47">
      <t>マタ</t>
    </rPh>
    <rPh sb="51" eb="53">
      <t>ドウトウ</t>
    </rPh>
    <rPh sb="53" eb="55">
      <t>イジョウ</t>
    </rPh>
    <rPh sb="56" eb="58">
      <t>セイノウ</t>
    </rPh>
    <rPh sb="59" eb="60">
      <t>ユウ</t>
    </rPh>
    <rPh sb="63" eb="64">
      <t>ミト</t>
    </rPh>
    <rPh sb="68" eb="70">
      <t>ホウホウ</t>
    </rPh>
    <phoneticPr fontId="4"/>
  </si>
  <si>
    <t>同左</t>
    <rPh sb="0" eb="1">
      <t>ドウ</t>
    </rPh>
    <rPh sb="1" eb="2">
      <t>ヒダリ</t>
    </rPh>
    <phoneticPr fontId="4"/>
  </si>
  <si>
    <t>ポリウレタンフォームを装着した採取筒をろ紙後段に取り付けたエアサンプラーにより採取した試料を高分解能ガスクロマトグラフ質量分析計により測定する方法</t>
    <rPh sb="11" eb="13">
      <t>ソウチャク</t>
    </rPh>
    <rPh sb="15" eb="17">
      <t>サイシュ</t>
    </rPh>
    <rPh sb="17" eb="18">
      <t>ツツ</t>
    </rPh>
    <rPh sb="20" eb="21">
      <t>カミ</t>
    </rPh>
    <rPh sb="21" eb="22">
      <t>アト</t>
    </rPh>
    <rPh sb="22" eb="23">
      <t>ダン</t>
    </rPh>
    <rPh sb="24" eb="25">
      <t>ト</t>
    </rPh>
    <rPh sb="26" eb="27">
      <t>ツ</t>
    </rPh>
    <rPh sb="39" eb="41">
      <t>サイシュ</t>
    </rPh>
    <rPh sb="43" eb="45">
      <t>シリョウ</t>
    </rPh>
    <rPh sb="46" eb="47">
      <t>コウ</t>
    </rPh>
    <rPh sb="47" eb="49">
      <t>ブンカイ</t>
    </rPh>
    <rPh sb="49" eb="50">
      <t>ノウ</t>
    </rPh>
    <rPh sb="59" eb="61">
      <t>シツリョウ</t>
    </rPh>
    <rPh sb="61" eb="63">
      <t>ブンセキ</t>
    </rPh>
    <rPh sb="63" eb="64">
      <t>ケイ</t>
    </rPh>
    <rPh sb="67" eb="69">
      <t>ソクテイ</t>
    </rPh>
    <rPh sb="71" eb="73">
      <t>ホウホウ</t>
    </rPh>
    <phoneticPr fontId="4"/>
  </si>
  <si>
    <t>１　環境基準は，上欄に掲げる物質ごとに，当該物質による大気の汚染の状況を的確に把握すること
　　ができると認められる場所において，第三欄に掲げる方法により測定した場合における測定値に
　　よるものとする。
２　環境基準は，工業専用地域，車道その他一般公衆が通常生活していない地域又は場所については，
　　適用しない。</t>
    <rPh sb="2" eb="4">
      <t>カンキョウ</t>
    </rPh>
    <rPh sb="4" eb="6">
      <t>キジュン</t>
    </rPh>
    <rPh sb="8" eb="9">
      <t>ウエ</t>
    </rPh>
    <rPh sb="9" eb="10">
      <t>ラン</t>
    </rPh>
    <rPh sb="11" eb="12">
      <t>カカ</t>
    </rPh>
    <rPh sb="14" eb="16">
      <t>ブッシツ</t>
    </rPh>
    <rPh sb="20" eb="22">
      <t>トウガイ</t>
    </rPh>
    <rPh sb="22" eb="24">
      <t>ブッシツ</t>
    </rPh>
    <rPh sb="27" eb="29">
      <t>タイキ</t>
    </rPh>
    <rPh sb="30" eb="32">
      <t>オセン</t>
    </rPh>
    <rPh sb="33" eb="35">
      <t>ジョウキョウ</t>
    </rPh>
    <rPh sb="36" eb="38">
      <t>テキカク</t>
    </rPh>
    <rPh sb="39" eb="41">
      <t>ハアク</t>
    </rPh>
    <rPh sb="53" eb="54">
      <t>ミト</t>
    </rPh>
    <rPh sb="58" eb="60">
      <t>バショ</t>
    </rPh>
    <rPh sb="65" eb="66">
      <t>ダイ</t>
    </rPh>
    <rPh sb="66" eb="67">
      <t>サン</t>
    </rPh>
    <rPh sb="67" eb="68">
      <t>ラン</t>
    </rPh>
    <rPh sb="69" eb="70">
      <t>カカ</t>
    </rPh>
    <rPh sb="72" eb="74">
      <t>ホウホウ</t>
    </rPh>
    <rPh sb="77" eb="79">
      <t>ソクテイ</t>
    </rPh>
    <rPh sb="81" eb="83">
      <t>バアイ</t>
    </rPh>
    <rPh sb="87" eb="90">
      <t>ソクテイチ</t>
    </rPh>
    <rPh sb="105" eb="107">
      <t>カンキョウ</t>
    </rPh>
    <rPh sb="107" eb="109">
      <t>キジュン</t>
    </rPh>
    <rPh sb="111" eb="113">
      <t>コウギョウ</t>
    </rPh>
    <rPh sb="115" eb="117">
      <t>チイキ</t>
    </rPh>
    <rPh sb="118" eb="120">
      <t>シャドウ</t>
    </rPh>
    <rPh sb="122" eb="123">
      <t>タ</t>
    </rPh>
    <rPh sb="123" eb="125">
      <t>イッパン</t>
    </rPh>
    <rPh sb="125" eb="127">
      <t>コウシュウ</t>
    </rPh>
    <rPh sb="128" eb="130">
      <t>ツウジョウ</t>
    </rPh>
    <rPh sb="130" eb="132">
      <t>セイカツ</t>
    </rPh>
    <rPh sb="137" eb="139">
      <t>チイキ</t>
    </rPh>
    <rPh sb="139" eb="140">
      <t>マタ</t>
    </rPh>
    <rPh sb="152" eb="154">
      <t>テキヨウ</t>
    </rPh>
    <phoneticPr fontId="4"/>
  </si>
  <si>
    <t>施設番号</t>
    <rPh sb="0" eb="2">
      <t>シセツ</t>
    </rPh>
    <rPh sb="2" eb="4">
      <t>バンゴウ</t>
    </rPh>
    <phoneticPr fontId="4"/>
  </si>
  <si>
    <t>１</t>
  </si>
  <si>
    <t>２</t>
  </si>
  <si>
    <t>３</t>
  </si>
  <si>
    <t>４</t>
  </si>
  <si>
    <t>５</t>
  </si>
  <si>
    <t>６</t>
  </si>
  <si>
    <t>７</t>
  </si>
  <si>
    <t>８</t>
  </si>
  <si>
    <t>８—２</t>
  </si>
  <si>
    <t>９</t>
  </si>
  <si>
    <t>市町村名</t>
    <rPh sb="0" eb="3">
      <t>シチョウソン</t>
    </rPh>
    <rPh sb="3" eb="4">
      <t>ナ</t>
    </rPh>
    <phoneticPr fontId="4"/>
  </si>
  <si>
    <t>ボイラー</t>
  </si>
  <si>
    <t>ガス発生炉・加熱炉</t>
    <rPh sb="2" eb="4">
      <t>ハッセイ</t>
    </rPh>
    <rPh sb="4" eb="5">
      <t>ロ</t>
    </rPh>
    <rPh sb="6" eb="8">
      <t>カネツ</t>
    </rPh>
    <rPh sb="8" eb="9">
      <t>ロ</t>
    </rPh>
    <phoneticPr fontId="4"/>
  </si>
  <si>
    <t>焙焼炉・焼結炉等</t>
    <rPh sb="0" eb="1">
      <t>バイ</t>
    </rPh>
    <rPh sb="1" eb="2">
      <t>ヤキ</t>
    </rPh>
    <rPh sb="2" eb="3">
      <t>ロ</t>
    </rPh>
    <rPh sb="4" eb="6">
      <t>ショウケツ</t>
    </rPh>
    <rPh sb="6" eb="7">
      <t>ロ</t>
    </rPh>
    <rPh sb="7" eb="8">
      <t>ナド</t>
    </rPh>
    <phoneticPr fontId="4"/>
  </si>
  <si>
    <t>金属溶解炉・転炉等</t>
    <rPh sb="0" eb="2">
      <t>キンゾク</t>
    </rPh>
    <rPh sb="2" eb="4">
      <t>ヨウカイ</t>
    </rPh>
    <rPh sb="4" eb="5">
      <t>ロ</t>
    </rPh>
    <rPh sb="6" eb="8">
      <t>テンロ</t>
    </rPh>
    <rPh sb="8" eb="9">
      <t>トウ</t>
    </rPh>
    <phoneticPr fontId="4"/>
  </si>
  <si>
    <t>金属溶解炉</t>
    <rPh sb="0" eb="2">
      <t>キンゾク</t>
    </rPh>
    <rPh sb="2" eb="4">
      <t>ヨウカイ</t>
    </rPh>
    <rPh sb="4" eb="5">
      <t>ロ</t>
    </rPh>
    <phoneticPr fontId="4"/>
  </si>
  <si>
    <t>金属加熱炉</t>
    <rPh sb="0" eb="2">
      <t>キンゾク</t>
    </rPh>
    <rPh sb="2" eb="4">
      <t>カネツ</t>
    </rPh>
    <rPh sb="4" eb="5">
      <t>ロ</t>
    </rPh>
    <phoneticPr fontId="4"/>
  </si>
  <si>
    <t>石油加熱炉</t>
    <rPh sb="0" eb="2">
      <t>セキユ</t>
    </rPh>
    <rPh sb="2" eb="4">
      <t>カネツ</t>
    </rPh>
    <rPh sb="4" eb="5">
      <t>ロ</t>
    </rPh>
    <phoneticPr fontId="4"/>
  </si>
  <si>
    <t>石油精製触媒再生塔</t>
    <rPh sb="0" eb="2">
      <t>セキユ</t>
    </rPh>
    <rPh sb="2" eb="4">
      <t>セイセイ</t>
    </rPh>
    <rPh sb="4" eb="6">
      <t>ショクバイ</t>
    </rPh>
    <rPh sb="6" eb="8">
      <t>サイセイ</t>
    </rPh>
    <rPh sb="8" eb="9">
      <t>トウ</t>
    </rPh>
    <phoneticPr fontId="4"/>
  </si>
  <si>
    <t>石油精製硫黄
回収装置</t>
    <rPh sb="0" eb="2">
      <t>セキユ</t>
    </rPh>
    <rPh sb="2" eb="4">
      <t>セイセイ</t>
    </rPh>
    <rPh sb="4" eb="6">
      <t>イオウ</t>
    </rPh>
    <rPh sb="7" eb="9">
      <t>カイシュウ</t>
    </rPh>
    <rPh sb="9" eb="11">
      <t>ソウチ</t>
    </rPh>
    <phoneticPr fontId="4"/>
  </si>
  <si>
    <t>窯業焼却炉・溶解炉</t>
    <rPh sb="0" eb="2">
      <t>ヨウギョウ</t>
    </rPh>
    <rPh sb="2" eb="5">
      <t>ショウキャクロ</t>
    </rPh>
    <rPh sb="6" eb="8">
      <t>ヨウカイ</t>
    </rPh>
    <rPh sb="8" eb="9">
      <t>ロ</t>
    </rPh>
    <phoneticPr fontId="4"/>
  </si>
  <si>
    <t>反応炉・直火炉</t>
    <rPh sb="0" eb="2">
      <t>ハンノウ</t>
    </rPh>
    <rPh sb="2" eb="3">
      <t>ロ</t>
    </rPh>
    <rPh sb="4" eb="6">
      <t>ジカビ</t>
    </rPh>
    <rPh sb="6" eb="7">
      <t>ロ</t>
    </rPh>
    <phoneticPr fontId="4"/>
  </si>
  <si>
    <t>乾燥炉</t>
    <rPh sb="0" eb="2">
      <t>カンソウ</t>
    </rPh>
    <rPh sb="2" eb="3">
      <t>ロ</t>
    </rPh>
    <phoneticPr fontId="4"/>
  </si>
  <si>
    <t>電気炉</t>
    <rPh sb="0" eb="2">
      <t>デンキ</t>
    </rPh>
    <rPh sb="2" eb="3">
      <t>ロ</t>
    </rPh>
    <phoneticPr fontId="4"/>
  </si>
  <si>
    <t>廃棄物焼却炉</t>
    <rPh sb="0" eb="2">
      <t>ハイキ</t>
    </rPh>
    <rPh sb="2" eb="3">
      <t>ブツ</t>
    </rPh>
    <rPh sb="3" eb="5">
      <t>ショウキャク</t>
    </rPh>
    <rPh sb="5" eb="6">
      <t>ロ</t>
    </rPh>
    <phoneticPr fontId="4"/>
  </si>
  <si>
    <t>銅・鉛・亜鉛
溶解炉等</t>
    <rPh sb="0" eb="1">
      <t>ドウ</t>
    </rPh>
    <rPh sb="2" eb="3">
      <t>ナマリ</t>
    </rPh>
    <rPh sb="4" eb="6">
      <t>アエン</t>
    </rPh>
    <rPh sb="7" eb="9">
      <t>ヨウカイ</t>
    </rPh>
    <rPh sb="9" eb="10">
      <t>ロ</t>
    </rPh>
    <rPh sb="10" eb="11">
      <t>トウ</t>
    </rPh>
    <phoneticPr fontId="4"/>
  </si>
  <si>
    <t>カドミウム乾燥施設</t>
    <rPh sb="5" eb="7">
      <t>カンソウ</t>
    </rPh>
    <rPh sb="7" eb="9">
      <t>シセツ</t>
    </rPh>
    <phoneticPr fontId="4"/>
  </si>
  <si>
    <t>塩素急速冷却施設</t>
    <rPh sb="0" eb="2">
      <t>エンソ</t>
    </rPh>
    <rPh sb="2" eb="4">
      <t>キュウソク</t>
    </rPh>
    <rPh sb="4" eb="6">
      <t>レイキャク</t>
    </rPh>
    <rPh sb="6" eb="8">
      <t>シセツ</t>
    </rPh>
    <phoneticPr fontId="4"/>
  </si>
  <si>
    <t>塩化第二鉄溶解槽</t>
    <rPh sb="0" eb="2">
      <t>エンカ</t>
    </rPh>
    <rPh sb="2" eb="4">
      <t>ダイニ</t>
    </rPh>
    <rPh sb="4" eb="5">
      <t>テツ</t>
    </rPh>
    <rPh sb="5" eb="7">
      <t>ヨウカイ</t>
    </rPh>
    <rPh sb="7" eb="8">
      <t>ソウ</t>
    </rPh>
    <phoneticPr fontId="4"/>
  </si>
  <si>
    <t>活性炭反応炉</t>
    <rPh sb="0" eb="2">
      <t>カッセイ</t>
    </rPh>
    <rPh sb="2" eb="3">
      <t>スミ</t>
    </rPh>
    <rPh sb="3" eb="5">
      <t>ハンノウ</t>
    </rPh>
    <rPh sb="5" eb="6">
      <t>ロ</t>
    </rPh>
    <phoneticPr fontId="4"/>
  </si>
  <si>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</si>
  <si>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</si>
  <si>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</si>
  <si>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</si>
  <si>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</si>
  <si>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</si>
  <si>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</si>
  <si>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</si>
  <si>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</si>
  <si>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</si>
  <si>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</si>
  <si>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</si>
  <si>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</si>
  <si>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</si>
  <si>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</si>
  <si>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</si>
  <si>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</si>
  <si>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</si>
  <si>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</si>
  <si>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</si>
  <si>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</si>
  <si>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</si>
  <si>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</si>
  <si>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</si>
  <si>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</si>
  <si>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</si>
  <si>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</si>
  <si>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</si>
  <si>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</si>
  <si>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</si>
  <si>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</si>
  <si>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</si>
  <si>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</si>
  <si>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</si>
  <si>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</si>
  <si>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</si>
  <si>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</si>
  <si>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</si>
  <si>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</si>
  <si>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</si>
  <si>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八干代町</t>
  </si>
  <si>
    <t>五霞町</t>
  </si>
  <si>
    <t>境町</t>
  </si>
  <si>
    <t>利根町</t>
  </si>
  <si>
    <t>合計</t>
  </si>
  <si>
    <t>計</t>
    <rPh sb="0" eb="1">
      <t>ケイ</t>
    </rPh>
    <phoneticPr fontId="4"/>
  </si>
  <si>
    <t>事業所計</t>
    <rPh sb="0" eb="3">
      <t>ジギョウショ</t>
    </rPh>
    <rPh sb="3" eb="4">
      <t>ケイ</t>
    </rPh>
    <phoneticPr fontId="4"/>
  </si>
  <si>
    <t>塩素・塩化水素
反応施設等</t>
    <rPh sb="0" eb="2">
      <t>エンソ</t>
    </rPh>
    <rPh sb="3" eb="5">
      <t>エンカ</t>
    </rPh>
    <rPh sb="5" eb="7">
      <t>スイソ</t>
    </rPh>
    <rPh sb="8" eb="10">
      <t>ハンノウ</t>
    </rPh>
    <rPh sb="10" eb="12">
      <t>シセツ</t>
    </rPh>
    <rPh sb="12" eb="13">
      <t>トウ</t>
    </rPh>
    <phoneticPr fontId="4"/>
  </si>
  <si>
    <t>アルミニウム電解炉</t>
    <rPh sb="6" eb="8">
      <t>デンカイ</t>
    </rPh>
    <rPh sb="8" eb="9">
      <t>ロ</t>
    </rPh>
    <phoneticPr fontId="4"/>
  </si>
  <si>
    <t>燐酸肥料反応施設等</t>
    <rPh sb="0" eb="1">
      <t>リン</t>
    </rPh>
    <rPh sb="1" eb="2">
      <t>サン</t>
    </rPh>
    <rPh sb="2" eb="4">
      <t>ヒリョウ</t>
    </rPh>
    <rPh sb="4" eb="6">
      <t>ハンノウ</t>
    </rPh>
    <rPh sb="6" eb="8">
      <t>シセツ</t>
    </rPh>
    <rPh sb="8" eb="9">
      <t>ナド</t>
    </rPh>
    <phoneticPr fontId="4"/>
  </si>
  <si>
    <t>弗酸凝縮施設等</t>
    <rPh sb="0" eb="1">
      <t>フツ</t>
    </rPh>
    <rPh sb="1" eb="2">
      <t>サン</t>
    </rPh>
    <rPh sb="2" eb="4">
      <t>ギョウシュク</t>
    </rPh>
    <rPh sb="4" eb="6">
      <t>シセツ</t>
    </rPh>
    <rPh sb="6" eb="7">
      <t>ナド</t>
    </rPh>
    <phoneticPr fontId="4"/>
  </si>
  <si>
    <t>トリポリ燐酸
ナトリウム反応施設等</t>
    <rPh sb="4" eb="6">
      <t>リンサン</t>
    </rPh>
    <rPh sb="12" eb="14">
      <t>ハンノウ</t>
    </rPh>
    <rPh sb="14" eb="16">
      <t>シセツ</t>
    </rPh>
    <rPh sb="16" eb="17">
      <t>トウ</t>
    </rPh>
    <phoneticPr fontId="4"/>
  </si>
  <si>
    <t>鉛二次精錬等溶解炉</t>
    <rPh sb="0" eb="1">
      <t>ナマリ</t>
    </rPh>
    <rPh sb="1" eb="3">
      <t>ニジ</t>
    </rPh>
    <rPh sb="3" eb="5">
      <t>セイレン</t>
    </rPh>
    <rPh sb="5" eb="6">
      <t>トウ</t>
    </rPh>
    <rPh sb="6" eb="8">
      <t>ヨウカイ</t>
    </rPh>
    <rPh sb="8" eb="9">
      <t>ロ</t>
    </rPh>
    <phoneticPr fontId="4"/>
  </si>
  <si>
    <t>鉛蓄電池溶解炉</t>
    <rPh sb="0" eb="1">
      <t>ナマリ</t>
    </rPh>
    <rPh sb="1" eb="3">
      <t>チクデン</t>
    </rPh>
    <rPh sb="3" eb="4">
      <t>イケ</t>
    </rPh>
    <rPh sb="4" eb="6">
      <t>ヨウカイ</t>
    </rPh>
    <rPh sb="6" eb="7">
      <t>ロ</t>
    </rPh>
    <phoneticPr fontId="4"/>
  </si>
  <si>
    <t>鉛系顔料溶解炉等</t>
    <rPh sb="0" eb="1">
      <t>ナマリ</t>
    </rPh>
    <rPh sb="1" eb="2">
      <t>ケイ</t>
    </rPh>
    <rPh sb="2" eb="4">
      <t>ガンリョウ</t>
    </rPh>
    <rPh sb="4" eb="6">
      <t>ヨウカイ</t>
    </rPh>
    <rPh sb="6" eb="7">
      <t>ロ</t>
    </rPh>
    <rPh sb="7" eb="8">
      <t>ナド</t>
    </rPh>
    <phoneticPr fontId="4"/>
  </si>
  <si>
    <t>硝酸吸収施設等</t>
    <rPh sb="0" eb="2">
      <t>ショウサン</t>
    </rPh>
    <rPh sb="2" eb="4">
      <t>キュウシュウ</t>
    </rPh>
    <rPh sb="4" eb="6">
      <t>シセツ</t>
    </rPh>
    <rPh sb="6" eb="7">
      <t>トウ</t>
    </rPh>
    <phoneticPr fontId="4"/>
  </si>
  <si>
    <t>コークス炉</t>
    <rPh sb="4" eb="5">
      <t>ロ</t>
    </rPh>
    <phoneticPr fontId="4"/>
  </si>
  <si>
    <t>ガスタービン</t>
  </si>
  <si>
    <t>ディーゼル機関</t>
    <rPh sb="5" eb="7">
      <t>キカン</t>
    </rPh>
    <phoneticPr fontId="4"/>
  </si>
  <si>
    <t>ガス機関</t>
    <rPh sb="2" eb="4">
      <t>キカン</t>
    </rPh>
    <phoneticPr fontId="4"/>
  </si>
  <si>
    <t>ガソリン機関</t>
    <rPh sb="4" eb="6">
      <t>キカン</t>
    </rPh>
    <phoneticPr fontId="4"/>
  </si>
  <si>
    <t>八千代町</t>
  </si>
  <si>
    <t>事 業 所 計</t>
    <rPh sb="0" eb="1">
      <t>コト</t>
    </rPh>
    <rPh sb="2" eb="3">
      <t>ギョウ</t>
    </rPh>
    <rPh sb="4" eb="5">
      <t>ショ</t>
    </rPh>
    <rPh sb="6" eb="7">
      <t>ケイ</t>
    </rPh>
    <phoneticPr fontId="4"/>
  </si>
  <si>
    <t>堆積場</t>
    <rPh sb="0" eb="2">
      <t>タイセキ</t>
    </rPh>
    <rPh sb="2" eb="3">
      <t>バ</t>
    </rPh>
    <phoneticPr fontId="4"/>
  </si>
  <si>
    <t>ベルトコンベア等</t>
    <rPh sb="7" eb="8">
      <t>トウ</t>
    </rPh>
    <phoneticPr fontId="4"/>
  </si>
  <si>
    <t>破砕機・磨砕機</t>
    <rPh sb="0" eb="3">
      <t>ハサイキ</t>
    </rPh>
    <rPh sb="4" eb="5">
      <t>マ</t>
    </rPh>
    <rPh sb="5" eb="6">
      <t>サイ</t>
    </rPh>
    <rPh sb="6" eb="7">
      <t>キ</t>
    </rPh>
    <phoneticPr fontId="4"/>
  </si>
  <si>
    <t>ふるい</t>
  </si>
  <si>
    <t>特定建築材料
の種類</t>
    <rPh sb="0" eb="2">
      <t>トクテイ</t>
    </rPh>
    <rPh sb="2" eb="4">
      <t>ケンチク</t>
    </rPh>
    <rPh sb="4" eb="6">
      <t>ザイリョウ</t>
    </rPh>
    <rPh sb="8" eb="10">
      <t>シュルイ</t>
    </rPh>
    <phoneticPr fontId="4"/>
  </si>
  <si>
    <t>県民センター</t>
    <rPh sb="0" eb="2">
      <t>ケンミン</t>
    </rPh>
    <phoneticPr fontId="4"/>
  </si>
  <si>
    <t>水戸市</t>
    <rPh sb="0" eb="3">
      <t>ミトシ</t>
    </rPh>
    <phoneticPr fontId="4"/>
  </si>
  <si>
    <t>古河市</t>
    <rPh sb="0" eb="3">
      <t>コガシ</t>
    </rPh>
    <phoneticPr fontId="4"/>
  </si>
  <si>
    <t>笠間市</t>
    <rPh sb="0" eb="3">
      <t>カサマシ</t>
    </rPh>
    <phoneticPr fontId="4"/>
  </si>
  <si>
    <t>ひたちなか市</t>
    <rPh sb="5" eb="6">
      <t>シ</t>
    </rPh>
    <phoneticPr fontId="4"/>
  </si>
  <si>
    <t>筑西市</t>
    <rPh sb="0" eb="1">
      <t>チク</t>
    </rPh>
    <rPh sb="1" eb="2">
      <t>ニシ</t>
    </rPh>
    <rPh sb="2" eb="3">
      <t>シ</t>
    </rPh>
    <phoneticPr fontId="4"/>
  </si>
  <si>
    <t>計</t>
    <rPh sb="0" eb="1">
      <t>ケイ</t>
    </rPh>
    <phoneticPr fontId="4"/>
  </si>
  <si>
    <t>県央</t>
    <rPh sb="0" eb="2">
      <t>ケンオウ</t>
    </rPh>
    <phoneticPr fontId="4"/>
  </si>
  <si>
    <t>県北</t>
    <rPh sb="0" eb="1">
      <t>ケン</t>
    </rPh>
    <rPh sb="1" eb="2">
      <t>キタ</t>
    </rPh>
    <phoneticPr fontId="4"/>
  </si>
  <si>
    <t>鹿行</t>
    <rPh sb="0" eb="1">
      <t>シカ</t>
    </rPh>
    <rPh sb="1" eb="2">
      <t>ギョウ</t>
    </rPh>
    <phoneticPr fontId="4"/>
  </si>
  <si>
    <t>県南</t>
    <rPh sb="0" eb="1">
      <t>ケン</t>
    </rPh>
    <rPh sb="1" eb="2">
      <t>ナン</t>
    </rPh>
    <phoneticPr fontId="4"/>
  </si>
  <si>
    <t>県西</t>
    <rPh sb="0" eb="1">
      <t>ケン</t>
    </rPh>
    <rPh sb="1" eb="2">
      <t>ニシ</t>
    </rPh>
    <phoneticPr fontId="4"/>
  </si>
  <si>
    <t>吹付け材</t>
    <rPh sb="0" eb="1">
      <t>フ</t>
    </rPh>
    <rPh sb="1" eb="2">
      <t>ツ</t>
    </rPh>
    <rPh sb="3" eb="4">
      <t>ザイ</t>
    </rPh>
    <phoneticPr fontId="4"/>
  </si>
  <si>
    <t>保温材等</t>
    <rPh sb="0" eb="2">
      <t>ホオン</t>
    </rPh>
    <rPh sb="2" eb="3">
      <t>ザイ</t>
    </rPh>
    <rPh sb="3" eb="4">
      <t>ラ</t>
    </rPh>
    <phoneticPr fontId="4"/>
  </si>
  <si>
    <t>　計</t>
    <rPh sb="1" eb="2">
      <t>ケイ</t>
    </rPh>
    <phoneticPr fontId="4"/>
  </si>
  <si>
    <t>注：重複届出があるため，計は一致しない場合がある。</t>
    <rPh sb="19" eb="21">
      <t>バアイ</t>
    </rPh>
    <phoneticPr fontId="4"/>
  </si>
  <si>
    <t>事　業　所　計</t>
    <rPh sb="0" eb="1">
      <t>コト</t>
    </rPh>
    <rPh sb="2" eb="3">
      <t>ギョウ</t>
    </rPh>
    <rPh sb="4" eb="5">
      <t>ショ</t>
    </rPh>
    <rPh sb="6" eb="7">
      <t>ケイ</t>
    </rPh>
    <phoneticPr fontId="4"/>
  </si>
  <si>
    <t>溶剤使用化学製品
乾燥施設</t>
    <rPh sb="0" eb="2">
      <t>ヨウザイ</t>
    </rPh>
    <rPh sb="2" eb="4">
      <t>シヨウ</t>
    </rPh>
    <rPh sb="4" eb="6">
      <t>カガク</t>
    </rPh>
    <rPh sb="6" eb="8">
      <t>セイヒン</t>
    </rPh>
    <rPh sb="9" eb="11">
      <t>カンソウ</t>
    </rPh>
    <rPh sb="11" eb="13">
      <t>シセツ</t>
    </rPh>
    <phoneticPr fontId="4"/>
  </si>
  <si>
    <t>塗装施設</t>
    <rPh sb="0" eb="2">
      <t>トソウ</t>
    </rPh>
    <rPh sb="2" eb="4">
      <t>シセツ</t>
    </rPh>
    <phoneticPr fontId="4"/>
  </si>
  <si>
    <t>塗装乾燥施設</t>
    <rPh sb="0" eb="2">
      <t>トソウ</t>
    </rPh>
    <rPh sb="2" eb="4">
      <t>カンソウ</t>
    </rPh>
    <rPh sb="4" eb="6">
      <t>シセツ</t>
    </rPh>
    <phoneticPr fontId="4"/>
  </si>
  <si>
    <t>印刷回路用銅版等
に係る接着
乾燥施設</t>
    <rPh sb="0" eb="2">
      <t>インサツ</t>
    </rPh>
    <rPh sb="2" eb="4">
      <t>カイロ</t>
    </rPh>
    <rPh sb="4" eb="5">
      <t>ヨウ</t>
    </rPh>
    <rPh sb="5" eb="6">
      <t>ドウ</t>
    </rPh>
    <rPh sb="6" eb="7">
      <t>ハン</t>
    </rPh>
    <rPh sb="7" eb="8">
      <t>トウ</t>
    </rPh>
    <rPh sb="10" eb="11">
      <t>カカワ</t>
    </rPh>
    <rPh sb="12" eb="14">
      <t>セッチャク</t>
    </rPh>
    <rPh sb="15" eb="17">
      <t>カンソウ</t>
    </rPh>
    <rPh sb="17" eb="19">
      <t>シセツ</t>
    </rPh>
    <phoneticPr fontId="4"/>
  </si>
  <si>
    <t>接着乾燥施設</t>
    <rPh sb="0" eb="2">
      <t>セッチャク</t>
    </rPh>
    <rPh sb="2" eb="4">
      <t>カンソウ</t>
    </rPh>
    <rPh sb="4" eb="6">
      <t>シセツ</t>
    </rPh>
    <phoneticPr fontId="4"/>
  </si>
  <si>
    <t>洗浄施設</t>
    <rPh sb="0" eb="2">
      <t>センジョウ</t>
    </rPh>
    <rPh sb="2" eb="4">
      <t>シセツ</t>
    </rPh>
    <phoneticPr fontId="4"/>
  </si>
  <si>
    <t>貯蔵タンク</t>
    <rPh sb="0" eb="2">
      <t>チョゾウ</t>
    </rPh>
    <phoneticPr fontId="4"/>
  </si>
  <si>
    <t>常陸太田市</t>
    <rPh sb="0" eb="4">
      <t>ヒタチオオタ</t>
    </rPh>
    <phoneticPr fontId="4"/>
  </si>
  <si>
    <t>小型石炭混焼
ボイラー</t>
    <rPh sb="0" eb="2">
      <t>コガタ</t>
    </rPh>
    <rPh sb="2" eb="4">
      <t>セキタン</t>
    </rPh>
    <rPh sb="4" eb="6">
      <t>コンショウ</t>
    </rPh>
    <phoneticPr fontId="4"/>
  </si>
  <si>
    <t>石炭燃焼
ボイラー</t>
    <rPh sb="0" eb="2">
      <t>セキタン</t>
    </rPh>
    <rPh sb="2" eb="4">
      <t>ネンショウ</t>
    </rPh>
    <phoneticPr fontId="4"/>
  </si>
  <si>
    <t>一次施設
（銅又は工業金）　</t>
    <rPh sb="0" eb="2">
      <t>イチジ</t>
    </rPh>
    <rPh sb="2" eb="4">
      <t>シセツ</t>
    </rPh>
    <rPh sb="6" eb="7">
      <t>ドウ</t>
    </rPh>
    <rPh sb="7" eb="8">
      <t>マタ</t>
    </rPh>
    <rPh sb="9" eb="11">
      <t>コウギョウ</t>
    </rPh>
    <rPh sb="11" eb="12">
      <t>キン</t>
    </rPh>
    <phoneticPr fontId="4"/>
  </si>
  <si>
    <t>一次施設
（鉛又は亜鉛）</t>
    <rPh sb="0" eb="2">
      <t>イチジ</t>
    </rPh>
    <rPh sb="2" eb="4">
      <t>シセツ</t>
    </rPh>
    <rPh sb="6" eb="7">
      <t>ナマリ</t>
    </rPh>
    <rPh sb="7" eb="8">
      <t>マタ</t>
    </rPh>
    <rPh sb="9" eb="11">
      <t>アエン</t>
    </rPh>
    <phoneticPr fontId="4"/>
  </si>
  <si>
    <t>二次施設
（銅、鉛又は亜鉛）</t>
    <rPh sb="0" eb="2">
      <t>ニジ</t>
    </rPh>
    <rPh sb="2" eb="4">
      <t>シセツ</t>
    </rPh>
    <rPh sb="6" eb="7">
      <t>ドウ</t>
    </rPh>
    <rPh sb="8" eb="9">
      <t>ナマリ</t>
    </rPh>
    <rPh sb="9" eb="10">
      <t>マタ</t>
    </rPh>
    <rPh sb="11" eb="13">
      <t>アエン</t>
    </rPh>
    <phoneticPr fontId="4"/>
  </si>
  <si>
    <t>二次施設
(工業金)</t>
    <rPh sb="0" eb="2">
      <t>ニジ</t>
    </rPh>
    <rPh sb="2" eb="4">
      <t>シセツ</t>
    </rPh>
    <rPh sb="6" eb="8">
      <t>コウギョウ</t>
    </rPh>
    <rPh sb="8" eb="9">
      <t>キン</t>
    </rPh>
    <phoneticPr fontId="4"/>
  </si>
  <si>
    <t>セメントの製造の用に供する
焼成炉</t>
    <rPh sb="5" eb="7">
      <t>セイゾウ</t>
    </rPh>
    <rPh sb="8" eb="9">
      <t>ヨウ</t>
    </rPh>
    <rPh sb="10" eb="11">
      <t>キョウ</t>
    </rPh>
    <rPh sb="14" eb="16">
      <t>ショウセイ</t>
    </rPh>
    <rPh sb="16" eb="17">
      <t>ロ</t>
    </rPh>
    <phoneticPr fontId="4"/>
  </si>
  <si>
    <t>廃棄物焼却炉</t>
    <rPh sb="0" eb="3">
      <t>ハイキブツ</t>
    </rPh>
    <rPh sb="3" eb="5">
      <t>ショウキャク</t>
    </rPh>
    <rPh sb="5" eb="6">
      <t>ロ</t>
    </rPh>
    <phoneticPr fontId="4"/>
  </si>
  <si>
    <t>水銀回収施設</t>
    <rPh sb="0" eb="2">
      <t>スイギン</t>
    </rPh>
    <rPh sb="2" eb="4">
      <t>カイシュウ</t>
    </rPh>
    <rPh sb="4" eb="6">
      <t>シセツ</t>
    </rPh>
    <phoneticPr fontId="4"/>
  </si>
  <si>
    <t>石炭火力発電所</t>
    <phoneticPr fontId="4"/>
  </si>
  <si>
    <t>産業用石炭燃焼
ボイラー</t>
    <phoneticPr fontId="4"/>
  </si>
  <si>
    <t>石炭火力発電所</t>
    <rPh sb="0" eb="2">
      <t>セキタン</t>
    </rPh>
    <rPh sb="2" eb="4">
      <t>カリョク</t>
    </rPh>
    <rPh sb="4" eb="6">
      <t>ハツデン</t>
    </rPh>
    <rPh sb="6" eb="7">
      <t>ショ</t>
    </rPh>
    <phoneticPr fontId="4"/>
  </si>
  <si>
    <t>銅　</t>
    <phoneticPr fontId="4"/>
  </si>
  <si>
    <t>工業金</t>
    <phoneticPr fontId="4"/>
  </si>
  <si>
    <t>鉛</t>
    <rPh sb="0" eb="1">
      <t>ナマリ</t>
    </rPh>
    <phoneticPr fontId="4"/>
  </si>
  <si>
    <t>亜鉛</t>
    <rPh sb="0" eb="2">
      <t>アエン</t>
    </rPh>
    <phoneticPr fontId="4"/>
  </si>
  <si>
    <t>銅</t>
    <rPh sb="0" eb="1">
      <t>ドウ</t>
    </rPh>
    <phoneticPr fontId="4"/>
  </si>
  <si>
    <t>一般廃棄物</t>
  </si>
  <si>
    <t>産業廃棄物</t>
    <phoneticPr fontId="4"/>
  </si>
  <si>
    <t>下水汚泥</t>
    <phoneticPr fontId="4"/>
  </si>
  <si>
    <t>ア　一般環境大気測定局</t>
    <rPh sb="2" eb="4">
      <t>イッパン</t>
    </rPh>
    <rPh sb="4" eb="6">
      <t>カンキョウ</t>
    </rPh>
    <rPh sb="6" eb="8">
      <t>タイキ</t>
    </rPh>
    <rPh sb="8" eb="10">
      <t>ソクテイ</t>
    </rPh>
    <rPh sb="10" eb="11">
      <t>キョク</t>
    </rPh>
    <phoneticPr fontId="4"/>
  </si>
  <si>
    <t>市町村</t>
    <rPh sb="0" eb="3">
      <t>シチョウソン</t>
    </rPh>
    <phoneticPr fontId="4"/>
  </si>
  <si>
    <t>測定局</t>
    <rPh sb="0" eb="2">
      <t>ソクテイ</t>
    </rPh>
    <rPh sb="2" eb="3">
      <t>キョク</t>
    </rPh>
    <phoneticPr fontId="4"/>
  </si>
  <si>
    <t>用途地域名称</t>
    <rPh sb="0" eb="2">
      <t>ヨウト</t>
    </rPh>
    <rPh sb="2" eb="4">
      <t>チイキ</t>
    </rPh>
    <rPh sb="4" eb="6">
      <t>メイショウ</t>
    </rPh>
    <phoneticPr fontId="4"/>
  </si>
  <si>
    <t>オキシダント</t>
  </si>
  <si>
    <t>微小粒子状物質</t>
    <rPh sb="0" eb="2">
      <t>ビショウ</t>
    </rPh>
    <rPh sb="2" eb="4">
      <t>リュウシ</t>
    </rPh>
    <rPh sb="4" eb="5">
      <t>ジョウ</t>
    </rPh>
    <rPh sb="5" eb="7">
      <t>ブッシツ</t>
    </rPh>
    <phoneticPr fontId="4"/>
  </si>
  <si>
    <t>年平均値</t>
    <rPh sb="0" eb="1">
      <t>ネン</t>
    </rPh>
    <rPh sb="1" eb="4">
      <t>ヘイキンチ</t>
    </rPh>
    <phoneticPr fontId="4"/>
  </si>
  <si>
    <t>日平均値の２％除外値</t>
    <rPh sb="0" eb="1">
      <t>ヒ</t>
    </rPh>
    <rPh sb="1" eb="4">
      <t>ヘイキンチ</t>
    </rPh>
    <rPh sb="7" eb="9">
      <t>ジョガイ</t>
    </rPh>
    <rPh sb="9" eb="10">
      <t>アタイ</t>
    </rPh>
    <phoneticPr fontId="4"/>
  </si>
  <si>
    <t>日平均
値0.04
ppmを
超えた
日が２
日以上
連続し
たこと
の有無</t>
    <rPh sb="0" eb="1">
      <t>ヒ</t>
    </rPh>
    <rPh sb="1" eb="3">
      <t>ヘイキン</t>
    </rPh>
    <rPh sb="4" eb="5">
      <t>アタイ</t>
    </rPh>
    <rPh sb="15" eb="16">
      <t>コ</t>
    </rPh>
    <rPh sb="19" eb="20">
      <t>ヒ</t>
    </rPh>
    <rPh sb="23" eb="24">
      <t>ヒ</t>
    </rPh>
    <rPh sb="24" eb="26">
      <t>イジョウ</t>
    </rPh>
    <rPh sb="27" eb="29">
      <t>レンゾク</t>
    </rPh>
    <rPh sb="36" eb="38">
      <t>ウム</t>
    </rPh>
    <phoneticPr fontId="4"/>
  </si>
  <si>
    <t>環境基準との比較</t>
    <rPh sb="0" eb="2">
      <t>カンキョウ</t>
    </rPh>
    <rPh sb="2" eb="4">
      <t>キジュン</t>
    </rPh>
    <rPh sb="6" eb="8">
      <t>ヒカク</t>
    </rPh>
    <phoneticPr fontId="4"/>
  </si>
  <si>
    <t>日平均値の98％値</t>
    <rPh sb="0" eb="1">
      <t>ヒ</t>
    </rPh>
    <rPh sb="1" eb="4">
      <t>ヘイキンチ</t>
    </rPh>
    <rPh sb="8" eb="9">
      <t>アタイ</t>
    </rPh>
    <phoneticPr fontId="4"/>
  </si>
  <si>
    <t>昼間の１時間値の年平均値</t>
    <rPh sb="0" eb="2">
      <t>ヒルマ</t>
    </rPh>
    <rPh sb="4" eb="6">
      <t>ジカン</t>
    </rPh>
    <rPh sb="6" eb="7">
      <t>アタイ</t>
    </rPh>
    <rPh sb="8" eb="9">
      <t>ネン</t>
    </rPh>
    <rPh sb="9" eb="12">
      <t>ヘイキンチ</t>
    </rPh>
    <phoneticPr fontId="4"/>
  </si>
  <si>
    <t>昼間の１時間値が0.06ppmを超えた日数と時間数</t>
    <rPh sb="0" eb="2">
      <t>ヒルマ</t>
    </rPh>
    <rPh sb="4" eb="6">
      <t>ジカン</t>
    </rPh>
    <rPh sb="6" eb="7">
      <t>アタイ</t>
    </rPh>
    <rPh sb="16" eb="17">
      <t>コ</t>
    </rPh>
    <rPh sb="19" eb="21">
      <t>ニッスウ</t>
    </rPh>
    <rPh sb="22" eb="24">
      <t>ジカン</t>
    </rPh>
    <rPh sb="24" eb="25">
      <t>カズ</t>
    </rPh>
    <phoneticPr fontId="4"/>
  </si>
  <si>
    <t>日平均
値10
ppmを
超えた
日が２
日以上
連続し
たこと
の有無</t>
    <rPh sb="0" eb="1">
      <t>ヒ</t>
    </rPh>
    <rPh sb="1" eb="3">
      <t>ヘイキン</t>
    </rPh>
    <rPh sb="4" eb="5">
      <t>アタイ</t>
    </rPh>
    <rPh sb="13" eb="14">
      <t>コ</t>
    </rPh>
    <rPh sb="17" eb="18">
      <t>ヒ</t>
    </rPh>
    <rPh sb="21" eb="22">
      <t>ヒ</t>
    </rPh>
    <rPh sb="22" eb="23">
      <t>イ</t>
    </rPh>
    <rPh sb="23" eb="24">
      <t>ウエ</t>
    </rPh>
    <rPh sb="25" eb="27">
      <t>レンゾク</t>
    </rPh>
    <rPh sb="34" eb="36">
      <t>ウム</t>
    </rPh>
    <phoneticPr fontId="4"/>
  </si>
  <si>
    <t>日平均
値0.10
㎎/㎥
を超え
た日が
２日以
上連続
したこ
との有
無</t>
    <rPh sb="0" eb="1">
      <t>ヒ</t>
    </rPh>
    <rPh sb="1" eb="3">
      <t>ヘイキン</t>
    </rPh>
    <rPh sb="4" eb="5">
      <t>アタイ</t>
    </rPh>
    <rPh sb="15" eb="16">
      <t>コ</t>
    </rPh>
    <rPh sb="19" eb="20">
      <t>ヒ</t>
    </rPh>
    <rPh sb="23" eb="24">
      <t>ヒ</t>
    </rPh>
    <rPh sb="24" eb="25">
      <t>イ</t>
    </rPh>
    <rPh sb="26" eb="27">
      <t>ウエ</t>
    </rPh>
    <rPh sb="27" eb="29">
      <t>レンゾク</t>
    </rPh>
    <rPh sb="36" eb="37">
      <t>ユウ</t>
    </rPh>
    <rPh sb="38" eb="39">
      <t>ム</t>
    </rPh>
    <phoneticPr fontId="4"/>
  </si>
  <si>
    <t>（ppm)</t>
  </si>
  <si>
    <t>日</t>
    <rPh sb="0" eb="1">
      <t>ヒ</t>
    </rPh>
    <phoneticPr fontId="4"/>
  </si>
  <si>
    <t>時間</t>
    <rPh sb="0" eb="2">
      <t>ジカン</t>
    </rPh>
    <phoneticPr fontId="4"/>
  </si>
  <si>
    <t>水戸石川</t>
  </si>
  <si>
    <t>住</t>
  </si>
  <si>
    <t>無</t>
    <rPh sb="0" eb="1">
      <t>ナシ</t>
    </rPh>
    <phoneticPr fontId="15"/>
  </si>
  <si>
    <t>○</t>
  </si>
  <si>
    <t>×</t>
  </si>
  <si>
    <t>―</t>
  </si>
  <si>
    <t>無</t>
  </si>
  <si>
    <t>〃</t>
  </si>
  <si>
    <t>水戸東部</t>
  </si>
  <si>
    <t>未</t>
  </si>
  <si>
    <t>日立市役所</t>
  </si>
  <si>
    <t>日立多賀</t>
  </si>
  <si>
    <t>日立南部</t>
  </si>
  <si>
    <t>土浦保健所</t>
  </si>
  <si>
    <t>古河保健所</t>
  </si>
  <si>
    <t>古河市役所</t>
  </si>
  <si>
    <t>石岡杉並</t>
  </si>
  <si>
    <t>下妻</t>
  </si>
  <si>
    <t>常陸太田</t>
  </si>
  <si>
    <t>高萩本町</t>
  </si>
  <si>
    <t>北茨城中郷</t>
  </si>
  <si>
    <t>取手市役所</t>
  </si>
  <si>
    <t>つくば高野</t>
  </si>
  <si>
    <t>常陸那珂勝田</t>
  </si>
  <si>
    <t>ひたちなか</t>
  </si>
  <si>
    <t>鹿島宮中</t>
  </si>
  <si>
    <t>潮来保健所</t>
  </si>
  <si>
    <t>大宮野中</t>
  </si>
  <si>
    <t>那珂</t>
  </si>
  <si>
    <t>筑西保健所</t>
  </si>
  <si>
    <t>江戸崎公民館</t>
  </si>
  <si>
    <t>神栖下幡木</t>
  </si>
  <si>
    <t>鹿島事務所</t>
  </si>
  <si>
    <t>商</t>
  </si>
  <si>
    <t>神栖消防</t>
  </si>
  <si>
    <t>準工</t>
  </si>
  <si>
    <t>神栖一貫野</t>
  </si>
  <si>
    <t>神栖横瀬</t>
  </si>
  <si>
    <t>波崎太田</t>
  </si>
  <si>
    <t>東茨城大戸</t>
  </si>
  <si>
    <t>常陸那珂東海</t>
  </si>
  <si>
    <t>注：（　）は、測定時間が6,000時間未満</t>
    <rPh sb="0" eb="1">
      <t>チュウ</t>
    </rPh>
    <rPh sb="7" eb="9">
      <t>ソクテイ</t>
    </rPh>
    <rPh sb="9" eb="11">
      <t>ジカン</t>
    </rPh>
    <rPh sb="17" eb="19">
      <t>ジカン</t>
    </rPh>
    <rPh sb="19" eb="21">
      <t>ミマン</t>
    </rPh>
    <phoneticPr fontId="4"/>
  </si>
  <si>
    <t>イ　自動車排出ガス測定局</t>
    <rPh sb="2" eb="5">
      <t>ジドウシャ</t>
    </rPh>
    <rPh sb="5" eb="7">
      <t>ハイシュツ</t>
    </rPh>
    <rPh sb="9" eb="11">
      <t>ソクテイ</t>
    </rPh>
    <rPh sb="11" eb="12">
      <t>キョク</t>
    </rPh>
    <phoneticPr fontId="4"/>
  </si>
  <si>
    <t>水戸大工町</t>
    <rPh sb="0" eb="2">
      <t>ミト</t>
    </rPh>
    <rPh sb="2" eb="4">
      <t>ダイク</t>
    </rPh>
    <rPh sb="4" eb="5">
      <t>マチ</t>
    </rPh>
    <phoneticPr fontId="4"/>
  </si>
  <si>
    <t>－</t>
  </si>
  <si>
    <t>土浦市</t>
    <rPh sb="0" eb="3">
      <t>ツチウラシ</t>
    </rPh>
    <phoneticPr fontId="4"/>
  </si>
  <si>
    <t>土浦中村南</t>
    <rPh sb="0" eb="2">
      <t>ツチウラ</t>
    </rPh>
    <rPh sb="2" eb="4">
      <t>ナカムラ</t>
    </rPh>
    <rPh sb="4" eb="5">
      <t>ミナミ</t>
    </rPh>
    <phoneticPr fontId="4"/>
  </si>
  <si>
    <t>守谷市</t>
    <rPh sb="0" eb="2">
      <t>モリタニ</t>
    </rPh>
    <rPh sb="2" eb="3">
      <t>シ</t>
    </rPh>
    <phoneticPr fontId="4"/>
  </si>
  <si>
    <t>守　谷</t>
    <rPh sb="0" eb="1">
      <t>カミ</t>
    </rPh>
    <rPh sb="2" eb="3">
      <t>タニ</t>
    </rPh>
    <phoneticPr fontId="4"/>
  </si>
  <si>
    <t>（単位：ppm)</t>
    <rPh sb="1" eb="3">
      <t>タンイ</t>
    </rPh>
    <phoneticPr fontId="4"/>
  </si>
  <si>
    <t>測定局</t>
    <rPh sb="0" eb="3">
      <t>ソクテイキョク</t>
    </rPh>
    <phoneticPr fontId="4"/>
  </si>
  <si>
    <t>年　　平　　均　　値</t>
  </si>
  <si>
    <t>平成30年度</t>
    <rPh sb="0" eb="2">
      <t>ヘイセイ</t>
    </rPh>
    <rPh sb="4" eb="6">
      <t>ネンド</t>
    </rPh>
    <phoneticPr fontId="4"/>
  </si>
  <si>
    <t>令和元年度</t>
    <rPh sb="0" eb="2">
      <t>レイワ</t>
    </rPh>
    <rPh sb="2" eb="4">
      <t>ガンネン</t>
    </rPh>
    <rPh sb="3" eb="5">
      <t>ネンド</t>
    </rPh>
    <phoneticPr fontId="4"/>
  </si>
  <si>
    <t>令和２年度</t>
    <rPh sb="0" eb="2">
      <t>レイワ</t>
    </rPh>
    <rPh sb="3" eb="5">
      <t>ネンド</t>
    </rPh>
    <phoneticPr fontId="4"/>
  </si>
  <si>
    <t>水戸石川</t>
    <rPh sb="0" eb="2">
      <t>ミト</t>
    </rPh>
    <rPh sb="2" eb="4">
      <t>イシカワ</t>
    </rPh>
    <phoneticPr fontId="4"/>
  </si>
  <si>
    <t>0.001</t>
  </si>
  <si>
    <t>日立市</t>
    <rPh sb="0" eb="3">
      <t>ヒタチシ</t>
    </rPh>
    <phoneticPr fontId="4"/>
  </si>
  <si>
    <t>日立市役所</t>
    <rPh sb="0" eb="2">
      <t>ヒタチ</t>
    </rPh>
    <rPh sb="2" eb="5">
      <t>シヤクショ</t>
    </rPh>
    <phoneticPr fontId="4"/>
  </si>
  <si>
    <t>0.002</t>
  </si>
  <si>
    <t>日立南部</t>
    <rPh sb="0" eb="2">
      <t>ヒタチ</t>
    </rPh>
    <rPh sb="2" eb="4">
      <t>ナンブ</t>
    </rPh>
    <phoneticPr fontId="4"/>
  </si>
  <si>
    <t>土浦保健所</t>
    <rPh sb="0" eb="2">
      <t>ツチウラ</t>
    </rPh>
    <rPh sb="2" eb="5">
      <t>ホケンジョ</t>
    </rPh>
    <phoneticPr fontId="4"/>
  </si>
  <si>
    <t>0.000</t>
  </si>
  <si>
    <t>古河市</t>
    <rPh sb="0" eb="3">
      <t>コガシ</t>
    </rPh>
    <phoneticPr fontId="4"/>
  </si>
  <si>
    <t>古河市役所</t>
    <rPh sb="0" eb="3">
      <t>コガシ</t>
    </rPh>
    <rPh sb="3" eb="5">
      <t>ヤクショ</t>
    </rPh>
    <phoneticPr fontId="4"/>
  </si>
  <si>
    <t>常総市</t>
    <rPh sb="0" eb="2">
      <t>ジョウソウ</t>
    </rPh>
    <rPh sb="2" eb="3">
      <t>シ</t>
    </rPh>
    <phoneticPr fontId="4"/>
  </si>
  <si>
    <t>常陸太田市</t>
    <rPh sb="0" eb="5">
      <t>ヒタチオオタシ</t>
    </rPh>
    <phoneticPr fontId="4"/>
  </si>
  <si>
    <t>常陸太田</t>
    <rPh sb="0" eb="4">
      <t>ヒタチオオタ</t>
    </rPh>
    <phoneticPr fontId="4"/>
  </si>
  <si>
    <t>北茨城市</t>
    <rPh sb="0" eb="4">
      <t>キタイバラキシ</t>
    </rPh>
    <phoneticPr fontId="4"/>
  </si>
  <si>
    <t>北茨城中郷</t>
    <rPh sb="0" eb="1">
      <t>キタ</t>
    </rPh>
    <rPh sb="1" eb="3">
      <t>イバラキ</t>
    </rPh>
    <rPh sb="3" eb="4">
      <t>ナカ</t>
    </rPh>
    <rPh sb="4" eb="5">
      <t>サト</t>
    </rPh>
    <phoneticPr fontId="4"/>
  </si>
  <si>
    <t>取手市</t>
    <rPh sb="0" eb="3">
      <t>トリデシ</t>
    </rPh>
    <phoneticPr fontId="4"/>
  </si>
  <si>
    <t>取手市役所</t>
    <rPh sb="0" eb="2">
      <t>トリデ</t>
    </rPh>
    <rPh sb="2" eb="5">
      <t>シヤクショ</t>
    </rPh>
    <phoneticPr fontId="4"/>
  </si>
  <si>
    <t>常陸那珂勝田</t>
    <rPh sb="0" eb="2">
      <t>ヒタチ</t>
    </rPh>
    <rPh sb="2" eb="4">
      <t>ナカ</t>
    </rPh>
    <rPh sb="4" eb="6">
      <t>カツタ</t>
    </rPh>
    <phoneticPr fontId="4"/>
  </si>
  <si>
    <t>鹿嶋市</t>
    <rPh sb="0" eb="3">
      <t>カシマシ</t>
    </rPh>
    <phoneticPr fontId="4"/>
  </si>
  <si>
    <t>鹿島宮中</t>
    <rPh sb="0" eb="2">
      <t>カジマ</t>
    </rPh>
    <rPh sb="2" eb="4">
      <t>ミヤナカ</t>
    </rPh>
    <phoneticPr fontId="4"/>
  </si>
  <si>
    <t>常陸大宮市</t>
    <rPh sb="0" eb="2">
      <t>ヒタチ</t>
    </rPh>
    <rPh sb="2" eb="4">
      <t>オオミヤ</t>
    </rPh>
    <rPh sb="4" eb="5">
      <t>シ</t>
    </rPh>
    <phoneticPr fontId="4"/>
  </si>
  <si>
    <t>大宮野中</t>
    <rPh sb="0" eb="2">
      <t>オオミヤ</t>
    </rPh>
    <rPh sb="2" eb="3">
      <t>ノ</t>
    </rPh>
    <rPh sb="3" eb="4">
      <t>ナカ</t>
    </rPh>
    <phoneticPr fontId="4"/>
  </si>
  <si>
    <t>那珂市</t>
    <rPh sb="0" eb="2">
      <t>ナカ</t>
    </rPh>
    <rPh sb="2" eb="3">
      <t>シ</t>
    </rPh>
    <phoneticPr fontId="4"/>
  </si>
  <si>
    <t>那珂</t>
    <rPh sb="0" eb="2">
      <t>ナカ</t>
    </rPh>
    <phoneticPr fontId="4"/>
  </si>
  <si>
    <t>筑西市</t>
    <rPh sb="0" eb="1">
      <t>チク</t>
    </rPh>
    <rPh sb="1" eb="3">
      <t>ニシイチ</t>
    </rPh>
    <phoneticPr fontId="4"/>
  </si>
  <si>
    <t>筑西保健所</t>
    <rPh sb="0" eb="1">
      <t>チク</t>
    </rPh>
    <rPh sb="1" eb="2">
      <t>セイ</t>
    </rPh>
    <rPh sb="2" eb="5">
      <t>ホケンジョ</t>
    </rPh>
    <phoneticPr fontId="4"/>
  </si>
  <si>
    <t>稲敷市</t>
    <rPh sb="0" eb="2">
      <t>イナシキ</t>
    </rPh>
    <rPh sb="2" eb="3">
      <t>シ</t>
    </rPh>
    <phoneticPr fontId="4"/>
  </si>
  <si>
    <t>江戸崎公民館</t>
    <rPh sb="0" eb="2">
      <t>エド</t>
    </rPh>
    <rPh sb="2" eb="3">
      <t>サキ</t>
    </rPh>
    <rPh sb="3" eb="6">
      <t>コウミンカン</t>
    </rPh>
    <phoneticPr fontId="4"/>
  </si>
  <si>
    <t>神栖市</t>
    <rPh sb="0" eb="3">
      <t>カミスシ</t>
    </rPh>
    <phoneticPr fontId="4"/>
  </si>
  <si>
    <t>神栖消防</t>
    <rPh sb="0" eb="2">
      <t>カミス</t>
    </rPh>
    <rPh sb="2" eb="4">
      <t>ショウボウ</t>
    </rPh>
    <phoneticPr fontId="4"/>
  </si>
  <si>
    <t>0.003</t>
  </si>
  <si>
    <t>神栖一貫野</t>
    <rPh sb="0" eb="2">
      <t>カミス</t>
    </rPh>
    <rPh sb="2" eb="3">
      <t>イチ</t>
    </rPh>
    <rPh sb="3" eb="4">
      <t>カン</t>
    </rPh>
    <rPh sb="4" eb="5">
      <t>ノ</t>
    </rPh>
    <phoneticPr fontId="4"/>
  </si>
  <si>
    <t>波崎太田</t>
    <rPh sb="0" eb="1">
      <t>ナミ</t>
    </rPh>
    <rPh sb="1" eb="2">
      <t>サキ</t>
    </rPh>
    <rPh sb="2" eb="4">
      <t>オオタ</t>
    </rPh>
    <phoneticPr fontId="4"/>
  </si>
  <si>
    <t>東海村</t>
    <rPh sb="0" eb="2">
      <t>トウカイ</t>
    </rPh>
    <rPh sb="2" eb="3">
      <t>ムラ</t>
    </rPh>
    <phoneticPr fontId="4"/>
  </si>
  <si>
    <t>常陸那珂東海</t>
    <rPh sb="0" eb="2">
      <t>ヒタチ</t>
    </rPh>
    <rPh sb="2" eb="4">
      <t>ナカ</t>
    </rPh>
    <rPh sb="4" eb="6">
      <t>トウカイ</t>
    </rPh>
    <phoneticPr fontId="4"/>
  </si>
  <si>
    <t>0.008</t>
  </si>
  <si>
    <t>水戸東部</t>
    <rPh sb="0" eb="2">
      <t>ミト</t>
    </rPh>
    <rPh sb="2" eb="4">
      <t>トウブ</t>
    </rPh>
    <phoneticPr fontId="4"/>
  </si>
  <si>
    <t>0.006</t>
  </si>
  <si>
    <t>日立多賀</t>
    <rPh sb="0" eb="2">
      <t>ヒタチ</t>
    </rPh>
    <rPh sb="2" eb="4">
      <t>タガ</t>
    </rPh>
    <phoneticPr fontId="4"/>
  </si>
  <si>
    <t>0.005</t>
  </si>
  <si>
    <t>0.004</t>
  </si>
  <si>
    <t>0.009</t>
  </si>
  <si>
    <t>0.007</t>
  </si>
  <si>
    <t>　２：―は未測定</t>
    <rPh sb="5" eb="8">
      <t>ミソクテイ</t>
    </rPh>
    <phoneticPr fontId="4"/>
  </si>
  <si>
    <t>0.010</t>
  </si>
  <si>
    <t>石岡市</t>
    <rPh sb="0" eb="3">
      <t>イシオカシ</t>
    </rPh>
    <phoneticPr fontId="4"/>
  </si>
  <si>
    <t>石岡杉並</t>
    <rPh sb="0" eb="2">
      <t>イシオカ</t>
    </rPh>
    <rPh sb="2" eb="4">
      <t>スギナミ</t>
    </rPh>
    <phoneticPr fontId="4"/>
  </si>
  <si>
    <t>下妻市</t>
    <rPh sb="0" eb="2">
      <t>シモヅマ</t>
    </rPh>
    <rPh sb="2" eb="3">
      <t>シ</t>
    </rPh>
    <phoneticPr fontId="4"/>
  </si>
  <si>
    <t>下妻</t>
    <rPh sb="0" eb="2">
      <t>シモヅマ</t>
    </rPh>
    <phoneticPr fontId="4"/>
  </si>
  <si>
    <t>0.011</t>
  </si>
  <si>
    <t>常陸太田</t>
    <rPh sb="0" eb="2">
      <t>ヒタチ</t>
    </rPh>
    <rPh sb="2" eb="4">
      <t>オオタ</t>
    </rPh>
    <phoneticPr fontId="4"/>
  </si>
  <si>
    <t>笠間市</t>
    <rPh sb="0" eb="3">
      <t>カサマシ</t>
    </rPh>
    <phoneticPr fontId="4"/>
  </si>
  <si>
    <t>つくば市</t>
    <rPh sb="3" eb="4">
      <t>シ</t>
    </rPh>
    <phoneticPr fontId="4"/>
  </si>
  <si>
    <t>つくば高野</t>
    <rPh sb="3" eb="5">
      <t>タカノ</t>
    </rPh>
    <phoneticPr fontId="4"/>
  </si>
  <si>
    <t>潮来市</t>
    <rPh sb="0" eb="2">
      <t>イタコ</t>
    </rPh>
    <rPh sb="2" eb="3">
      <t>シ</t>
    </rPh>
    <phoneticPr fontId="4"/>
  </si>
  <si>
    <t>潮来保健所</t>
    <rPh sb="0" eb="2">
      <t>イタコ</t>
    </rPh>
    <rPh sb="2" eb="5">
      <t>ホケンジョ</t>
    </rPh>
    <phoneticPr fontId="4"/>
  </si>
  <si>
    <t>筑西保健所</t>
    <rPh sb="0" eb="2">
      <t>チクセイ</t>
    </rPh>
    <rPh sb="2" eb="5">
      <t>ホケンジョ</t>
    </rPh>
    <phoneticPr fontId="4"/>
  </si>
  <si>
    <t>神栖市</t>
    <rPh sb="0" eb="2">
      <t>カミス</t>
    </rPh>
    <rPh sb="2" eb="3">
      <t>シ</t>
    </rPh>
    <phoneticPr fontId="4"/>
  </si>
  <si>
    <t>神栖下幡木</t>
    <rPh sb="0" eb="2">
      <t>カミス</t>
    </rPh>
    <rPh sb="2" eb="3">
      <t>シタ</t>
    </rPh>
    <rPh sb="3" eb="4">
      <t>ハタ</t>
    </rPh>
    <rPh sb="4" eb="5">
      <t>キ</t>
    </rPh>
    <phoneticPr fontId="4"/>
  </si>
  <si>
    <t>鹿島事務所</t>
    <rPh sb="0" eb="2">
      <t>カシマ</t>
    </rPh>
    <rPh sb="2" eb="4">
      <t>ジム</t>
    </rPh>
    <rPh sb="4" eb="5">
      <t>ショ</t>
    </rPh>
    <phoneticPr fontId="4"/>
  </si>
  <si>
    <t>0.012</t>
  </si>
  <si>
    <t>神栖横瀬</t>
    <rPh sb="0" eb="2">
      <t>カミス</t>
    </rPh>
    <rPh sb="2" eb="4">
      <t>ヨコセ</t>
    </rPh>
    <phoneticPr fontId="4"/>
  </si>
  <si>
    <t>鉾田市</t>
    <rPh sb="0" eb="2">
      <t>ホコタ</t>
    </rPh>
    <rPh sb="2" eb="3">
      <t>シ</t>
    </rPh>
    <phoneticPr fontId="4"/>
  </si>
  <si>
    <t>古河市</t>
    <rPh sb="0" eb="2">
      <t>フルカワ</t>
    </rPh>
    <rPh sb="2" eb="3">
      <t>シ</t>
    </rPh>
    <phoneticPr fontId="4"/>
  </si>
  <si>
    <t>古河市役所</t>
    <rPh sb="0" eb="2">
      <t>コガ</t>
    </rPh>
    <rPh sb="2" eb="5">
      <t>シヤクショ</t>
    </rPh>
    <phoneticPr fontId="4"/>
  </si>
  <si>
    <t>筑西保健所</t>
    <rPh sb="2" eb="5">
      <t>ホケンジョ</t>
    </rPh>
    <phoneticPr fontId="4"/>
  </si>
  <si>
    <t>神栖市</t>
    <rPh sb="0" eb="2">
      <t>カミス</t>
    </rPh>
    <phoneticPr fontId="4"/>
  </si>
  <si>
    <t>鉾田市</t>
    <rPh sb="0" eb="2">
      <t>ホコタ</t>
    </rPh>
    <phoneticPr fontId="4"/>
  </si>
  <si>
    <t>年　　平　　均　　値</t>
    <rPh sb="0" eb="1">
      <t>ネン</t>
    </rPh>
    <rPh sb="3" eb="4">
      <t>ヒラ</t>
    </rPh>
    <rPh sb="6" eb="7">
      <t>タモツ</t>
    </rPh>
    <phoneticPr fontId="4"/>
  </si>
  <si>
    <t>古河市</t>
    <rPh sb="0" eb="2">
      <t>コガ</t>
    </rPh>
    <rPh sb="2" eb="3">
      <t>シ</t>
    </rPh>
    <phoneticPr fontId="4"/>
  </si>
  <si>
    <t>古河市役所</t>
    <rPh sb="0" eb="5">
      <t>コガシヤクショ</t>
    </rPh>
    <phoneticPr fontId="4"/>
  </si>
  <si>
    <t>（単位：mg/㎥)</t>
    <rPh sb="1" eb="3">
      <t>タンイ</t>
    </rPh>
    <phoneticPr fontId="4"/>
  </si>
  <si>
    <t>年　　平　　均　　値</t>
    <phoneticPr fontId="4"/>
  </si>
  <si>
    <t>0.020</t>
  </si>
  <si>
    <t>0.013</t>
  </si>
  <si>
    <t>0.017</t>
  </si>
  <si>
    <t>0.016</t>
  </si>
  <si>
    <t>0.024</t>
  </si>
  <si>
    <t>0.014</t>
  </si>
  <si>
    <t>古河保健所</t>
    <rPh sb="0" eb="2">
      <t>フルカワ</t>
    </rPh>
    <rPh sb="2" eb="5">
      <t>ホケンジョ</t>
    </rPh>
    <phoneticPr fontId="4"/>
  </si>
  <si>
    <t>石岡市</t>
    <rPh sb="0" eb="2">
      <t>イシオカ</t>
    </rPh>
    <rPh sb="2" eb="3">
      <t>シ</t>
    </rPh>
    <phoneticPr fontId="4"/>
  </si>
  <si>
    <t>0.019</t>
  </si>
  <si>
    <t>龍ケ崎市</t>
    <rPh sb="0" eb="3">
      <t>リュウガサキ</t>
    </rPh>
    <rPh sb="3" eb="4">
      <t>シ</t>
    </rPh>
    <phoneticPr fontId="4"/>
  </si>
  <si>
    <t>竜ケ崎保健所</t>
    <rPh sb="0" eb="1">
      <t>リュウガサキホ</t>
    </rPh>
    <rPh sb="2" eb="6">
      <t>ンジョ</t>
    </rPh>
    <rPh sb="3" eb="6">
      <t>ホケンジョ</t>
    </rPh>
    <phoneticPr fontId="4"/>
  </si>
  <si>
    <t>0.015</t>
  </si>
  <si>
    <t>（単位：μg/㎥)</t>
    <rPh sb="1" eb="3">
      <t>タンイ</t>
    </rPh>
    <phoneticPr fontId="4"/>
  </si>
  <si>
    <t>9.1</t>
  </si>
  <si>
    <t>7.0</t>
  </si>
  <si>
    <t>9.0</t>
  </si>
  <si>
    <t>9.4</t>
  </si>
  <si>
    <t>9.6</t>
  </si>
  <si>
    <t>7.4</t>
  </si>
  <si>
    <t>常総市</t>
    <rPh sb="0" eb="3">
      <t>ジョウソウシ</t>
    </rPh>
    <phoneticPr fontId="4"/>
  </si>
  <si>
    <t>北茨城中郷</t>
    <rPh sb="0" eb="3">
      <t>キタイバラキ</t>
    </rPh>
    <rPh sb="3" eb="5">
      <t>ナカゴウ</t>
    </rPh>
    <phoneticPr fontId="4"/>
  </si>
  <si>
    <t>5.5</t>
  </si>
  <si>
    <t>7.1</t>
  </si>
  <si>
    <t>常陸那珂勝田</t>
    <rPh sb="0" eb="4">
      <t>ヒタチナカ</t>
    </rPh>
    <rPh sb="4" eb="6">
      <t>カツタ</t>
    </rPh>
    <phoneticPr fontId="4"/>
  </si>
  <si>
    <t>6.9</t>
  </si>
  <si>
    <t>8.3</t>
  </si>
  <si>
    <t>常陸大宮市</t>
    <rPh sb="0" eb="5">
      <t>ヒタチオオミヤシ</t>
    </rPh>
    <phoneticPr fontId="4"/>
  </si>
  <si>
    <t>大宮野中</t>
    <rPh sb="0" eb="4">
      <t>オオミヤノナカ</t>
    </rPh>
    <phoneticPr fontId="4"/>
  </si>
  <si>
    <t>6.6</t>
  </si>
  <si>
    <t>筑西市</t>
    <rPh sb="0" eb="3">
      <t>チクセイシ</t>
    </rPh>
    <phoneticPr fontId="4"/>
  </si>
  <si>
    <t>稲敷市</t>
    <rPh sb="0" eb="3">
      <t>イナシキシ</t>
    </rPh>
    <phoneticPr fontId="4"/>
  </si>
  <si>
    <t>江戸崎公民館</t>
    <rPh sb="0" eb="3">
      <t>エドサキ</t>
    </rPh>
    <rPh sb="3" eb="6">
      <t>コウミンカン</t>
    </rPh>
    <phoneticPr fontId="4"/>
  </si>
  <si>
    <t>7.2</t>
  </si>
  <si>
    <t>鉾田市</t>
    <rPh sb="0" eb="3">
      <t>ホコタシ</t>
    </rPh>
    <phoneticPr fontId="4"/>
  </si>
  <si>
    <t>市町村</t>
  </si>
  <si>
    <t>測定局</t>
  </si>
  <si>
    <t>0.08</t>
  </si>
  <si>
    <t>0.06</t>
  </si>
  <si>
    <t>0.05</t>
  </si>
  <si>
    <t>古河市役所</t>
    <rPh sb="2" eb="5">
      <t>シヤクショ</t>
    </rPh>
    <phoneticPr fontId="4"/>
  </si>
  <si>
    <t>0.15</t>
  </si>
  <si>
    <t>0.14</t>
  </si>
  <si>
    <t>0.13</t>
  </si>
  <si>
    <t>0.11</t>
  </si>
  <si>
    <t>常総市</t>
    <rPh sb="0" eb="2">
      <t>ジョウソウ</t>
    </rPh>
    <phoneticPr fontId="4"/>
  </si>
  <si>
    <t>0.16</t>
  </si>
  <si>
    <t>0.07</t>
  </si>
  <si>
    <t>0.09</t>
  </si>
  <si>
    <t>0.10</t>
  </si>
  <si>
    <t>神栖市</t>
    <rPh sb="0" eb="3">
      <t>カミスシ</t>
    </rPh>
    <phoneticPr fontId="4"/>
  </si>
  <si>
    <t>水戸大工町</t>
  </si>
  <si>
    <t>日立小木津</t>
  </si>
  <si>
    <t>日立小木津</t>
    <rPh sb="0" eb="2">
      <t>ヒタチ</t>
    </rPh>
    <rPh sb="2" eb="3">
      <t>ショウ</t>
    </rPh>
    <rPh sb="3" eb="5">
      <t>キヅ</t>
    </rPh>
    <phoneticPr fontId="4"/>
  </si>
  <si>
    <t>守谷</t>
    <rPh sb="0" eb="2">
      <t>モリタニ</t>
    </rPh>
    <phoneticPr fontId="4"/>
  </si>
  <si>
    <t>注：－は，未測定</t>
    <phoneticPr fontId="4"/>
  </si>
  <si>
    <t>土浦中村南</t>
  </si>
  <si>
    <t>守谷</t>
  </si>
  <si>
    <t>注：－は，未測定</t>
    <phoneticPr fontId="4"/>
  </si>
  <si>
    <t>守谷市</t>
    <rPh sb="2" eb="3">
      <t>シ</t>
    </rPh>
    <phoneticPr fontId="4"/>
  </si>
  <si>
    <t>神栖市</t>
    <rPh sb="2" eb="3">
      <t>シ</t>
    </rPh>
    <phoneticPr fontId="4"/>
  </si>
  <si>
    <t>物　質　名</t>
    <rPh sb="0" eb="1">
      <t>モノ</t>
    </rPh>
    <rPh sb="2" eb="3">
      <t>シツ</t>
    </rPh>
    <rPh sb="4" eb="5">
      <t>ナ</t>
    </rPh>
    <phoneticPr fontId="4"/>
  </si>
  <si>
    <t>単位</t>
    <rPh sb="0" eb="2">
      <t>タンイ</t>
    </rPh>
    <phoneticPr fontId="4"/>
  </si>
  <si>
    <t>消防</t>
    <rPh sb="0" eb="2">
      <t>ショウボウ</t>
    </rPh>
    <phoneticPr fontId="4"/>
  </si>
  <si>
    <t>下幡木</t>
    <rPh sb="0" eb="3">
      <t>シモハタキ</t>
    </rPh>
    <phoneticPr fontId="4"/>
  </si>
  <si>
    <t>平均</t>
    <rPh sb="0" eb="2">
      <t>ヘイキン</t>
    </rPh>
    <phoneticPr fontId="4"/>
  </si>
  <si>
    <t>最小</t>
    <rPh sb="0" eb="2">
      <t>サイショウ</t>
    </rPh>
    <phoneticPr fontId="4"/>
  </si>
  <si>
    <t>最大</t>
    <rPh sb="0" eb="2">
      <t>サイダイ</t>
    </rPh>
    <phoneticPr fontId="4"/>
  </si>
  <si>
    <t>μｇ/㎥</t>
  </si>
  <si>
    <t>クロロホルム</t>
  </si>
  <si>
    <t>アクリロニトリル</t>
  </si>
  <si>
    <t>塩化ビニルモノマー</t>
    <rPh sb="0" eb="2">
      <t>エンカ</t>
    </rPh>
    <phoneticPr fontId="4"/>
  </si>
  <si>
    <t>ホルムアルデヒド</t>
  </si>
  <si>
    <t>アセトアルデヒド</t>
  </si>
  <si>
    <t>酸化エチレン</t>
    <rPh sb="0" eb="2">
      <t>サンカ</t>
    </rPh>
    <phoneticPr fontId="4"/>
  </si>
  <si>
    <t>1,2-ジクロロエタン</t>
  </si>
  <si>
    <t>1,3-ブタジエン</t>
  </si>
  <si>
    <t>塩化メチル</t>
    <rPh sb="0" eb="2">
      <t>エンカ</t>
    </rPh>
    <phoneticPr fontId="4"/>
  </si>
  <si>
    <t>トルエン</t>
  </si>
  <si>
    <t>ニッケル化合物</t>
    <rPh sb="4" eb="7">
      <t>カゴウブツ</t>
    </rPh>
    <phoneticPr fontId="4"/>
  </si>
  <si>
    <t>ng/㎥</t>
  </si>
  <si>
    <t>砒素及びその化合物</t>
    <rPh sb="0" eb="2">
      <t>ヒソ</t>
    </rPh>
    <rPh sb="2" eb="3">
      <t>オヨ</t>
    </rPh>
    <rPh sb="6" eb="9">
      <t>カゴウブツ</t>
    </rPh>
    <phoneticPr fontId="4"/>
  </si>
  <si>
    <t>ベリリウム及びその化合物</t>
    <rPh sb="5" eb="6">
      <t>オヨ</t>
    </rPh>
    <rPh sb="9" eb="12">
      <t>カゴウブツ</t>
    </rPh>
    <phoneticPr fontId="4"/>
  </si>
  <si>
    <t>マンガン及びその化合物</t>
    <rPh sb="4" eb="5">
      <t>オヨ</t>
    </rPh>
    <rPh sb="8" eb="11">
      <t>カゴウブツ</t>
    </rPh>
    <phoneticPr fontId="4"/>
  </si>
  <si>
    <t>クロム及びその化合物</t>
    <rPh sb="3" eb="4">
      <t>オヨ</t>
    </rPh>
    <rPh sb="7" eb="10">
      <t>カゴウブツ</t>
    </rPh>
    <phoneticPr fontId="4"/>
  </si>
  <si>
    <t>六価クロム化合物</t>
    <rPh sb="0" eb="2">
      <t>ロッカ</t>
    </rPh>
    <rPh sb="5" eb="8">
      <t>カゴウブツ</t>
    </rPh>
    <phoneticPr fontId="4"/>
  </si>
  <si>
    <t>-</t>
    <phoneticPr fontId="4"/>
  </si>
  <si>
    <t>水銀及びその化合物</t>
    <rPh sb="0" eb="2">
      <t>スイギン</t>
    </rPh>
    <rPh sb="2" eb="3">
      <t>オヨ</t>
    </rPh>
    <rPh sb="6" eb="9">
      <t>カゴウブツ</t>
    </rPh>
    <phoneticPr fontId="4"/>
  </si>
  <si>
    <t>ベンゾ（a)ピレン</t>
  </si>
  <si>
    <t>鹿嶋平井</t>
    <rPh sb="0" eb="2">
      <t>カジマ</t>
    </rPh>
    <rPh sb="2" eb="4">
      <t>ヒライ</t>
    </rPh>
    <phoneticPr fontId="4"/>
  </si>
  <si>
    <t>保健所</t>
    <rPh sb="0" eb="3">
      <t>ホケンジョ</t>
    </rPh>
    <phoneticPr fontId="4"/>
  </si>
  <si>
    <t>中村南</t>
    <rPh sb="0" eb="2">
      <t>ナカムラ</t>
    </rPh>
    <rPh sb="2" eb="3">
      <t>ミナミ</t>
    </rPh>
    <phoneticPr fontId="4"/>
  </si>
  <si>
    <t>-</t>
    <phoneticPr fontId="4"/>
  </si>
  <si>
    <t>-</t>
    <phoneticPr fontId="4"/>
  </si>
  <si>
    <t>・調査地点：土浦保健所</t>
    <rPh sb="1" eb="3">
      <t>チョウサ</t>
    </rPh>
    <rPh sb="3" eb="5">
      <t>チテン</t>
    </rPh>
    <rPh sb="6" eb="8">
      <t>ツチウラ</t>
    </rPh>
    <rPh sb="8" eb="11">
      <t>ホケンジョ</t>
    </rPh>
    <phoneticPr fontId="4"/>
  </si>
  <si>
    <t>春季</t>
    <rPh sb="0" eb="2">
      <t>シュンキ</t>
    </rPh>
    <phoneticPr fontId="4"/>
  </si>
  <si>
    <t>夏季</t>
    <rPh sb="0" eb="2">
      <t>カキ</t>
    </rPh>
    <phoneticPr fontId="4"/>
  </si>
  <si>
    <t>秋季</t>
    <rPh sb="0" eb="2">
      <t>シュウキ</t>
    </rPh>
    <phoneticPr fontId="4"/>
  </si>
  <si>
    <t>冬季</t>
    <rPh sb="0" eb="2">
      <t>トウキ</t>
    </rPh>
    <phoneticPr fontId="4"/>
  </si>
  <si>
    <t>質量濃度</t>
    <rPh sb="0" eb="2">
      <t>シツリョウ</t>
    </rPh>
    <rPh sb="2" eb="4">
      <t>ノウド</t>
    </rPh>
    <phoneticPr fontId="4"/>
  </si>
  <si>
    <t>イオン成分</t>
    <rPh sb="3" eb="5">
      <t>セイブン</t>
    </rPh>
    <phoneticPr fontId="4"/>
  </si>
  <si>
    <t>&lt;0.004</t>
  </si>
  <si>
    <t>&lt;0.03</t>
  </si>
  <si>
    <t>&lt;0.04</t>
  </si>
  <si>
    <t>&lt;0.023</t>
  </si>
  <si>
    <t>Na</t>
    <phoneticPr fontId="4"/>
  </si>
  <si>
    <t>&lt;8</t>
  </si>
  <si>
    <t>&lt;7</t>
  </si>
  <si>
    <t xml:space="preserve">Al </t>
  </si>
  <si>
    <t>&lt;6</t>
  </si>
  <si>
    <t>Ｓｉ</t>
    <phoneticPr fontId="4"/>
  </si>
  <si>
    <t>K</t>
    <phoneticPr fontId="4"/>
  </si>
  <si>
    <t>&lt;9</t>
  </si>
  <si>
    <t>Ca</t>
    <phoneticPr fontId="4"/>
  </si>
  <si>
    <t xml:space="preserve">Sc </t>
  </si>
  <si>
    <t>&lt;0.006</t>
  </si>
  <si>
    <t xml:space="preserve">Ti </t>
  </si>
  <si>
    <t>&lt;0.5</t>
  </si>
  <si>
    <t>&lt;1.7</t>
  </si>
  <si>
    <t xml:space="preserve">V </t>
  </si>
  <si>
    <t>&lt;0.11</t>
  </si>
  <si>
    <t>&lt;0.009</t>
  </si>
  <si>
    <t xml:space="preserve">Cr </t>
  </si>
  <si>
    <t>&lt;0.3</t>
  </si>
  <si>
    <t>&lt;0.4</t>
  </si>
  <si>
    <t xml:space="preserve">Mn </t>
  </si>
  <si>
    <t xml:space="preserve">Fe </t>
  </si>
  <si>
    <t xml:space="preserve">Co </t>
  </si>
  <si>
    <t>&lt;0.05</t>
  </si>
  <si>
    <t xml:space="preserve">Ni </t>
  </si>
  <si>
    <t>&lt;0.2</t>
  </si>
  <si>
    <t xml:space="preserve">Cu </t>
  </si>
  <si>
    <t>&lt;0.6</t>
  </si>
  <si>
    <t xml:space="preserve">Zn </t>
  </si>
  <si>
    <t xml:space="preserve">As </t>
  </si>
  <si>
    <t xml:space="preserve">Se </t>
  </si>
  <si>
    <t>&lt;0.06</t>
  </si>
  <si>
    <t>Ｒｂ</t>
    <phoneticPr fontId="4"/>
  </si>
  <si>
    <t xml:space="preserve">Mo </t>
  </si>
  <si>
    <t xml:space="preserve">Sb </t>
  </si>
  <si>
    <t>&lt;0.07</t>
  </si>
  <si>
    <t>Cs</t>
  </si>
  <si>
    <t>&lt;0.0017</t>
  </si>
  <si>
    <t xml:space="preserve">Ba </t>
  </si>
  <si>
    <t xml:space="preserve">La </t>
  </si>
  <si>
    <t>Ce</t>
  </si>
  <si>
    <t>&lt;0.005</t>
  </si>
  <si>
    <t>&lt;0.013</t>
  </si>
  <si>
    <t xml:space="preserve">Sm </t>
  </si>
  <si>
    <t>Ｈｆ</t>
    <phoneticPr fontId="4"/>
  </si>
  <si>
    <t>&lt;0.008</t>
  </si>
  <si>
    <t>W</t>
  </si>
  <si>
    <t>Ｔａ</t>
    <phoneticPr fontId="4"/>
  </si>
  <si>
    <t xml:space="preserve">Th </t>
  </si>
  <si>
    <t>Ｐｂ</t>
    <phoneticPr fontId="4"/>
  </si>
  <si>
    <t>炭素成分</t>
    <rPh sb="0" eb="2">
      <t>タンソ</t>
    </rPh>
    <rPh sb="2" eb="4">
      <t>セイブン</t>
    </rPh>
    <phoneticPr fontId="6"/>
  </si>
  <si>
    <t>OC</t>
  </si>
  <si>
    <t>EC</t>
  </si>
  <si>
    <t>WSOC</t>
  </si>
  <si>
    <t>調査地点</t>
    <rPh sb="0" eb="2">
      <t>チョウサ</t>
    </rPh>
    <rPh sb="2" eb="4">
      <t>チテン</t>
    </rPh>
    <phoneticPr fontId="4"/>
  </si>
  <si>
    <t>（参考）　過去の県内における大気環境中アスベストモニタリング調査結果</t>
    <rPh sb="1" eb="3">
      <t>サンコウ</t>
    </rPh>
    <rPh sb="5" eb="7">
      <t>カコ</t>
    </rPh>
    <rPh sb="8" eb="10">
      <t>ケンナイ</t>
    </rPh>
    <rPh sb="14" eb="16">
      <t>タイキ</t>
    </rPh>
    <rPh sb="16" eb="19">
      <t>カンキョウチュウ</t>
    </rPh>
    <rPh sb="30" eb="32">
      <t>チョウサ</t>
    </rPh>
    <rPh sb="32" eb="34">
      <t>ケッカ</t>
    </rPh>
    <phoneticPr fontId="4"/>
  </si>
  <si>
    <t>Ｈ６</t>
  </si>
  <si>
    <t>Ｈ７</t>
  </si>
  <si>
    <t>Ｈ８</t>
  </si>
  <si>
    <t>Ｈ９</t>
  </si>
  <si>
    <t>Ｈ10</t>
  </si>
  <si>
    <t>Ｈ17.11-12</t>
  </si>
  <si>
    <t>Ｈ18.1-2</t>
  </si>
  <si>
    <t>Ｈ18.8</t>
  </si>
  <si>
    <t>Ｈ19.2</t>
  </si>
  <si>
    <t>住居地域</t>
    <rPh sb="0" eb="2">
      <t>ジュウキョ</t>
    </rPh>
    <rPh sb="2" eb="4">
      <t>チイキ</t>
    </rPh>
    <phoneticPr fontId="4"/>
  </si>
  <si>
    <t>0.95</t>
  </si>
  <si>
    <t>0.26</t>
  </si>
  <si>
    <t>0.47</t>
  </si>
  <si>
    <t>0.39</t>
  </si>
  <si>
    <t>0.35</t>
  </si>
  <si>
    <t>0.04</t>
  </si>
  <si>
    <t>幹線道路周辺地域</t>
    <rPh sb="0" eb="2">
      <t>カンセン</t>
    </rPh>
    <rPh sb="2" eb="4">
      <t>ドウロ</t>
    </rPh>
    <rPh sb="4" eb="6">
      <t>シュウヘン</t>
    </rPh>
    <rPh sb="6" eb="8">
      <t>チイキ</t>
    </rPh>
    <phoneticPr fontId="4"/>
  </si>
  <si>
    <t>1.22</t>
  </si>
  <si>
    <t>0.5</t>
  </si>
  <si>
    <t>0.44</t>
  </si>
  <si>
    <t>0.65</t>
  </si>
  <si>
    <t>0.56</t>
  </si>
  <si>
    <t>Ｈ19.8</t>
  </si>
  <si>
    <t>Ｈ20.1</t>
  </si>
  <si>
    <t>Ｈ20.9</t>
  </si>
  <si>
    <t>Ｈ21.1</t>
  </si>
  <si>
    <t>Ｈ21.8</t>
  </si>
  <si>
    <t>Ｈ22.1</t>
  </si>
  <si>
    <t>Ｈ22.8</t>
  </si>
  <si>
    <t>Ｈ23.1</t>
  </si>
  <si>
    <t>Ｈ23.8</t>
  </si>
  <si>
    <t>0.089</t>
  </si>
  <si>
    <t>0.088</t>
  </si>
  <si>
    <t>0.17</t>
  </si>
  <si>
    <t>0.32</t>
  </si>
  <si>
    <t>Ｈ24.1</t>
  </si>
  <si>
    <t>H24.8</t>
  </si>
  <si>
    <t>H25.1</t>
  </si>
  <si>
    <t>H25.8</t>
  </si>
  <si>
    <t>H26.1</t>
  </si>
  <si>
    <t>H26.8</t>
  </si>
  <si>
    <t>H27.1</t>
  </si>
  <si>
    <t>H27.8</t>
  </si>
  <si>
    <t>H28.1</t>
  </si>
  <si>
    <t>0.057</t>
  </si>
  <si>
    <t>0.071</t>
  </si>
  <si>
    <t>0.18</t>
  </si>
  <si>
    <t>0.080</t>
  </si>
  <si>
    <t>0.070</t>
  </si>
  <si>
    <t>H28.8</t>
    <phoneticPr fontId="4"/>
  </si>
  <si>
    <t>H29.1</t>
    <phoneticPr fontId="4"/>
  </si>
  <si>
    <t>H29.8</t>
    <phoneticPr fontId="4"/>
  </si>
  <si>
    <t>H30.1</t>
    <phoneticPr fontId="4"/>
  </si>
  <si>
    <t>H30.8</t>
    <phoneticPr fontId="4"/>
  </si>
  <si>
    <t>H31.1</t>
    <phoneticPr fontId="4"/>
  </si>
  <si>
    <t>R1.8</t>
    <phoneticPr fontId="4"/>
  </si>
  <si>
    <t>R2.1</t>
    <phoneticPr fontId="4"/>
  </si>
  <si>
    <t>0.071</t>
    <phoneticPr fontId="4"/>
  </si>
  <si>
    <t>0.094</t>
    <phoneticPr fontId="4"/>
  </si>
  <si>
    <t>0.16</t>
    <phoneticPr fontId="4"/>
  </si>
  <si>
    <t>0.14</t>
    <phoneticPr fontId="4"/>
  </si>
  <si>
    <t>0.13</t>
    <phoneticPr fontId="4"/>
  </si>
  <si>
    <t>0.086</t>
    <phoneticPr fontId="4"/>
  </si>
  <si>
    <t>0.15</t>
    <phoneticPr fontId="4"/>
  </si>
  <si>
    <t>0.083</t>
    <phoneticPr fontId="4"/>
  </si>
  <si>
    <t>&lt;0.6</t>
    <phoneticPr fontId="4"/>
  </si>
  <si>
    <t>&lt;0.8</t>
    <phoneticPr fontId="4"/>
  </si>
  <si>
    <t>&lt;0.0029</t>
  </si>
  <si>
    <t>&lt;0.0029</t>
    <phoneticPr fontId="4"/>
  </si>
  <si>
    <t>&lt;0.002</t>
    <phoneticPr fontId="4"/>
  </si>
  <si>
    <t>&lt;0.0026</t>
  </si>
  <si>
    <t>&lt;0.0023</t>
  </si>
  <si>
    <t>&lt;2.5</t>
  </si>
  <si>
    <t>&lt;0.025</t>
  </si>
  <si>
    <t>&lt;0.027</t>
  </si>
  <si>
    <t>R2.8</t>
    <phoneticPr fontId="4"/>
  </si>
  <si>
    <t>R3.1</t>
    <phoneticPr fontId="4"/>
  </si>
  <si>
    <t>0.71</t>
    <phoneticPr fontId="4"/>
  </si>
  <si>
    <t>常         総</t>
    <phoneticPr fontId="4"/>
  </si>
  <si>
    <t>令和３年度</t>
    <rPh sb="0" eb="2">
      <t>レイワ</t>
    </rPh>
    <rPh sb="3" eb="5">
      <t>ネンド</t>
    </rPh>
    <phoneticPr fontId="4"/>
  </si>
  <si>
    <t>無機元素</t>
    <phoneticPr fontId="4"/>
  </si>
  <si>
    <t>鉾          田</t>
    <phoneticPr fontId="4"/>
  </si>
  <si>
    <t>笠          間</t>
    <phoneticPr fontId="4"/>
  </si>
  <si>
    <t>&lt;0.002</t>
  </si>
  <si>
    <r>
      <t>表２</t>
    </r>
    <r>
      <rPr>
        <sz val="9"/>
        <rFont val="ＭＳ Ｐゴシック"/>
        <family val="3"/>
        <charset val="128"/>
      </rPr>
      <t>－９　一般大気測定局による二酸化いおうの年平均値年度別推移</t>
    </r>
    <rPh sb="0" eb="1">
      <t>ヒョウ</t>
    </rPh>
    <rPh sb="5" eb="7">
      <t>イッパン</t>
    </rPh>
    <rPh sb="7" eb="9">
      <t>タイキ</t>
    </rPh>
    <rPh sb="9" eb="11">
      <t>ソクテイ</t>
    </rPh>
    <rPh sb="11" eb="12">
      <t>キョク</t>
    </rPh>
    <rPh sb="15" eb="18">
      <t>ニサンカ</t>
    </rPh>
    <rPh sb="22" eb="23">
      <t>ネン</t>
    </rPh>
    <rPh sb="23" eb="26">
      <t>ヘイキンチ</t>
    </rPh>
    <rPh sb="26" eb="28">
      <t>ネンド</t>
    </rPh>
    <rPh sb="28" eb="29">
      <t>ベツ</t>
    </rPh>
    <rPh sb="29" eb="31">
      <t>スイイ</t>
    </rPh>
    <phoneticPr fontId="4"/>
  </si>
  <si>
    <r>
      <t>表２</t>
    </r>
    <r>
      <rPr>
        <sz val="9"/>
        <rFont val="ＭＳ Ｐゴシック"/>
        <family val="3"/>
        <charset val="128"/>
      </rPr>
      <t>－10　一般大気測定局による二酸化窒素の年平均値年度別推移</t>
    </r>
    <rPh sb="0" eb="1">
      <t>ヒョウ</t>
    </rPh>
    <rPh sb="6" eb="8">
      <t>イッパン</t>
    </rPh>
    <rPh sb="8" eb="10">
      <t>タイキ</t>
    </rPh>
    <rPh sb="10" eb="12">
      <t>ソクテイ</t>
    </rPh>
    <rPh sb="12" eb="13">
      <t>キョク</t>
    </rPh>
    <rPh sb="16" eb="19">
      <t>ニサンカ</t>
    </rPh>
    <rPh sb="19" eb="21">
      <t>チッソ</t>
    </rPh>
    <rPh sb="22" eb="23">
      <t>ネン</t>
    </rPh>
    <rPh sb="23" eb="26">
      <t>ヘイキンチ</t>
    </rPh>
    <rPh sb="26" eb="28">
      <t>ネンド</t>
    </rPh>
    <rPh sb="28" eb="29">
      <t>ベツ</t>
    </rPh>
    <rPh sb="29" eb="31">
      <t>スイイ</t>
    </rPh>
    <phoneticPr fontId="4"/>
  </si>
  <si>
    <r>
      <t>表２</t>
    </r>
    <r>
      <rPr>
        <sz val="9"/>
        <rFont val="ＭＳ Ｐゴシック"/>
        <family val="3"/>
        <charset val="128"/>
      </rPr>
      <t>－11　一般大気測定局による一酸化窒素の年平均値年度別推移</t>
    </r>
    <rPh sb="0" eb="1">
      <t>ヒョウ</t>
    </rPh>
    <rPh sb="6" eb="8">
      <t>イッパン</t>
    </rPh>
    <rPh sb="8" eb="10">
      <t>タイキ</t>
    </rPh>
    <rPh sb="10" eb="12">
      <t>ソクテイ</t>
    </rPh>
    <rPh sb="12" eb="13">
      <t>キョク</t>
    </rPh>
    <rPh sb="16" eb="19">
      <t>イッサンカ</t>
    </rPh>
    <rPh sb="19" eb="21">
      <t>チッソ</t>
    </rPh>
    <rPh sb="22" eb="23">
      <t>ネン</t>
    </rPh>
    <rPh sb="23" eb="26">
      <t>ヘイキンチ</t>
    </rPh>
    <rPh sb="26" eb="28">
      <t>ネンド</t>
    </rPh>
    <rPh sb="28" eb="29">
      <t>ベツ</t>
    </rPh>
    <rPh sb="29" eb="31">
      <t>スイイ</t>
    </rPh>
    <phoneticPr fontId="4"/>
  </si>
  <si>
    <r>
      <t>表２</t>
    </r>
    <r>
      <rPr>
        <sz val="9"/>
        <rFont val="ＭＳ Ｐゴシック"/>
        <family val="3"/>
        <charset val="128"/>
      </rPr>
      <t>－12　一般大気測定局による一酸化炭素の年平均値年度別推移</t>
    </r>
    <rPh sb="0" eb="1">
      <t>ヒョウ</t>
    </rPh>
    <rPh sb="6" eb="8">
      <t>イッパン</t>
    </rPh>
    <rPh sb="8" eb="10">
      <t>タイキ</t>
    </rPh>
    <rPh sb="10" eb="12">
      <t>ソクテイ</t>
    </rPh>
    <rPh sb="12" eb="13">
      <t>キョク</t>
    </rPh>
    <rPh sb="16" eb="19">
      <t>イッサンカ</t>
    </rPh>
    <rPh sb="19" eb="21">
      <t>タンソ</t>
    </rPh>
    <rPh sb="22" eb="23">
      <t>ネン</t>
    </rPh>
    <rPh sb="23" eb="26">
      <t>ヘイキンチ</t>
    </rPh>
    <rPh sb="26" eb="28">
      <t>ネンド</t>
    </rPh>
    <rPh sb="28" eb="29">
      <t>ベツ</t>
    </rPh>
    <rPh sb="29" eb="31">
      <t>スイイ</t>
    </rPh>
    <phoneticPr fontId="4"/>
  </si>
  <si>
    <r>
      <t>表２</t>
    </r>
    <r>
      <rPr>
        <sz val="9"/>
        <rFont val="ＭＳ Ｐゴシック"/>
        <family val="3"/>
        <charset val="128"/>
      </rPr>
      <t>－13　一般大気測定局による浮遊粒子状物質の年平均値年度別推移</t>
    </r>
    <rPh sb="0" eb="1">
      <t>ヒョウ</t>
    </rPh>
    <rPh sb="6" eb="8">
      <t>イッパン</t>
    </rPh>
    <rPh sb="8" eb="10">
      <t>タイキ</t>
    </rPh>
    <rPh sb="10" eb="12">
      <t>ソクテイ</t>
    </rPh>
    <rPh sb="12" eb="13">
      <t>キョク</t>
    </rPh>
    <rPh sb="16" eb="18">
      <t>フユウ</t>
    </rPh>
    <rPh sb="18" eb="20">
      <t>リュウシ</t>
    </rPh>
    <rPh sb="20" eb="21">
      <t>ジョウ</t>
    </rPh>
    <rPh sb="21" eb="23">
      <t>ブッシツ</t>
    </rPh>
    <rPh sb="24" eb="25">
      <t>ネン</t>
    </rPh>
    <rPh sb="25" eb="28">
      <t>ヘイキンチ</t>
    </rPh>
    <rPh sb="28" eb="30">
      <t>ネンド</t>
    </rPh>
    <rPh sb="30" eb="31">
      <t>ベツ</t>
    </rPh>
    <rPh sb="31" eb="33">
      <t>スイイ</t>
    </rPh>
    <phoneticPr fontId="4"/>
  </si>
  <si>
    <r>
      <t>表２</t>
    </r>
    <r>
      <rPr>
        <sz val="9"/>
        <rFont val="ＭＳ Ｐゴシック"/>
        <family val="3"/>
        <charset val="128"/>
      </rPr>
      <t>－14　一般大気測定局による微小粒子状物質の年平均値年度別推移</t>
    </r>
    <rPh sb="0" eb="1">
      <t>ヒョウ</t>
    </rPh>
    <rPh sb="6" eb="8">
      <t>イッパン</t>
    </rPh>
    <rPh sb="8" eb="10">
      <t>タイキ</t>
    </rPh>
    <rPh sb="10" eb="12">
      <t>ソクテイ</t>
    </rPh>
    <rPh sb="12" eb="13">
      <t>キョク</t>
    </rPh>
    <rPh sb="16" eb="18">
      <t>ビショウ</t>
    </rPh>
    <rPh sb="18" eb="20">
      <t>リュウシ</t>
    </rPh>
    <rPh sb="20" eb="21">
      <t>ジョウ</t>
    </rPh>
    <rPh sb="21" eb="23">
      <t>ブッシツ</t>
    </rPh>
    <rPh sb="24" eb="25">
      <t>ネン</t>
    </rPh>
    <rPh sb="25" eb="28">
      <t>ヘイキンチ</t>
    </rPh>
    <rPh sb="28" eb="30">
      <t>ネンド</t>
    </rPh>
    <rPh sb="30" eb="31">
      <t>ベツ</t>
    </rPh>
    <rPh sb="31" eb="33">
      <t>スイイ</t>
    </rPh>
    <phoneticPr fontId="4"/>
  </si>
  <si>
    <r>
      <t>表２</t>
    </r>
    <r>
      <rPr>
        <sz val="9"/>
        <rFont val="ＭＳ Ｐゴシック"/>
        <family val="3"/>
        <charset val="128"/>
      </rPr>
      <t>－15　一般大気測定局による午前６～９時における非メタン炭化水素の年平均値年度別推移　　　　　　（単位：ppmC）</t>
    </r>
    <rPh sb="16" eb="18">
      <t>ゴゼン</t>
    </rPh>
    <phoneticPr fontId="4"/>
  </si>
  <si>
    <r>
      <t>（</t>
    </r>
    <r>
      <rPr>
        <sz val="6"/>
        <rFont val="ＭＳ Ｐゴシック"/>
        <family val="3"/>
        <charset val="128"/>
      </rPr>
      <t>㎎</t>
    </r>
    <r>
      <rPr>
        <sz val="6"/>
        <rFont val="ＭＳ ゴシック"/>
        <family val="3"/>
        <charset val="128"/>
      </rPr>
      <t>/</t>
    </r>
    <r>
      <rPr>
        <sz val="6"/>
        <rFont val="ＭＳ Ｐゴシック"/>
        <family val="3"/>
        <charset val="128"/>
      </rPr>
      <t>㎥</t>
    </r>
    <r>
      <rPr>
        <sz val="6"/>
        <rFont val="ＭＳ ゴシック"/>
        <family val="3"/>
        <charset val="128"/>
      </rPr>
      <t>)</t>
    </r>
  </si>
  <si>
    <r>
      <t>（μg/</t>
    </r>
    <r>
      <rPr>
        <sz val="6"/>
        <rFont val="ＭＳ Ｐゴシック"/>
        <family val="3"/>
        <charset val="128"/>
      </rPr>
      <t>㎥</t>
    </r>
    <r>
      <rPr>
        <sz val="6"/>
        <rFont val="ＭＳ ゴシック"/>
        <family val="3"/>
        <charset val="128"/>
      </rPr>
      <t>)</t>
    </r>
  </si>
  <si>
    <t>―</t>
    <phoneticPr fontId="4"/>
  </si>
  <si>
    <t>竜ケ崎保健所</t>
    <phoneticPr fontId="4"/>
  </si>
  <si>
    <t>常総</t>
    <rPh sb="0" eb="2">
      <t>ジョウソウ</t>
    </rPh>
    <phoneticPr fontId="4"/>
  </si>
  <si>
    <t>令和４年度</t>
    <rPh sb="0" eb="2">
      <t>レイワ</t>
    </rPh>
    <rPh sb="3" eb="5">
      <t>ネンド</t>
    </rPh>
    <phoneticPr fontId="4"/>
  </si>
  <si>
    <t>笠間</t>
    <rPh sb="0" eb="2">
      <t>カサマ</t>
    </rPh>
    <phoneticPr fontId="4"/>
  </si>
  <si>
    <t>鉾田</t>
    <rPh sb="0" eb="2">
      <t>ホコタ</t>
    </rPh>
    <phoneticPr fontId="4"/>
  </si>
  <si>
    <t>常総</t>
    <phoneticPr fontId="4"/>
  </si>
  <si>
    <t>夏季（令和4年8月）</t>
    <rPh sb="0" eb="2">
      <t>カキ</t>
    </rPh>
    <rPh sb="3" eb="5">
      <t>レイワ</t>
    </rPh>
    <rPh sb="6" eb="7">
      <t>ネン</t>
    </rPh>
    <rPh sb="7" eb="8">
      <t>ガンネン</t>
    </rPh>
    <rPh sb="8" eb="9">
      <t>ガツ</t>
    </rPh>
    <phoneticPr fontId="4"/>
  </si>
  <si>
    <t>冬季（令和5年1月）</t>
    <rPh sb="0" eb="2">
      <t>トウキ</t>
    </rPh>
    <rPh sb="3" eb="5">
      <t>レイワ</t>
    </rPh>
    <rPh sb="6" eb="7">
      <t>ネン</t>
    </rPh>
    <rPh sb="8" eb="9">
      <t>ガツ</t>
    </rPh>
    <phoneticPr fontId="4"/>
  </si>
  <si>
    <t>0.45本／ℓ</t>
    <rPh sb="4" eb="5">
      <t>ホン</t>
    </rPh>
    <phoneticPr fontId="4"/>
  </si>
  <si>
    <t>0.31本／ℓ</t>
    <rPh sb="4" eb="5">
      <t>ホン</t>
    </rPh>
    <phoneticPr fontId="4"/>
  </si>
  <si>
    <t>R3.8</t>
    <phoneticPr fontId="4"/>
  </si>
  <si>
    <t>R4.1</t>
    <phoneticPr fontId="4"/>
  </si>
  <si>
    <t>0.11</t>
    <phoneticPr fontId="4"/>
  </si>
  <si>
    <t>0.056</t>
    <phoneticPr fontId="4"/>
  </si>
  <si>
    <t>－</t>
    <phoneticPr fontId="4"/>
  </si>
  <si>
    <t>表２－８　大気環境基準達成状況等（令和４年度）</t>
    <rPh sb="0" eb="1">
      <t>ヒョウ</t>
    </rPh>
    <rPh sb="5" eb="7">
      <t>タイキ</t>
    </rPh>
    <rPh sb="7" eb="9">
      <t>カンキョウ</t>
    </rPh>
    <rPh sb="9" eb="11">
      <t>キジュン</t>
    </rPh>
    <rPh sb="11" eb="13">
      <t>タッセイ</t>
    </rPh>
    <rPh sb="13" eb="15">
      <t>ジョウキョウ</t>
    </rPh>
    <rPh sb="15" eb="16">
      <t>トウ</t>
    </rPh>
    <rPh sb="17" eb="19">
      <t>レイワ</t>
    </rPh>
    <rPh sb="20" eb="22">
      <t>ネンド</t>
    </rPh>
    <rPh sb="21" eb="22">
      <t>ドヘイネンド</t>
    </rPh>
    <phoneticPr fontId="4"/>
  </si>
  <si>
    <r>
      <t>表２</t>
    </r>
    <r>
      <rPr>
        <sz val="9"/>
        <rFont val="ＭＳ Ｐゴシック"/>
        <family val="3"/>
        <charset val="128"/>
      </rPr>
      <t>－16　自動車排出ガス測定局による二酸化窒素の年平均値年度別推移</t>
    </r>
    <rPh sb="0" eb="1">
      <t>ヒョウ</t>
    </rPh>
    <rPh sb="6" eb="9">
      <t>ジドウシャ</t>
    </rPh>
    <rPh sb="9" eb="11">
      <t>ハイシュツ</t>
    </rPh>
    <rPh sb="13" eb="15">
      <t>ソクテイ</t>
    </rPh>
    <rPh sb="15" eb="16">
      <t>キョク</t>
    </rPh>
    <rPh sb="19" eb="22">
      <t>ニサンカ</t>
    </rPh>
    <rPh sb="22" eb="24">
      <t>チッソ</t>
    </rPh>
    <rPh sb="25" eb="26">
      <t>ネン</t>
    </rPh>
    <rPh sb="26" eb="29">
      <t>ヘイキンチ</t>
    </rPh>
    <rPh sb="29" eb="31">
      <t>ネンド</t>
    </rPh>
    <rPh sb="31" eb="32">
      <t>ベツ</t>
    </rPh>
    <rPh sb="32" eb="34">
      <t>スイイ</t>
    </rPh>
    <phoneticPr fontId="4"/>
  </si>
  <si>
    <r>
      <t>表２</t>
    </r>
    <r>
      <rPr>
        <sz val="9"/>
        <rFont val="ＭＳ Ｐゴシック"/>
        <family val="3"/>
        <charset val="128"/>
      </rPr>
      <t>－17　自動車排出ガス測定局による一酸化窒素の年平均値年度別推移</t>
    </r>
    <phoneticPr fontId="4"/>
  </si>
  <si>
    <r>
      <t>表２</t>
    </r>
    <r>
      <rPr>
        <sz val="9"/>
        <rFont val="ＭＳ Ｐゴシック"/>
        <family val="3"/>
        <charset val="128"/>
      </rPr>
      <t>－18　自動車排出ガス測定局による一酸化炭素の年平均値年度別推移</t>
    </r>
    <phoneticPr fontId="4"/>
  </si>
  <si>
    <r>
      <t>表２</t>
    </r>
    <r>
      <rPr>
        <sz val="9"/>
        <rFont val="ＭＳ Ｐゴシック"/>
        <family val="3"/>
        <charset val="128"/>
      </rPr>
      <t>－19　自動車排出ガス測定局による浮遊粒子状物質の年平均値年度別推移</t>
    </r>
    <phoneticPr fontId="4"/>
  </si>
  <si>
    <r>
      <t>表２</t>
    </r>
    <r>
      <rPr>
        <sz val="9"/>
        <rFont val="ＭＳ Ｐゴシック"/>
        <family val="3"/>
        <charset val="128"/>
      </rPr>
      <t>－20　自動車排出ガス測定局による微小粒子状物質の年平均値年度別推移</t>
    </r>
    <rPh sb="19" eb="21">
      <t>ビショウ</t>
    </rPh>
    <rPh sb="21" eb="24">
      <t>リュウシジョウ</t>
    </rPh>
    <rPh sb="24" eb="26">
      <t>ブッシツ</t>
    </rPh>
    <phoneticPr fontId="4"/>
  </si>
  <si>
    <r>
      <t>表２</t>
    </r>
    <r>
      <rPr>
        <sz val="9"/>
        <rFont val="ＭＳ Ｐゴシック"/>
        <family val="3"/>
        <charset val="128"/>
      </rPr>
      <t>－21　一般大気測定局による二酸化炭素の年平均値年度別推移</t>
    </r>
    <phoneticPr fontId="4"/>
  </si>
  <si>
    <t>表２－22(１)　有害大気汚染物質モニタリング結果（令和４年度）</t>
    <rPh sb="0" eb="1">
      <t>オモテ</t>
    </rPh>
    <rPh sb="9" eb="11">
      <t>ユウガイ</t>
    </rPh>
    <rPh sb="11" eb="13">
      <t>タイキ</t>
    </rPh>
    <rPh sb="13" eb="15">
      <t>オセン</t>
    </rPh>
    <rPh sb="15" eb="17">
      <t>ブッシツ</t>
    </rPh>
    <rPh sb="23" eb="25">
      <t>ケッカ</t>
    </rPh>
    <rPh sb="26" eb="28">
      <t>レイワ</t>
    </rPh>
    <rPh sb="29" eb="31">
      <t>ネンド</t>
    </rPh>
    <phoneticPr fontId="4"/>
  </si>
  <si>
    <t>表２－22(２)</t>
    <rPh sb="0" eb="1">
      <t>オモテ</t>
    </rPh>
    <phoneticPr fontId="4"/>
  </si>
  <si>
    <t>表２－24　大気環境中のアスベスト濃度調査結果</t>
    <rPh sb="6" eb="8">
      <t>タイキ</t>
    </rPh>
    <rPh sb="10" eb="11">
      <t>チュウ</t>
    </rPh>
    <rPh sb="17" eb="19">
      <t>ノウド</t>
    </rPh>
    <rPh sb="19" eb="21">
      <t>チョウサ</t>
    </rPh>
    <rPh sb="21" eb="23">
      <t>ケッカ</t>
    </rPh>
    <phoneticPr fontId="4"/>
  </si>
  <si>
    <t>表２－５　特定粉じん排出等作業実施届出状況（令和４年度）</t>
    <rPh sb="0" eb="1">
      <t>ヒョウ</t>
    </rPh>
    <rPh sb="5" eb="7">
      <t>トクテイ</t>
    </rPh>
    <rPh sb="7" eb="8">
      <t>コナ</t>
    </rPh>
    <rPh sb="10" eb="12">
      <t>ハイシュツ</t>
    </rPh>
    <rPh sb="12" eb="13">
      <t>ラ</t>
    </rPh>
    <rPh sb="13" eb="15">
      <t>サギョウ</t>
    </rPh>
    <rPh sb="15" eb="17">
      <t>ジッシ</t>
    </rPh>
    <rPh sb="17" eb="19">
      <t>トドケデ</t>
    </rPh>
    <rPh sb="19" eb="21">
      <t>ジョウキョウ</t>
    </rPh>
    <rPh sb="22" eb="24">
      <t>レイワ</t>
    </rPh>
    <rPh sb="25" eb="27">
      <t>ネンド</t>
    </rPh>
    <rPh sb="26" eb="27">
      <t>ドヘイネンド</t>
    </rPh>
    <phoneticPr fontId="4"/>
  </si>
  <si>
    <t>表２－３　ばい煙発生施設届出状況(令和４年度）</t>
    <rPh sb="0" eb="1">
      <t>ヒョウ</t>
    </rPh>
    <rPh sb="7" eb="8">
      <t>エン</t>
    </rPh>
    <rPh sb="8" eb="10">
      <t>ハッセイ</t>
    </rPh>
    <rPh sb="10" eb="12">
      <t>シセツ</t>
    </rPh>
    <rPh sb="12" eb="14">
      <t>トドケデ</t>
    </rPh>
    <rPh sb="14" eb="16">
      <t>ジョウキョウ</t>
    </rPh>
    <rPh sb="17" eb="19">
      <t>レイワ</t>
    </rPh>
    <rPh sb="20" eb="22">
      <t>ネンド</t>
    </rPh>
    <rPh sb="21" eb="22">
      <t>ガンネン</t>
    </rPh>
    <phoneticPr fontId="4"/>
  </si>
  <si>
    <t>0+AA19:O42</t>
  </si>
  <si>
    <t>表２－４　一般粉じん発生施設届出状況（令和４年度）</t>
    <rPh sb="0" eb="1">
      <t>ヒョウ</t>
    </rPh>
    <rPh sb="5" eb="7">
      <t>イッパン</t>
    </rPh>
    <rPh sb="7" eb="8">
      <t>フン</t>
    </rPh>
    <rPh sb="10" eb="12">
      <t>ハッセイ</t>
    </rPh>
    <rPh sb="12" eb="14">
      <t>シセツ</t>
    </rPh>
    <rPh sb="14" eb="16">
      <t>トドケデ</t>
    </rPh>
    <rPh sb="16" eb="18">
      <t>ジョウキョウ</t>
    </rPh>
    <rPh sb="19" eb="21">
      <t>レイワ</t>
    </rPh>
    <rPh sb="22" eb="24">
      <t>ネンド</t>
    </rPh>
    <rPh sb="23" eb="24">
      <t>ガンネン</t>
    </rPh>
    <phoneticPr fontId="4"/>
  </si>
  <si>
    <t>表２－７　水銀排出施設届出状況（令和４年度）</t>
    <rPh sb="0" eb="1">
      <t>ヒョウ</t>
    </rPh>
    <rPh sb="5" eb="7">
      <t>スイギン</t>
    </rPh>
    <rPh sb="7" eb="9">
      <t>ハイシュツ</t>
    </rPh>
    <rPh sb="9" eb="11">
      <t>シセツ</t>
    </rPh>
    <rPh sb="11" eb="13">
      <t>トドケデ</t>
    </rPh>
    <rPh sb="13" eb="15">
      <t>ジョウキョウ</t>
    </rPh>
    <rPh sb="16" eb="18">
      <t>レイワ</t>
    </rPh>
    <rPh sb="19" eb="21">
      <t>ネンド</t>
    </rPh>
    <rPh sb="20" eb="21">
      <t>ガンネン</t>
    </rPh>
    <phoneticPr fontId="4"/>
  </si>
  <si>
    <t>&lt; 0.0029</t>
  </si>
  <si>
    <t>&lt; 0.0015</t>
  </si>
  <si>
    <t>&lt; 0.4</t>
  </si>
  <si>
    <t>&lt; 0.004</t>
  </si>
  <si>
    <t>&lt; 0.6</t>
  </si>
  <si>
    <t>&lt; 0.12</t>
  </si>
  <si>
    <t>&lt; 0.0012</t>
  </si>
  <si>
    <t>&lt; 0.0003</t>
  </si>
  <si>
    <t>&lt;0.0028</t>
  </si>
  <si>
    <t>&lt;14</t>
  </si>
  <si>
    <t>&lt;30</t>
  </si>
  <si>
    <t>&lt;0.9</t>
  </si>
  <si>
    <t>&lt;0.0015</t>
  </si>
  <si>
    <t>&lt;0.0016</t>
  </si>
  <si>
    <t>&lt;0.0006</t>
  </si>
  <si>
    <t>&lt;0.001</t>
  </si>
  <si>
    <t>&lt;0.007</t>
  </si>
  <si>
    <t>&lt;4</t>
  </si>
  <si>
    <t>&lt;18</t>
  </si>
  <si>
    <t>&lt;11</t>
  </si>
  <si>
    <t>&lt;0.8</t>
  </si>
  <si>
    <t>&lt;5</t>
  </si>
  <si>
    <t>&lt;1.3</t>
  </si>
  <si>
    <t>&lt;1</t>
  </si>
  <si>
    <t>&lt;40</t>
  </si>
  <si>
    <t>&lt;0.01</t>
  </si>
  <si>
    <t>&lt;0.23</t>
  </si>
  <si>
    <t>&lt;1.9</t>
  </si>
  <si>
    <t>&lt;0.22</t>
  </si>
  <si>
    <t>&lt;3</t>
  </si>
  <si>
    <t>&lt;6.5</t>
  </si>
  <si>
    <t>&lt;240</t>
  </si>
  <si>
    <t>&lt;2.9</t>
  </si>
  <si>
    <t>&lt;2.1</t>
  </si>
  <si>
    <t>&lt;0.19</t>
  </si>
  <si>
    <t>&lt;0.27</t>
  </si>
  <si>
    <t>&lt;2</t>
  </si>
  <si>
    <t>&lt;0.17</t>
  </si>
  <si>
    <t>&lt;0.08</t>
  </si>
  <si>
    <t>&lt;0.16</t>
  </si>
  <si>
    <t>表２－23　微小粒子状物質成分分析調査結果（令和４年度）</t>
    <rPh sb="0" eb="1">
      <t>オモテ</t>
    </rPh>
    <rPh sb="6" eb="8">
      <t>ビショウ</t>
    </rPh>
    <rPh sb="8" eb="11">
      <t>リュウシジョウ</t>
    </rPh>
    <rPh sb="11" eb="13">
      <t>ブッシツ</t>
    </rPh>
    <rPh sb="13" eb="15">
      <t>セイブン</t>
    </rPh>
    <rPh sb="15" eb="17">
      <t>ブンセキ</t>
    </rPh>
    <rPh sb="17" eb="19">
      <t>チョウサ</t>
    </rPh>
    <rPh sb="19" eb="21">
      <t>ケッカ</t>
    </rPh>
    <rPh sb="22" eb="24">
      <t>レイワ</t>
    </rPh>
    <rPh sb="25" eb="27">
      <t>ネンド</t>
    </rPh>
    <phoneticPr fontId="4"/>
  </si>
  <si>
    <t>・試料採取：春季　令和4年5月12日～令和4年5月26日　　　　夏季　令和4年7月21日～令和4年8月4日</t>
    <phoneticPr fontId="4"/>
  </si>
  <si>
    <t>　　　　　　秋季　令和4年10月20日～令和4年11月3日　  　 冬季　令和5年1月19日～令和5年2月2日</t>
    <rPh sb="6" eb="8">
      <t>シュウキ</t>
    </rPh>
    <rPh sb="9" eb="11">
      <t>レイワ</t>
    </rPh>
    <rPh sb="12" eb="13">
      <t>ネン</t>
    </rPh>
    <rPh sb="15" eb="16">
      <t>ガツ</t>
    </rPh>
    <rPh sb="18" eb="19">
      <t>ニチ</t>
    </rPh>
    <rPh sb="20" eb="22">
      <t>レイワ</t>
    </rPh>
    <rPh sb="23" eb="24">
      <t>ネン</t>
    </rPh>
    <rPh sb="26" eb="27">
      <t>ガツ</t>
    </rPh>
    <rPh sb="28" eb="29">
      <t>カ</t>
    </rPh>
    <rPh sb="34" eb="36">
      <t>トウキ</t>
    </rPh>
    <rPh sb="37" eb="39">
      <t>レイワ</t>
    </rPh>
    <rPh sb="40" eb="41">
      <t>ネン</t>
    </rPh>
    <rPh sb="42" eb="43">
      <t>ガツ</t>
    </rPh>
    <rPh sb="45" eb="46">
      <t>ニチ</t>
    </rPh>
    <rPh sb="47" eb="49">
      <t>レイワ</t>
    </rPh>
    <rPh sb="50" eb="51">
      <t>ネン</t>
    </rPh>
    <rPh sb="52" eb="53">
      <t>ガツ</t>
    </rPh>
    <rPh sb="54" eb="55">
      <t>ニチ</t>
    </rPh>
    <phoneticPr fontId="4"/>
  </si>
  <si>
    <r>
      <t xml:space="preserve">印刷乾燥施設
</t>
    </r>
    <r>
      <rPr>
        <sz val="6.5"/>
        <color theme="1"/>
        <rFont val="ＭＳ ゴシック"/>
        <family val="3"/>
        <charset val="128"/>
      </rPr>
      <t>（オフセット印刷）</t>
    </r>
    <rPh sb="0" eb="2">
      <t>インサツ</t>
    </rPh>
    <rPh sb="2" eb="4">
      <t>カンソウ</t>
    </rPh>
    <rPh sb="4" eb="6">
      <t>シセツ</t>
    </rPh>
    <rPh sb="13" eb="15">
      <t>インサツ</t>
    </rPh>
    <phoneticPr fontId="4"/>
  </si>
  <si>
    <r>
      <t xml:space="preserve">印刷乾燥施設
</t>
    </r>
    <r>
      <rPr>
        <sz val="6.5"/>
        <color theme="1"/>
        <rFont val="ＭＳ ゴシック"/>
        <family val="3"/>
        <charset val="128"/>
      </rPr>
      <t>（グラビア印刷）</t>
    </r>
    <rPh sb="0" eb="2">
      <t>インサツ</t>
    </rPh>
    <rPh sb="2" eb="4">
      <t>カンソウ</t>
    </rPh>
    <rPh sb="4" eb="6">
      <t>シセツ</t>
    </rPh>
    <rPh sb="12" eb="14">
      <t>インサツ</t>
    </rPh>
    <phoneticPr fontId="4"/>
  </si>
  <si>
    <r>
      <t>Cl</t>
    </r>
    <r>
      <rPr>
        <vertAlign val="superscript"/>
        <sz val="10"/>
        <color theme="1"/>
        <rFont val="ＭＳ Ｐゴシック"/>
        <family val="3"/>
        <charset val="128"/>
      </rPr>
      <t>-</t>
    </r>
  </si>
  <si>
    <r>
      <t>NO</t>
    </r>
    <r>
      <rPr>
        <vertAlign val="subscript"/>
        <sz val="10"/>
        <color theme="1"/>
        <rFont val="ＭＳ Ｐゴシック"/>
        <family val="3"/>
        <charset val="128"/>
      </rPr>
      <t>3</t>
    </r>
    <r>
      <rPr>
        <vertAlign val="superscript"/>
        <sz val="10"/>
        <color theme="1"/>
        <rFont val="ＭＳ Ｐゴシック"/>
        <family val="3"/>
        <charset val="128"/>
      </rPr>
      <t>-</t>
    </r>
  </si>
  <si>
    <r>
      <t>SO</t>
    </r>
    <r>
      <rPr>
        <vertAlign val="subscript"/>
        <sz val="10"/>
        <color theme="1"/>
        <rFont val="ＭＳ Ｐゴシック"/>
        <family val="3"/>
        <charset val="128"/>
      </rPr>
      <t>4</t>
    </r>
    <r>
      <rPr>
        <vertAlign val="superscript"/>
        <sz val="10"/>
        <color theme="1"/>
        <rFont val="ＭＳ Ｐゴシック"/>
        <family val="3"/>
        <charset val="128"/>
      </rPr>
      <t>2-</t>
    </r>
  </si>
  <si>
    <r>
      <t>Na</t>
    </r>
    <r>
      <rPr>
        <vertAlign val="superscript"/>
        <sz val="10"/>
        <color theme="1"/>
        <rFont val="ＭＳ Ｐゴシック"/>
        <family val="3"/>
        <charset val="128"/>
      </rPr>
      <t>+</t>
    </r>
  </si>
  <si>
    <r>
      <t>NH</t>
    </r>
    <r>
      <rPr>
        <vertAlign val="subscript"/>
        <sz val="10"/>
        <color theme="1"/>
        <rFont val="ＭＳ Ｐゴシック"/>
        <family val="3"/>
        <charset val="128"/>
      </rPr>
      <t>4</t>
    </r>
    <r>
      <rPr>
        <vertAlign val="superscript"/>
        <sz val="10"/>
        <color theme="1"/>
        <rFont val="ＭＳ Ｐゴシック"/>
        <family val="3"/>
        <charset val="128"/>
      </rPr>
      <t>+</t>
    </r>
  </si>
  <si>
    <r>
      <t>K</t>
    </r>
    <r>
      <rPr>
        <vertAlign val="superscript"/>
        <sz val="10"/>
        <color theme="1"/>
        <rFont val="ＭＳ Ｐゴシック"/>
        <family val="3"/>
        <charset val="128"/>
      </rPr>
      <t>+</t>
    </r>
  </si>
  <si>
    <r>
      <t>Mg</t>
    </r>
    <r>
      <rPr>
        <vertAlign val="superscript"/>
        <sz val="10"/>
        <color theme="1"/>
        <rFont val="ＭＳ Ｐゴシック"/>
        <family val="3"/>
        <charset val="128"/>
      </rPr>
      <t>2+</t>
    </r>
  </si>
  <si>
    <r>
      <t>Ca</t>
    </r>
    <r>
      <rPr>
        <vertAlign val="superscript"/>
        <sz val="10"/>
        <color theme="1"/>
        <rFont val="ＭＳ Ｐゴシック"/>
        <family val="3"/>
        <charset val="128"/>
      </rPr>
      <t>2+</t>
    </r>
  </si>
  <si>
    <r>
      <t>ng/m</t>
    </r>
    <r>
      <rPr>
        <vertAlign val="superscript"/>
        <sz val="8"/>
        <color theme="1"/>
        <rFont val="ＭＳ Ｐゴシック"/>
        <family val="3"/>
        <charset val="128"/>
      </rPr>
      <t>3</t>
    </r>
    <phoneticPr fontId="4"/>
  </si>
  <si>
    <t>表２－６　揮発性有機化合物排出施設届出状況（令和４年度）</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</si>
</sst>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0_ "/>
    <numFmt numFmtId="177" formatCode="0.000"/>
    <numFmt numFmtId="178" formatCode="0.0"/>
    <numFmt numFmtId="179" formatCode="0.0_ "/>
    <numFmt numFmtId="180" formatCode="0.000_);[Red]\(0.000\)"/>
    <numFmt numFmtId="181" formatCode="0.000_);\(0.000\)"/>
    <numFmt numFmtId="182" formatCode="0.0_);\(0.0\)"/>
    <numFmt numFmtId="183" formatCode="0.00_);[Red]\(0.00\)"/>
    <numFmt numFmtId="184" formatCode="0.0_);[Red]\(0.0\)"/>
    <numFmt numFmtId="185" formatCode="#,##0.0000"/>
    <numFmt numFmtId="186" formatCode="0.0000"/>
    <numFmt numFmtId="187" formatCode="#,##0.000"/>
    <numFmt numFmtId="188" formatCode="#,##0.0"/>
  </numFmts>
  <fonts count="41" x14ac:knownFonts="1">
    <font>
      <sz val="12"/>
      <name val="ＭＳ ゴシック"/>
      <family val="3"/>
      <charset val="128"/>
    </font>
    <font>
      <sz val="11"/>
      <name val="ＭＳ Ｐゴシック"/>
      <family val="3"/>
      <charset val="128"/>
    </font>
    <font>
      <sz val="9"/>
      <color theme="1"/>
      <name val="ＭＳ ゴシック"/>
      <family val="3"/>
      <charset val="128"/>
    </font>
    <font>
      <sz val="6"/>
      <name val="ＭＳ Ｐゴシック"/>
      <family val="2"/>
      <charset val="128"/>
      <scheme val="minor"/>
    </font>
    <font>
      <sz val="6"/>
      <name val="ＭＳ ゴシック"/>
      <family val="3"/>
      <charset val="128"/>
    </font>
    <font>
      <sz val="11"/>
      <color theme="1"/>
      <name val="ＭＳ Ｐゴシック"/>
      <family val="3"/>
      <charset val="128"/>
    </font>
    <font>
      <sz val="6"/>
      <name val="ＭＳ Ｐゴシック"/>
      <family val="3"/>
      <charset val="128"/>
    </font>
    <font>
      <sz val="12"/>
      <name val="ＭＳ ゴシック"/>
      <family val="3"/>
      <charset val="128"/>
    </font>
    <font>
      <sz val="12"/>
      <color theme="1"/>
      <name val="ＭＳ ゴシック"/>
      <family val="3"/>
      <charset val="128"/>
    </font>
    <font>
      <sz val="8"/>
      <color theme="1"/>
      <name val="ＭＳ ゴシック"/>
      <family val="3"/>
      <charset val="128"/>
    </font>
    <font>
      <sz val="7"/>
      <color theme="1"/>
      <name val="ＭＳ ゴシック"/>
      <family val="3"/>
      <charset val="128"/>
    </font>
    <font>
      <vertAlign val="superscript"/>
      <sz val="9"/>
      <color indexed="8"/>
      <name val="ＭＳ ゴシック"/>
      <family val="3"/>
      <charset val="128"/>
    </font>
    <font>
      <sz val="9"/>
      <color indexed="8"/>
      <name val="ＭＳ ゴシック"/>
      <family val="3"/>
      <charset val="128"/>
    </font>
    <font>
      <sz val="9"/>
      <color theme="1"/>
      <name val="ＭＳ 明朝"/>
      <family val="1"/>
      <charset val="128"/>
    </font>
    <font>
      <sz val="9"/>
      <color indexed="8"/>
      <name val="ＭＳ Ｐゴシック"/>
      <family val="3"/>
      <charset val="128"/>
    </font>
    <font>
      <b/>
      <sz val="9"/>
      <color indexed="8"/>
      <name val="ＭＳ ゴシック"/>
      <family val="3"/>
      <charset val="128"/>
    </font>
    <font>
      <sz val="10.5"/>
      <color theme="1"/>
      <name val="ＭＳ 明朝"/>
      <family val="1"/>
      <charset val="128"/>
    </font>
    <font>
      <sz val="8.8000000000000007"/>
      <color theme="1"/>
      <name val="ＭＳ ゴシック"/>
      <family val="3"/>
      <charset val="128"/>
    </font>
    <font>
      <sz val="9"/>
      <name val="ＭＳ ゴシック"/>
      <family val="3"/>
      <charset val="128"/>
    </font>
    <font>
      <sz val="9"/>
      <name val="ＭＳ Ｐゴシック"/>
      <family val="3"/>
      <charset val="128"/>
    </font>
    <font>
      <sz val="8"/>
      <name val="ＭＳ ゴシック"/>
      <family val="3"/>
      <charset val="128"/>
    </font>
    <font>
      <sz val="7"/>
      <name val="ＭＳ ゴシック"/>
      <family val="3"/>
      <charset val="128"/>
    </font>
    <font>
      <sz val="10.5"/>
      <name val="ＭＳ 明朝"/>
      <family val="1"/>
      <charset val="128"/>
    </font>
    <font>
      <sz val="10.5"/>
      <name val="ＭＳ ゴシック"/>
      <family val="3"/>
      <charset val="128"/>
    </font>
    <font>
      <sz val="8.8000000000000007"/>
      <name val="ＭＳ ゴシック"/>
      <family val="3"/>
      <charset val="128"/>
    </font>
    <font>
      <b/>
      <sz val="9"/>
      <name val="ＭＳ ゴシック"/>
      <family val="3"/>
      <charset val="128"/>
    </font>
    <font>
      <strike/>
      <sz val="9"/>
      <name val="ＭＳ ゴシック"/>
      <family val="3"/>
      <charset val="128"/>
    </font>
    <font>
      <sz val="8.8000000000000007"/>
      <name val="ＭＳ Ｐゴシック"/>
      <family val="3"/>
      <charset val="128"/>
    </font>
    <font>
      <strike/>
      <sz val="9"/>
      <color rgb="FFFF0000"/>
      <name val="ＭＳ ゴシック"/>
      <family val="3"/>
      <charset val="128"/>
    </font>
    <font>
      <sz val="6"/>
      <color theme="1"/>
      <name val="ＭＳ ゴシック"/>
      <family val="3"/>
      <charset val="128"/>
    </font>
    <font>
      <sz val="10.5"/>
      <color theme="1"/>
      <name val="ＭＳ ゴシック"/>
      <family val="3"/>
      <charset val="128"/>
    </font>
    <font>
      <sz val="8.8000000000000007"/>
      <color theme="1"/>
      <name val="ＭＳ Ｐゴシック"/>
      <family val="3"/>
      <charset val="128"/>
    </font>
    <font>
      <sz val="7"/>
      <color theme="1"/>
      <name val="ＭＳ Ｐゴシック"/>
      <family val="3"/>
      <charset val="128"/>
    </font>
    <font>
      <sz val="10"/>
      <color theme="1"/>
      <name val="ＭＳ ゴシック"/>
      <family val="3"/>
      <charset val="128"/>
    </font>
    <font>
      <sz val="6.5"/>
      <color theme="1"/>
      <name val="ＭＳ ゴシック"/>
      <family val="3"/>
      <charset val="128"/>
    </font>
    <font>
      <sz val="8"/>
      <color theme="1"/>
      <name val="ＭＳ Ｐゴシック"/>
      <family val="3"/>
      <charset val="128"/>
    </font>
    <font>
      <sz val="8"/>
      <color theme="1"/>
      <name val="ＭＳ Ｐゴシック"/>
      <family val="3"/>
      <charset val="128"/>
      <scheme val="minor"/>
    </font>
    <font>
      <sz val="10"/>
      <color theme="1"/>
      <name val="ＭＳ Ｐゴシック"/>
      <family val="3"/>
      <charset val="128"/>
    </font>
    <font>
      <vertAlign val="superscript"/>
      <sz val="10"/>
      <color theme="1"/>
      <name val="ＭＳ Ｐゴシック"/>
      <family val="3"/>
      <charset val="128"/>
    </font>
    <font>
      <vertAlign val="subscript"/>
      <sz val="10"/>
      <color theme="1"/>
      <name val="ＭＳ Ｐゴシック"/>
      <family val="3"/>
      <charset val="128"/>
    </font>
    <font>
      <vertAlign val="superscript"/>
      <sz val="8"/>
      <color theme="1"/>
      <name val="ＭＳ Ｐゴシック"/>
      <family val="3"/>
      <charset val="128"/>
    </font>
  </fonts>
  <fills count="9">
    <fill>
      <patternFill patternType="none"/>
    </fill>
    <fill>
      <patternFill patternType="gray125"/>
    </fill>
    <fill>
      <patternFill patternType="solid">
        <fgColor theme="4" tint="0.59987182226020086"/>
        <bgColor indexed="64"/>
      </patternFill>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
      <patternFill patternType="solid">
        <fgColor rgb="FFC0C0C0"/>
        <bgColor indexed="64"/>
      </patternFill>
    </fill>
    <fill>
      <patternFill patternType="solid">
        <fgColor theme="0"/>
        <bgColor indexed="64"/>
      </patternFill>
    </fill>
    <fill>
      <patternFill patternType="solid">
        <fgColor theme="4" tint="0.59999389629810485"/>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8"/>
      </bottom>
      <diagonal/>
    </border>
  </borders>
  <cellStyleXfs count="5">
    <xf numFmtId="0" fontId="0" fillId="0" borderId="0">
      <alignment vertical="center"/>
    </xf>
    <xf numFmtId="38" fontId="7"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cellStyleXfs>
  <cellXfs count="448">
    <xf numFmtId="0" fontId="0" fillId="0" borderId="0" xfId="0">
      <alignment vertical="center"/>
    </xf>
    <xf numFmtId="0" fontId="2" fillId="0" borderId="0" xfId="2" applyFont="1" applyAlignment="1">
      <alignment horizontal="left" vertical="center"/>
    </xf>
    <xf numFmtId="0" fontId="5" fillId="0" borderId="0" xfId="2" applyFont="1">
      <alignment vertical="center"/>
    </xf>
    <xf numFmtId="0" fontId="2" fillId="0" borderId="0" xfId="2" applyFont="1">
      <alignment vertical="center"/>
    </xf>
    <xf numFmtId="0" fontId="2" fillId="0" borderId="0" xfId="2" applyFont="1" applyAlignment="1">
      <alignment horizontal="center" vertical="center" textRotation="255"/>
    </xf>
    <xf numFmtId="0" fontId="2" fillId="0" borderId="7" xfId="2" applyFont="1" applyBorder="1">
      <alignment vertical="center"/>
    </xf>
    <xf numFmtId="0" fontId="2" fillId="0" borderId="4" xfId="2" applyFont="1" applyBorder="1" applyAlignment="1">
      <alignment horizontal="center" vertical="center" textRotation="255"/>
    </xf>
    <xf numFmtId="0" fontId="2" fillId="0" borderId="5" xfId="2" applyFont="1" applyBorder="1">
      <alignment vertical="center"/>
    </xf>
    <xf numFmtId="0" fontId="2" fillId="0" borderId="6" xfId="2" applyFont="1" applyBorder="1">
      <alignment vertical="center"/>
    </xf>
    <xf numFmtId="0" fontId="2" fillId="0" borderId="4" xfId="2" applyFont="1" applyBorder="1">
      <alignment vertical="center"/>
    </xf>
    <xf numFmtId="0" fontId="2" fillId="0" borderId="8" xfId="2" applyFont="1" applyBorder="1">
      <alignment vertical="center"/>
    </xf>
    <xf numFmtId="0" fontId="2" fillId="0" borderId="1" xfId="2" applyFont="1" applyBorder="1">
      <alignment vertical="center"/>
    </xf>
    <xf numFmtId="0" fontId="2" fillId="0" borderId="2" xfId="2" applyFont="1" applyBorder="1">
      <alignment vertical="center"/>
    </xf>
    <xf numFmtId="0" fontId="2" fillId="0" borderId="0" xfId="2" applyFont="1" applyAlignment="1">
      <alignment horizontal="center" vertical="top" textRotation="255" wrapText="1"/>
    </xf>
    <xf numFmtId="0" fontId="2" fillId="0" borderId="0" xfId="2" applyFont="1" applyAlignment="1">
      <alignment vertical="top" textRotation="255" wrapText="1"/>
    </xf>
    <xf numFmtId="0" fontId="2" fillId="0" borderId="8" xfId="2" applyFont="1" applyBorder="1" applyAlignment="1">
      <alignment vertical="top" textRotation="255" wrapText="1"/>
    </xf>
    <xf numFmtId="0" fontId="2" fillId="0" borderId="0" xfId="2" applyFont="1" applyAlignment="1">
      <alignment vertical="top" textRotation="255"/>
    </xf>
    <xf numFmtId="0" fontId="2" fillId="0" borderId="5" xfId="2" applyFont="1" applyBorder="1" applyAlignment="1">
      <alignment vertical="top" textRotation="255"/>
    </xf>
    <xf numFmtId="0" fontId="2" fillId="0" borderId="5" xfId="2" applyFont="1" applyBorder="1" applyAlignment="1">
      <alignment vertical="center" wrapText="1"/>
    </xf>
    <xf numFmtId="0" fontId="5" fillId="0" borderId="0" xfId="2" applyFont="1" applyAlignment="1">
      <alignment vertical="top" textRotation="255"/>
    </xf>
    <xf numFmtId="0" fontId="2" fillId="0" borderId="0" xfId="2" applyFont="1" applyAlignment="1">
      <alignment vertical="center" wrapText="1"/>
    </xf>
    <xf numFmtId="0" fontId="2" fillId="0" borderId="0" xfId="2" applyFont="1" applyAlignment="1">
      <alignment horizontal="center" vertical="top" textRotation="255"/>
    </xf>
    <xf numFmtId="0" fontId="2" fillId="0" borderId="8" xfId="2" applyFont="1" applyBorder="1" applyAlignment="1">
      <alignment horizontal="center" vertical="top" textRotation="255"/>
    </xf>
    <xf numFmtId="0" fontId="2" fillId="0" borderId="1" xfId="2" applyFont="1" applyBorder="1" applyAlignment="1">
      <alignment vertical="top" textRotation="255"/>
    </xf>
    <xf numFmtId="0" fontId="2" fillId="0" borderId="2" xfId="2" applyFont="1" applyBorder="1" applyAlignment="1">
      <alignment vertical="top" textRotation="255"/>
    </xf>
    <xf numFmtId="0" fontId="2" fillId="0" borderId="3" xfId="2" applyFont="1" applyBorder="1" applyAlignment="1">
      <alignment vertical="top" textRotation="255"/>
    </xf>
    <xf numFmtId="0" fontId="2" fillId="0" borderId="8" xfId="2" applyFont="1" applyBorder="1" applyAlignment="1">
      <alignment vertical="top" textRotation="255"/>
    </xf>
    <xf numFmtId="0" fontId="2" fillId="0" borderId="4" xfId="2" applyFont="1" applyBorder="1" applyAlignment="1">
      <alignment horizontal="center" vertical="top" textRotation="255"/>
    </xf>
    <xf numFmtId="0" fontId="2" fillId="0" borderId="6" xfId="2" applyFont="1" applyBorder="1" applyAlignment="1">
      <alignment vertical="top" textRotation="255"/>
    </xf>
    <xf numFmtId="0" fontId="2" fillId="0" borderId="3" xfId="2" applyFont="1" applyBorder="1">
      <alignment vertical="center"/>
    </xf>
    <xf numFmtId="0" fontId="2" fillId="0" borderId="0" xfId="0" applyFont="1" applyAlignment="1">
      <alignment horizontal="left" vertical="center"/>
    </xf>
    <xf numFmtId="0" fontId="2" fillId="0" borderId="0" xfId="0" applyFont="1">
      <alignment vertical="center"/>
    </xf>
    <xf numFmtId="0" fontId="9" fillId="0" borderId="0" xfId="0" applyFont="1">
      <alignment vertical="center"/>
    </xf>
    <xf numFmtId="0" fontId="2" fillId="3" borderId="12" xfId="0" applyFont="1" applyFill="1" applyBorder="1" applyAlignment="1">
      <alignment horizontal="distributed" vertical="center"/>
    </xf>
    <xf numFmtId="0" fontId="2" fillId="3" borderId="12" xfId="0" applyFont="1" applyFill="1" applyBorder="1" applyAlignment="1">
      <alignment horizontal="center" vertical="center"/>
    </xf>
    <xf numFmtId="0" fontId="10" fillId="3" borderId="12" xfId="0" applyFont="1" applyFill="1" applyBorder="1" applyAlignment="1">
      <alignment horizontal="center" vertical="center"/>
    </xf>
    <xf numFmtId="0" fontId="2" fillId="2" borderId="12" xfId="0" applyFont="1" applyFill="1" applyBorder="1" applyAlignment="1">
      <alignment horizontal="distributed" vertical="center" wrapText="1"/>
    </xf>
    <xf numFmtId="0" fontId="2" fillId="0" borderId="12" xfId="0" applyFont="1" applyBorder="1" applyAlignment="1">
      <alignment vertical="top" wrapText="1"/>
    </xf>
    <xf numFmtId="0" fontId="2" fillId="2" borderId="12" xfId="0" applyFont="1" applyFill="1" applyBorder="1" applyAlignment="1">
      <alignment horizontal="distributed" vertical="center"/>
    </xf>
    <xf numFmtId="38" fontId="2" fillId="0" borderId="12" xfId="1" applyFont="1" applyBorder="1" applyAlignment="1">
      <alignment vertical="top" wrapText="1"/>
    </xf>
    <xf numFmtId="0" fontId="2" fillId="0" borderId="12" xfId="1" applyNumberFormat="1" applyFont="1" applyBorder="1" applyAlignment="1">
      <alignment vertical="top" wrapText="1"/>
    </xf>
    <xf numFmtId="0" fontId="13" fillId="0" borderId="0" xfId="0" applyFont="1" applyAlignment="1">
      <alignment vertical="center" wrapText="1"/>
    </xf>
    <xf numFmtId="0" fontId="2" fillId="0" borderId="0" xfId="0" applyFont="1" applyAlignment="1">
      <alignment horizontal="distributed" vertical="center"/>
    </xf>
    <xf numFmtId="0" fontId="2" fillId="3" borderId="12" xfId="0" applyFont="1" applyFill="1" applyBorder="1" applyAlignment="1">
      <alignment horizontal="center" vertical="center" shrinkToFit="1"/>
    </xf>
    <xf numFmtId="38" fontId="2" fillId="0" borderId="12" xfId="1" applyFont="1" applyBorder="1" applyAlignment="1">
      <alignment horizontal="center" vertical="center" wrapText="1"/>
    </xf>
    <xf numFmtId="0" fontId="2" fillId="0" borderId="12" xfId="1" applyNumberFormat="1" applyFont="1" applyBorder="1" applyAlignment="1">
      <alignment horizontal="center" vertical="center" wrapText="1"/>
    </xf>
    <xf numFmtId="38" fontId="2" fillId="0" borderId="12" xfId="1" applyFont="1" applyBorder="1" applyAlignment="1">
      <alignment horizontal="left" vertical="top" wrapText="1"/>
    </xf>
    <xf numFmtId="0" fontId="2" fillId="0" borderId="0" xfId="0" applyFont="1" applyAlignment="1">
      <alignment horizontal="center" vertical="center"/>
    </xf>
    <xf numFmtId="0" fontId="16" fillId="0" borderId="0" xfId="0" applyFont="1">
      <alignment vertical="center"/>
    </xf>
    <xf numFmtId="0" fontId="2" fillId="0" borderId="5" xfId="0" applyFont="1" applyBorder="1">
      <alignment vertical="center"/>
    </xf>
    <xf numFmtId="0" fontId="2" fillId="3" borderId="1" xfId="0" applyFont="1" applyFill="1" applyBorder="1" applyAlignment="1">
      <alignment horizontal="distributed" vertical="center"/>
    </xf>
    <xf numFmtId="0" fontId="2" fillId="3" borderId="3" xfId="0" applyFont="1" applyFill="1" applyBorder="1" applyAlignment="1">
      <alignment horizontal="distributed" vertical="center"/>
    </xf>
    <xf numFmtId="0" fontId="2" fillId="3" borderId="4" xfId="0" applyFont="1" applyFill="1" applyBorder="1" applyAlignment="1">
      <alignment horizontal="distributed" vertical="center"/>
    </xf>
    <xf numFmtId="0" fontId="2" fillId="3" borderId="6" xfId="0" applyFont="1" applyFill="1" applyBorder="1" applyAlignment="1">
      <alignment horizontal="distributed" vertical="center"/>
    </xf>
    <xf numFmtId="49" fontId="2" fillId="6" borderId="12" xfId="0" applyNumberFormat="1" applyFont="1" applyFill="1" applyBorder="1" applyAlignment="1">
      <alignment horizontal="center" vertical="center"/>
    </xf>
    <xf numFmtId="0" fontId="2" fillId="2" borderId="7" xfId="0" applyFont="1" applyFill="1" applyBorder="1" applyAlignment="1">
      <alignment horizontal="distributed" vertical="center"/>
    </xf>
    <xf numFmtId="0" fontId="2" fillId="2" borderId="11" xfId="0" applyFont="1" applyFill="1" applyBorder="1" applyAlignment="1">
      <alignment horizontal="distributed" vertical="center"/>
    </xf>
    <xf numFmtId="38" fontId="2" fillId="2" borderId="11" xfId="1" applyFont="1" applyFill="1" applyBorder="1" applyAlignment="1">
      <alignment horizontal="distributed" vertical="center"/>
    </xf>
    <xf numFmtId="0" fontId="17" fillId="5" borderId="12" xfId="0" applyFont="1" applyFill="1" applyBorder="1" applyAlignment="1">
      <alignment horizontal="center" vertical="center" wrapText="1"/>
    </xf>
    <xf numFmtId="0" fontId="2" fillId="0" borderId="5" xfId="0" applyFont="1" applyBorder="1" applyAlignment="1">
      <alignment horizontal="right" vertical="center"/>
    </xf>
    <xf numFmtId="0" fontId="2" fillId="0" borderId="12" xfId="0" applyFont="1" applyBorder="1" applyAlignment="1">
      <alignment horizontal="center" vertical="center"/>
    </xf>
    <xf numFmtId="0" fontId="2" fillId="2" borderId="5" xfId="0" applyFont="1" applyFill="1" applyBorder="1" applyAlignment="1">
      <alignment horizontal="distributed" vertical="center"/>
    </xf>
    <xf numFmtId="38" fontId="2" fillId="2" borderId="5" xfId="0" applyNumberFormat="1" applyFont="1" applyFill="1" applyBorder="1" applyAlignment="1">
      <alignment horizontal="distributed" vertical="center"/>
    </xf>
    <xf numFmtId="0" fontId="18" fillId="0" borderId="0" xfId="0" applyFont="1">
      <alignment vertical="center"/>
    </xf>
    <xf numFmtId="0" fontId="18" fillId="0" borderId="5" xfId="0" applyFont="1" applyBorder="1" applyAlignment="1">
      <alignment horizontal="left" vertical="center"/>
    </xf>
    <xf numFmtId="0" fontId="20" fillId="0" borderId="0" xfId="0" applyFont="1">
      <alignment vertical="center"/>
    </xf>
    <xf numFmtId="0" fontId="18" fillId="0" borderId="0" xfId="0" applyFont="1" applyAlignment="1">
      <alignment horizontal="center" vertical="center"/>
    </xf>
    <xf numFmtId="0" fontId="20" fillId="2" borderId="12" xfId="0" applyFont="1" applyFill="1" applyBorder="1" applyAlignment="1">
      <alignment horizontal="center" vertical="center"/>
    </xf>
    <xf numFmtId="49" fontId="21" fillId="3" borderId="12" xfId="0" applyNumberFormat="1" applyFont="1" applyFill="1" applyBorder="1" applyAlignment="1">
      <alignment horizontal="center" vertical="center"/>
    </xf>
    <xf numFmtId="56" fontId="21" fillId="3" borderId="12" xfId="0" applyNumberFormat="1" applyFont="1" applyFill="1" applyBorder="1" applyAlignment="1">
      <alignment horizontal="center" vertical="center"/>
    </xf>
    <xf numFmtId="0" fontId="21" fillId="3" borderId="12" xfId="0" applyFont="1" applyFill="1" applyBorder="1" applyAlignment="1">
      <alignment horizontal="center" vertical="center"/>
    </xf>
    <xf numFmtId="0" fontId="20" fillId="3" borderId="12" xfId="0" applyFont="1" applyFill="1" applyBorder="1" applyAlignment="1">
      <alignment vertical="center" textRotation="255" shrinkToFit="1"/>
    </xf>
    <xf numFmtId="0" fontId="21" fillId="3" borderId="12" xfId="0" applyFont="1" applyFill="1" applyBorder="1" applyAlignment="1">
      <alignment vertical="distributed" textRotation="255" shrinkToFit="1"/>
    </xf>
    <xf numFmtId="0" fontId="21" fillId="3" borderId="12" xfId="0" applyFont="1" applyFill="1" applyBorder="1" applyAlignment="1">
      <alignment vertical="distributed" textRotation="255" wrapText="1" shrinkToFit="1"/>
    </xf>
    <xf numFmtId="0" fontId="20" fillId="2" borderId="12" xfId="0" applyFont="1" applyFill="1" applyBorder="1">
      <alignment vertical="center"/>
    </xf>
    <xf numFmtId="0" fontId="4" fillId="3" borderId="12" xfId="0" applyFont="1" applyFill="1" applyBorder="1" applyAlignment="1">
      <alignment horizontal="center" vertical="distributed" textRotation="255" wrapText="1" shrinkToFit="1"/>
    </xf>
    <xf numFmtId="0" fontId="20" fillId="2" borderId="12" xfId="0" applyFont="1" applyFill="1" applyBorder="1" applyAlignment="1">
      <alignment horizontal="left" vertical="center"/>
    </xf>
    <xf numFmtId="0" fontId="21" fillId="0" borderId="0" xfId="0" applyFont="1">
      <alignment vertical="center"/>
    </xf>
    <xf numFmtId="0" fontId="18" fillId="0" borderId="2" xfId="0" applyFont="1" applyBorder="1">
      <alignment vertical="center"/>
    </xf>
    <xf numFmtId="0" fontId="4" fillId="3" borderId="1" xfId="0" applyFont="1" applyFill="1" applyBorder="1">
      <alignment vertical="center"/>
    </xf>
    <xf numFmtId="0" fontId="4" fillId="3" borderId="3"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8" xfId="0" applyFont="1" applyFill="1" applyBorder="1">
      <alignment vertical="center"/>
    </xf>
    <xf numFmtId="0" fontId="4" fillId="3" borderId="9"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3" xfId="0" applyFont="1" applyFill="1" applyBorder="1" applyAlignment="1">
      <alignment vertical="center" textRotation="255"/>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4" xfId="0" applyFont="1" applyFill="1" applyBorder="1">
      <alignment vertical="center"/>
    </xf>
    <xf numFmtId="0" fontId="4" fillId="3" borderId="14" xfId="0" applyFont="1" applyFill="1" applyBorder="1" applyAlignment="1">
      <alignment horizontal="center" vertical="center"/>
    </xf>
    <xf numFmtId="0" fontId="4" fillId="3" borderId="12" xfId="0" applyFont="1" applyFill="1" applyBorder="1" applyAlignment="1">
      <alignment horizontal="center" vertical="center" shrinkToFit="1"/>
    </xf>
    <xf numFmtId="0" fontId="4" fillId="2" borderId="7" xfId="0" applyFont="1" applyFill="1" applyBorder="1" applyAlignment="1">
      <alignment vertical="center" shrinkToFit="1"/>
    </xf>
    <xf numFmtId="0" fontId="4" fillId="2" borderId="11" xfId="0" applyFont="1" applyFill="1" applyBorder="1" applyAlignment="1">
      <alignment horizontal="distributed" vertical="center" shrinkToFit="1"/>
    </xf>
    <xf numFmtId="0" fontId="4" fillId="0" borderId="7" xfId="0" applyFont="1" applyBorder="1" applyAlignment="1">
      <alignment horizontal="distributed" vertical="center" shrinkToFit="1"/>
    </xf>
    <xf numFmtId="0" fontId="4" fillId="0" borderId="12" xfId="0" applyFont="1" applyBorder="1" applyAlignment="1">
      <alignment horizontal="center" vertical="center" shrinkToFit="1"/>
    </xf>
    <xf numFmtId="0" fontId="21" fillId="0" borderId="0" xfId="0" applyFont="1" applyAlignment="1">
      <alignment vertical="center" shrinkToFit="1"/>
    </xf>
    <xf numFmtId="0" fontId="22" fillId="0" borderId="0" xfId="0" applyFont="1">
      <alignment vertical="center"/>
    </xf>
    <xf numFmtId="0" fontId="4" fillId="0" borderId="10" xfId="0" applyFont="1" applyBorder="1" applyAlignment="1">
      <alignment horizontal="distributed" vertical="center" shrinkToFit="1"/>
    </xf>
    <xf numFmtId="0" fontId="4" fillId="0" borderId="11" xfId="0" applyFont="1" applyBorder="1" applyAlignment="1">
      <alignment horizontal="distributed" vertical="center" shrinkToFit="1"/>
    </xf>
    <xf numFmtId="0" fontId="4" fillId="2" borderId="10" xfId="0" applyFont="1" applyFill="1" applyBorder="1" applyAlignment="1">
      <alignment horizontal="center" vertical="center" shrinkToFit="1"/>
    </xf>
    <xf numFmtId="176" fontId="4" fillId="0" borderId="0" xfId="0" applyNumberFormat="1" applyFont="1" applyAlignment="1">
      <alignment horizontal="center" vertical="center" shrinkToFit="1"/>
    </xf>
    <xf numFmtId="0" fontId="4" fillId="0" borderId="0" xfId="0" applyFont="1" applyAlignment="1">
      <alignment horizontal="center" vertical="center" shrinkToFit="1"/>
    </xf>
    <xf numFmtId="178" fontId="4" fillId="0" borderId="0" xfId="0" applyNumberFormat="1" applyFont="1" applyAlignment="1">
      <alignment horizontal="center" vertical="center" shrinkToFit="1"/>
    </xf>
    <xf numFmtId="49" fontId="4" fillId="0" borderId="0" xfId="0" applyNumberFormat="1" applyFont="1" applyAlignment="1">
      <alignment horizontal="center" vertical="center" shrinkToFit="1"/>
    </xf>
    <xf numFmtId="179" fontId="4" fillId="0" borderId="0" xfId="0" applyNumberFormat="1" applyFont="1" applyAlignment="1">
      <alignment horizontal="right" vertical="center" shrinkToFit="1"/>
    </xf>
    <xf numFmtId="0" fontId="18" fillId="0" borderId="5" xfId="0" applyFont="1" applyBorder="1">
      <alignment vertical="center"/>
    </xf>
    <xf numFmtId="49" fontId="18" fillId="0" borderId="5" xfId="0" applyNumberFormat="1" applyFont="1" applyBorder="1" applyAlignment="1">
      <alignment horizontal="left" vertical="center"/>
    </xf>
    <xf numFmtId="0" fontId="18" fillId="3" borderId="1" xfId="0" applyFont="1" applyFill="1" applyBorder="1" applyAlignment="1">
      <alignment horizontal="distributed" vertical="center"/>
    </xf>
    <xf numFmtId="0" fontId="18" fillId="3" borderId="3" xfId="0" applyFont="1" applyFill="1" applyBorder="1" applyAlignment="1">
      <alignment horizontal="distributed" vertical="center"/>
    </xf>
    <xf numFmtId="0" fontId="18" fillId="3" borderId="4" xfId="0" applyFont="1" applyFill="1" applyBorder="1" applyAlignment="1">
      <alignment horizontal="distributed" vertical="center"/>
    </xf>
    <xf numFmtId="0" fontId="18" fillId="3" borderId="6" xfId="0" applyFont="1" applyFill="1" applyBorder="1" applyAlignment="1">
      <alignment horizontal="distributed" vertical="center"/>
    </xf>
    <xf numFmtId="49" fontId="18" fillId="6" borderId="12" xfId="0" applyNumberFormat="1" applyFont="1" applyFill="1" applyBorder="1" applyAlignment="1">
      <alignment horizontal="center" vertical="center"/>
    </xf>
    <xf numFmtId="0" fontId="18" fillId="2" borderId="7" xfId="0" applyFont="1" applyFill="1" applyBorder="1" applyAlignment="1">
      <alignment horizontal="distributed" vertical="center"/>
    </xf>
    <xf numFmtId="0" fontId="18" fillId="2" borderId="10" xfId="0" applyFont="1" applyFill="1" applyBorder="1" applyAlignment="1">
      <alignment horizontal="distributed" vertical="center"/>
    </xf>
    <xf numFmtId="0" fontId="18" fillId="2" borderId="11" xfId="0" applyFont="1" applyFill="1" applyBorder="1" applyAlignment="1">
      <alignment horizontal="distributed" vertical="center"/>
    </xf>
    <xf numFmtId="38" fontId="18" fillId="2" borderId="10" xfId="1" applyFont="1" applyFill="1" applyBorder="1" applyAlignment="1">
      <alignment horizontal="distributed" vertical="center"/>
    </xf>
    <xf numFmtId="38" fontId="18" fillId="2" borderId="11" xfId="1" applyFont="1" applyFill="1" applyBorder="1" applyAlignment="1">
      <alignment horizontal="distributed" vertical="center"/>
    </xf>
    <xf numFmtId="49" fontId="18" fillId="0" borderId="12" xfId="0" applyNumberFormat="1" applyFont="1" applyBorder="1" applyAlignment="1">
      <alignment horizontal="center" vertical="center"/>
    </xf>
    <xf numFmtId="180" fontId="18" fillId="0" borderId="12" xfId="0" applyNumberFormat="1" applyFont="1" applyBorder="1" applyAlignment="1">
      <alignment horizontal="center" vertical="center"/>
    </xf>
    <xf numFmtId="49" fontId="18" fillId="0" borderId="0" xfId="0" applyNumberFormat="1" applyFont="1">
      <alignment vertical="center"/>
    </xf>
    <xf numFmtId="49" fontId="18" fillId="4" borderId="12" xfId="0" applyNumberFormat="1" applyFont="1" applyFill="1" applyBorder="1" applyAlignment="1">
      <alignment horizontal="center" vertical="center"/>
    </xf>
    <xf numFmtId="49" fontId="18" fillId="0" borderId="5" xfId="0" applyNumberFormat="1" applyFont="1" applyBorder="1" applyAlignment="1">
      <alignment horizontal="center" vertical="center"/>
    </xf>
    <xf numFmtId="180" fontId="24" fillId="5" borderId="12" xfId="0" applyNumberFormat="1" applyFont="1" applyFill="1" applyBorder="1" applyAlignment="1">
      <alignment horizontal="center" vertical="center" wrapText="1"/>
    </xf>
    <xf numFmtId="0" fontId="22" fillId="2" borderId="7" xfId="0" applyFont="1" applyFill="1" applyBorder="1">
      <alignment vertical="center"/>
    </xf>
    <xf numFmtId="0" fontId="23" fillId="2" borderId="11" xfId="0" applyFont="1" applyFill="1" applyBorder="1">
      <alignment vertical="center"/>
    </xf>
    <xf numFmtId="0" fontId="23" fillId="2" borderId="7" xfId="0" applyFont="1" applyFill="1" applyBorder="1">
      <alignment vertical="center"/>
    </xf>
    <xf numFmtId="181" fontId="24" fillId="5" borderId="12" xfId="0" applyNumberFormat="1" applyFont="1" applyFill="1" applyBorder="1" applyAlignment="1">
      <alignment horizontal="center" vertical="center" wrapText="1"/>
    </xf>
    <xf numFmtId="180" fontId="18" fillId="0" borderId="0" xfId="0" applyNumberFormat="1" applyFont="1" applyAlignment="1">
      <alignment horizontal="center" vertical="center"/>
    </xf>
    <xf numFmtId="0" fontId="22" fillId="0" borderId="0" xfId="0" applyFont="1" applyAlignment="1">
      <alignment vertical="top"/>
    </xf>
    <xf numFmtId="49" fontId="18" fillId="0" borderId="0" xfId="0" applyNumberFormat="1" applyFont="1" applyAlignment="1">
      <alignment horizontal="center" vertical="center"/>
    </xf>
    <xf numFmtId="0" fontId="18" fillId="0" borderId="0" xfId="0" applyFont="1" applyAlignment="1">
      <alignment horizontal="left" vertical="center"/>
    </xf>
    <xf numFmtId="49" fontId="0" fillId="0" borderId="0" xfId="0" applyNumberFormat="1">
      <alignment vertical="center"/>
    </xf>
    <xf numFmtId="49" fontId="18" fillId="3" borderId="12" xfId="0" applyNumberFormat="1" applyFont="1" applyFill="1" applyBorder="1" applyAlignment="1">
      <alignment horizontal="center" vertical="center" shrinkToFit="1"/>
    </xf>
    <xf numFmtId="49" fontId="18" fillId="2" borderId="12" xfId="0" applyNumberFormat="1" applyFont="1" applyFill="1" applyBorder="1" applyAlignment="1">
      <alignment horizontal="center" vertical="center" shrinkToFit="1"/>
    </xf>
    <xf numFmtId="49" fontId="18" fillId="0" borderId="0" xfId="0" applyNumberFormat="1" applyFont="1" applyAlignment="1">
      <alignment horizontal="right" vertical="center"/>
    </xf>
    <xf numFmtId="49" fontId="18" fillId="3" borderId="12" xfId="0" applyNumberFormat="1" applyFont="1" applyFill="1" applyBorder="1" applyAlignment="1">
      <alignment horizontal="center" vertical="center"/>
    </xf>
    <xf numFmtId="49" fontId="18" fillId="2" borderId="12" xfId="0" applyNumberFormat="1" applyFont="1" applyFill="1" applyBorder="1" applyAlignment="1">
      <alignment vertical="center" shrinkToFit="1"/>
    </xf>
    <xf numFmtId="49" fontId="25" fillId="0" borderId="12" xfId="0" applyNumberFormat="1" applyFont="1" applyBorder="1" applyAlignment="1">
      <alignment horizontal="center" vertical="center"/>
    </xf>
    <xf numFmtId="49" fontId="0" fillId="0" borderId="2" xfId="0" applyNumberFormat="1" applyBorder="1">
      <alignment vertical="center"/>
    </xf>
    <xf numFmtId="0" fontId="22" fillId="0" borderId="0" xfId="0" applyFont="1" applyAlignment="1">
      <alignment vertical="center" wrapText="1"/>
    </xf>
    <xf numFmtId="0" fontId="18" fillId="0" borderId="5" xfId="0" applyFont="1" applyBorder="1" applyAlignment="1">
      <alignment horizontal="right" vertical="center"/>
    </xf>
    <xf numFmtId="0" fontId="18" fillId="2" borderId="5" xfId="0" applyFont="1" applyFill="1" applyBorder="1" applyAlignment="1">
      <alignment horizontal="distributed" vertical="center"/>
    </xf>
    <xf numFmtId="38" fontId="18" fillId="2" borderId="5" xfId="0" applyNumberFormat="1" applyFont="1" applyFill="1" applyBorder="1" applyAlignment="1">
      <alignment horizontal="distributed" vertical="center"/>
    </xf>
    <xf numFmtId="0" fontId="18" fillId="0" borderId="12" xfId="0" applyFont="1" applyBorder="1" applyAlignment="1">
      <alignment horizontal="center" vertical="center"/>
    </xf>
    <xf numFmtId="184" fontId="18" fillId="0" borderId="12" xfId="0" quotePrefix="1" applyNumberFormat="1" applyFont="1" applyBorder="1" applyAlignment="1">
      <alignment horizontal="center" vertical="center"/>
    </xf>
    <xf numFmtId="0" fontId="26" fillId="0" borderId="0" xfId="0" applyFont="1">
      <alignment vertical="center"/>
    </xf>
    <xf numFmtId="181" fontId="27" fillId="0" borderId="12" xfId="0" applyNumberFormat="1" applyFont="1" applyBorder="1" applyAlignment="1">
      <alignment horizontal="center" vertical="center" wrapText="1"/>
    </xf>
    <xf numFmtId="0" fontId="27" fillId="0" borderId="12" xfId="0" applyFont="1" applyBorder="1" applyAlignment="1">
      <alignment horizontal="center" vertical="center" wrapText="1"/>
    </xf>
    <xf numFmtId="176" fontId="27" fillId="0" borderId="12" xfId="0" applyNumberFormat="1" applyFont="1" applyBorder="1" applyAlignment="1">
      <alignment horizontal="center" vertical="center" wrapText="1"/>
    </xf>
    <xf numFmtId="49" fontId="24" fillId="0" borderId="12" xfId="0" applyNumberFormat="1" applyFont="1" applyBorder="1" applyAlignment="1">
      <alignment horizontal="center" vertical="center" wrapText="1"/>
    </xf>
    <xf numFmtId="181" fontId="24" fillId="0" borderId="12" xfId="0" applyNumberFormat="1" applyFont="1" applyBorder="1" applyAlignment="1">
      <alignment horizontal="center" vertical="center" wrapText="1"/>
    </xf>
    <xf numFmtId="0" fontId="18" fillId="2" borderId="7" xfId="0" applyFont="1" applyFill="1" applyBorder="1">
      <alignment vertical="center"/>
    </xf>
    <xf numFmtId="0" fontId="18" fillId="2" borderId="11" xfId="0" applyFont="1" applyFill="1" applyBorder="1">
      <alignment vertical="center"/>
    </xf>
    <xf numFmtId="0" fontId="18" fillId="2" borderId="10" xfId="0" applyFont="1" applyFill="1" applyBorder="1">
      <alignment vertical="center"/>
    </xf>
    <xf numFmtId="0" fontId="18" fillId="0" borderId="0" xfId="0" applyFont="1" applyProtection="1">
      <alignment vertical="center"/>
      <protection locked="0"/>
    </xf>
    <xf numFmtId="0" fontId="22" fillId="0" borderId="0" xfId="0" applyFont="1" applyAlignment="1"/>
    <xf numFmtId="0" fontId="23" fillId="0" borderId="0" xfId="0" applyFont="1">
      <alignment vertical="center"/>
    </xf>
    <xf numFmtId="0" fontId="18" fillId="0" borderId="0" xfId="0" applyFont="1" applyAlignment="1"/>
    <xf numFmtId="49" fontId="18" fillId="0" borderId="0" xfId="0" applyNumberFormat="1" applyFont="1" applyAlignment="1">
      <alignment horizontal="center"/>
    </xf>
    <xf numFmtId="182" fontId="18" fillId="0" borderId="0" xfId="0" applyNumberFormat="1" applyFont="1" applyAlignment="1">
      <alignment horizontal="center" vertical="center"/>
    </xf>
    <xf numFmtId="0" fontId="18" fillId="3" borderId="1" xfId="0" applyFont="1" applyFill="1" applyBorder="1">
      <alignment vertical="center"/>
    </xf>
    <xf numFmtId="0" fontId="18" fillId="3" borderId="2" xfId="0" applyFont="1" applyFill="1" applyBorder="1" applyAlignment="1">
      <alignment horizontal="center" vertical="center"/>
    </xf>
    <xf numFmtId="0" fontId="18" fillId="3" borderId="1"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8" xfId="0" applyFont="1" applyFill="1" applyBorder="1">
      <alignment vertical="center"/>
    </xf>
    <xf numFmtId="0" fontId="18" fillId="3" borderId="0" xfId="0" applyFont="1" applyFill="1" applyAlignment="1">
      <alignment horizontal="center" vertical="center"/>
    </xf>
    <xf numFmtId="0" fontId="18" fillId="3" borderId="8" xfId="0" applyFont="1" applyFill="1" applyBorder="1" applyAlignment="1">
      <alignment horizontal="center" vertical="center"/>
    </xf>
    <xf numFmtId="0" fontId="18" fillId="3" borderId="9"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7" xfId="0" applyFont="1" applyFill="1" applyBorder="1" applyAlignment="1">
      <alignment horizontal="center" vertical="center"/>
    </xf>
    <xf numFmtId="38" fontId="18" fillId="2" borderId="11" xfId="1" applyFont="1" applyFill="1" applyBorder="1" applyAlignment="1">
      <alignment horizontal="center" vertical="center"/>
    </xf>
    <xf numFmtId="179" fontId="18" fillId="0" borderId="12" xfId="1" applyNumberFormat="1" applyFont="1" applyBorder="1" applyAlignment="1">
      <alignment horizontal="center" vertical="center"/>
    </xf>
    <xf numFmtId="49" fontId="18" fillId="0" borderId="0" xfId="0" applyNumberFormat="1" applyFont="1" applyAlignment="1" applyProtection="1">
      <alignment horizontal="center" vertical="center"/>
      <protection locked="0"/>
    </xf>
    <xf numFmtId="0" fontId="28" fillId="0" borderId="0" xfId="0" applyFont="1">
      <alignment vertical="center"/>
    </xf>
    <xf numFmtId="176" fontId="29" fillId="0" borderId="0" xfId="0" applyNumberFormat="1" applyFont="1" applyAlignment="1">
      <alignment horizontal="center" vertical="center" wrapText="1"/>
    </xf>
    <xf numFmtId="0" fontId="29" fillId="0" borderId="12" xfId="0" applyFont="1" applyBorder="1" applyAlignment="1">
      <alignment horizontal="center" vertical="center" wrapText="1"/>
    </xf>
    <xf numFmtId="0" fontId="29" fillId="0" borderId="12" xfId="0" applyFont="1" applyBorder="1" applyAlignment="1">
      <alignment horizontal="center" vertical="center" wrapText="1" shrinkToFit="1"/>
    </xf>
    <xf numFmtId="179" fontId="29" fillId="0" borderId="7" xfId="0" applyNumberFormat="1" applyFont="1" applyBorder="1" applyAlignment="1">
      <alignment horizontal="center" vertical="center" wrapText="1"/>
    </xf>
    <xf numFmtId="177" fontId="29" fillId="0" borderId="12" xfId="0" applyNumberFormat="1" applyFont="1" applyBorder="1" applyAlignment="1">
      <alignment horizontal="center" vertical="center" wrapText="1" shrinkToFit="1"/>
    </xf>
    <xf numFmtId="176" fontId="29" fillId="0" borderId="12" xfId="0" applyNumberFormat="1" applyFont="1" applyBorder="1" applyAlignment="1">
      <alignment horizontal="center" vertical="center" wrapText="1" shrinkToFit="1"/>
    </xf>
    <xf numFmtId="1" fontId="29" fillId="0" borderId="12" xfId="0" applyNumberFormat="1" applyFont="1" applyBorder="1" applyAlignment="1">
      <alignment horizontal="center" vertical="center" wrapText="1" shrinkToFit="1"/>
    </xf>
    <xf numFmtId="49" fontId="29" fillId="0" borderId="12" xfId="0" applyNumberFormat="1" applyFont="1" applyBorder="1" applyAlignment="1">
      <alignment horizontal="center" vertical="center" wrapText="1" shrinkToFit="1"/>
    </xf>
    <xf numFmtId="178" fontId="29" fillId="0" borderId="12" xfId="0" applyNumberFormat="1" applyFont="1" applyBorder="1" applyAlignment="1">
      <alignment horizontal="center" vertical="center" wrapText="1" shrinkToFit="1"/>
    </xf>
    <xf numFmtId="0" fontId="29" fillId="0" borderId="14" xfId="0" applyFont="1" applyBorder="1" applyAlignment="1">
      <alignment horizontal="center" vertical="center" wrapText="1"/>
    </xf>
    <xf numFmtId="179" fontId="29" fillId="0" borderId="12" xfId="0" applyNumberFormat="1" applyFont="1" applyBorder="1" applyAlignment="1">
      <alignment horizontal="center" vertical="center" wrapText="1" shrinkToFit="1"/>
    </xf>
    <xf numFmtId="176" fontId="29" fillId="0" borderId="7" xfId="0" applyNumberFormat="1" applyFont="1" applyBorder="1" applyAlignment="1">
      <alignment horizontal="center" vertical="center" wrapText="1"/>
    </xf>
    <xf numFmtId="1" fontId="29" fillId="0" borderId="12" xfId="0" applyNumberFormat="1" applyFont="1" applyBorder="1" applyAlignment="1">
      <alignment horizontal="center" vertical="center" wrapText="1"/>
    </xf>
    <xf numFmtId="0" fontId="29" fillId="0" borderId="10" xfId="0" applyFont="1" applyBorder="1" applyAlignment="1">
      <alignment horizontal="distributed" vertical="center" shrinkToFit="1"/>
    </xf>
    <xf numFmtId="0" fontId="29" fillId="0" borderId="12" xfId="0" applyFont="1" applyBorder="1" applyAlignment="1">
      <alignment horizontal="center" vertical="center"/>
    </xf>
    <xf numFmtId="177" fontId="29" fillId="0" borderId="12" xfId="0" applyNumberFormat="1" applyFont="1" applyBorder="1" applyAlignment="1">
      <alignment horizontal="center" vertical="center" shrinkToFit="1"/>
    </xf>
    <xf numFmtId="0" fontId="29" fillId="0" borderId="12" xfId="0" applyFont="1" applyBorder="1" applyAlignment="1">
      <alignment horizontal="center" vertical="center" shrinkToFit="1"/>
    </xf>
    <xf numFmtId="178" fontId="29" fillId="0" borderId="12" xfId="0" applyNumberFormat="1" applyFont="1" applyBorder="1" applyAlignment="1">
      <alignment horizontal="center" vertical="center" shrinkToFit="1"/>
    </xf>
    <xf numFmtId="49" fontId="29" fillId="0" borderId="12" xfId="0" applyNumberFormat="1" applyFont="1" applyBorder="1" applyAlignment="1">
      <alignment horizontal="center" vertical="center" shrinkToFit="1"/>
    </xf>
    <xf numFmtId="179" fontId="29" fillId="0" borderId="12" xfId="0" applyNumberFormat="1" applyFont="1" applyBorder="1" applyAlignment="1">
      <alignment horizontal="center" vertical="center" shrinkToFit="1"/>
    </xf>
    <xf numFmtId="49" fontId="2" fillId="4" borderId="12" xfId="0" applyNumberFormat="1" applyFont="1" applyFill="1" applyBorder="1" applyAlignment="1">
      <alignment horizontal="center" vertical="center"/>
    </xf>
    <xf numFmtId="180" fontId="2" fillId="0" borderId="12" xfId="0" applyNumberFormat="1" applyFont="1" applyBorder="1" applyAlignment="1">
      <alignment horizontal="center" vertical="center"/>
    </xf>
    <xf numFmtId="38" fontId="2" fillId="2" borderId="10" xfId="1" applyFont="1" applyFill="1" applyBorder="1" applyAlignment="1">
      <alignment horizontal="distributed" vertical="center"/>
    </xf>
    <xf numFmtId="180" fontId="17" fillId="0" borderId="12" xfId="0" applyNumberFormat="1" applyFont="1" applyBorder="1" applyAlignment="1">
      <alignment horizontal="center" vertical="center" wrapText="1"/>
    </xf>
    <xf numFmtId="49" fontId="2" fillId="0" borderId="12" xfId="0" applyNumberFormat="1" applyFont="1" applyBorder="1" applyAlignment="1">
      <alignment horizontal="center" vertical="center"/>
    </xf>
    <xf numFmtId="176" fontId="17" fillId="0" borderId="12" xfId="0" applyNumberFormat="1" applyFont="1" applyBorder="1" applyAlignment="1">
      <alignment horizontal="center" vertical="center" wrapText="1"/>
    </xf>
    <xf numFmtId="176" fontId="17" fillId="5" borderId="12" xfId="0" applyNumberFormat="1" applyFont="1" applyFill="1" applyBorder="1" applyAlignment="1">
      <alignment horizontal="center" vertical="center" wrapText="1"/>
    </xf>
    <xf numFmtId="0" fontId="30" fillId="2" borderId="7" xfId="0" applyFont="1" applyFill="1" applyBorder="1">
      <alignment vertical="center"/>
    </xf>
    <xf numFmtId="0" fontId="30" fillId="2" borderId="11" xfId="0" applyFont="1" applyFill="1" applyBorder="1">
      <alignment vertical="center"/>
    </xf>
    <xf numFmtId="181" fontId="17" fillId="5" borderId="12" xfId="0" applyNumberFormat="1" applyFont="1" applyFill="1" applyBorder="1" applyAlignment="1">
      <alignment horizontal="center" vertical="center" wrapText="1"/>
    </xf>
    <xf numFmtId="177" fontId="17" fillId="5" borderId="12" xfId="0" applyNumberFormat="1" applyFont="1" applyFill="1" applyBorder="1" applyAlignment="1">
      <alignment horizontal="center" vertical="center" wrapText="1"/>
    </xf>
    <xf numFmtId="179" fontId="2" fillId="0" borderId="12" xfId="1" applyNumberFormat="1" applyFont="1" applyFill="1" applyBorder="1" applyAlignment="1">
      <alignment horizontal="center" vertical="center"/>
    </xf>
    <xf numFmtId="181" fontId="17" fillId="0" borderId="12" xfId="0" applyNumberFormat="1" applyFont="1" applyBorder="1" applyAlignment="1">
      <alignment horizontal="center" vertical="center" wrapText="1"/>
    </xf>
    <xf numFmtId="182" fontId="17" fillId="5" borderId="12" xfId="0" applyNumberFormat="1" applyFont="1" applyFill="1" applyBorder="1" applyAlignment="1">
      <alignment horizontal="center" vertical="center" wrapText="1"/>
    </xf>
    <xf numFmtId="182" fontId="17" fillId="0" borderId="12" xfId="0" applyNumberFormat="1" applyFont="1" applyBorder="1" applyAlignment="1">
      <alignment horizontal="center" vertical="center" wrapText="1"/>
    </xf>
    <xf numFmtId="178" fontId="2" fillId="0" borderId="12" xfId="0" applyNumberFormat="1" applyFont="1" applyBorder="1" applyAlignment="1">
      <alignment horizontal="center" vertical="center"/>
    </xf>
    <xf numFmtId="0" fontId="17" fillId="5" borderId="12" xfId="0" quotePrefix="1" applyFont="1" applyFill="1" applyBorder="1" applyAlignment="1">
      <alignment horizontal="center" vertical="center" wrapText="1"/>
    </xf>
    <xf numFmtId="183" fontId="2" fillId="0" borderId="12" xfId="0" applyNumberFormat="1" applyFont="1" applyBorder="1" applyAlignment="1">
      <alignment horizontal="center" vertical="center" wrapText="1"/>
    </xf>
    <xf numFmtId="182" fontId="2" fillId="0" borderId="12" xfId="1" applyNumberFormat="1" applyFont="1" applyBorder="1" applyAlignment="1">
      <alignment horizontal="center" vertical="center"/>
    </xf>
    <xf numFmtId="183" fontId="17" fillId="5" borderId="12" xfId="0" applyNumberFormat="1" applyFont="1" applyFill="1" applyBorder="1" applyAlignment="1">
      <alignment horizontal="center" vertical="center" wrapText="1"/>
    </xf>
    <xf numFmtId="38" fontId="2" fillId="2" borderId="5" xfId="1" applyFont="1" applyFill="1" applyBorder="1" applyAlignment="1">
      <alignment horizontal="distributed" vertical="center"/>
    </xf>
    <xf numFmtId="0" fontId="31" fillId="0" borderId="12" xfId="0" applyFont="1" applyBorder="1" applyAlignment="1">
      <alignment horizontal="center" vertical="center" wrapText="1"/>
    </xf>
    <xf numFmtId="181" fontId="31" fillId="0" borderId="12" xfId="0" applyNumberFormat="1" applyFont="1" applyBorder="1" applyAlignment="1">
      <alignment horizontal="center" vertical="center" wrapText="1"/>
    </xf>
    <xf numFmtId="184" fontId="2" fillId="0" borderId="12" xfId="0" quotePrefix="1" applyNumberFormat="1" applyFont="1" applyBorder="1" applyAlignment="1">
      <alignment horizontal="center" vertical="center"/>
    </xf>
    <xf numFmtId="0" fontId="17" fillId="0" borderId="12" xfId="0" applyFont="1" applyBorder="1" applyAlignment="1">
      <alignment horizontal="center" vertical="center" wrapText="1"/>
    </xf>
    <xf numFmtId="0" fontId="4" fillId="8" borderId="10" xfId="0" applyFont="1" applyFill="1" applyBorder="1" applyAlignment="1">
      <alignment horizontal="distributed" vertical="center" shrinkToFit="1"/>
    </xf>
    <xf numFmtId="0" fontId="4" fillId="8" borderId="11" xfId="0" applyFont="1" applyFill="1" applyBorder="1" applyAlignment="1">
      <alignment horizontal="distributed" vertical="center" shrinkToFit="1"/>
    </xf>
    <xf numFmtId="0" fontId="8" fillId="0" borderId="0" xfId="0" applyFont="1">
      <alignment vertical="center"/>
    </xf>
    <xf numFmtId="0" fontId="2" fillId="0" borderId="0" xfId="0" applyFont="1" applyAlignment="1">
      <alignment vertical="top"/>
    </xf>
    <xf numFmtId="0" fontId="32" fillId="0" borderId="12" xfId="0" applyFont="1" applyBorder="1" applyAlignment="1">
      <alignment horizontal="right" vertical="center"/>
    </xf>
    <xf numFmtId="1" fontId="32" fillId="0" borderId="12" xfId="0" applyNumberFormat="1" applyFont="1" applyBorder="1" applyAlignment="1">
      <alignment horizontal="right" vertical="center"/>
    </xf>
    <xf numFmtId="0" fontId="32" fillId="0" borderId="12" xfId="0" applyFont="1" applyBorder="1">
      <alignment vertical="center"/>
    </xf>
    <xf numFmtId="178" fontId="32" fillId="0" borderId="12" xfId="0" applyNumberFormat="1" applyFont="1" applyBorder="1" applyAlignment="1">
      <alignment horizontal="right" vertical="center"/>
    </xf>
    <xf numFmtId="187" fontId="32" fillId="0" borderId="12" xfId="0" applyNumberFormat="1" applyFont="1" applyBorder="1" applyAlignment="1">
      <alignment horizontal="right" vertical="center"/>
    </xf>
    <xf numFmtId="177" fontId="32" fillId="0" borderId="12" xfId="0" applyNumberFormat="1" applyFont="1" applyBorder="1">
      <alignment vertical="center"/>
    </xf>
    <xf numFmtId="4" fontId="32" fillId="0" borderId="12" xfId="0" applyNumberFormat="1" applyFont="1" applyBorder="1" applyAlignment="1">
      <alignment horizontal="right" vertical="center"/>
    </xf>
    <xf numFmtId="185" fontId="32" fillId="0" borderId="12" xfId="0" applyNumberFormat="1" applyFont="1" applyBorder="1" applyAlignment="1">
      <alignment horizontal="right" vertical="center"/>
    </xf>
    <xf numFmtId="4" fontId="32" fillId="0" borderId="12" xfId="0" applyNumberFormat="1" applyFont="1" applyBorder="1">
      <alignment vertical="center"/>
    </xf>
    <xf numFmtId="177" fontId="32" fillId="0" borderId="12" xfId="0" applyNumberFormat="1" applyFont="1" applyBorder="1" applyAlignment="1">
      <alignment horizontal="right" vertical="center"/>
    </xf>
    <xf numFmtId="3" fontId="32" fillId="0" borderId="12" xfId="0" applyNumberFormat="1" applyFont="1" applyBorder="1" applyAlignment="1">
      <alignment horizontal="right" vertical="center"/>
    </xf>
    <xf numFmtId="188" fontId="32" fillId="0" borderId="12" xfId="0" applyNumberFormat="1" applyFont="1" applyBorder="1" applyAlignment="1">
      <alignment horizontal="right" vertical="center"/>
    </xf>
    <xf numFmtId="2" fontId="32" fillId="0" borderId="12" xfId="0" applyNumberFormat="1" applyFont="1" applyBorder="1" applyAlignment="1">
      <alignment horizontal="right" vertical="center"/>
    </xf>
    <xf numFmtId="186" fontId="32" fillId="0" borderId="12" xfId="0" applyNumberFormat="1" applyFont="1" applyBorder="1" applyAlignment="1">
      <alignment horizontal="right" vertical="center"/>
    </xf>
    <xf numFmtId="40" fontId="32" fillId="0" borderId="12" xfId="0" applyNumberFormat="1" applyFont="1" applyBorder="1" applyAlignment="1">
      <alignment horizontal="right" vertical="center"/>
    </xf>
    <xf numFmtId="0" fontId="9" fillId="0" borderId="12" xfId="0" applyFont="1" applyBorder="1" applyAlignment="1">
      <alignment horizontal="center" vertical="center"/>
    </xf>
    <xf numFmtId="0" fontId="9" fillId="0" borderId="12" xfId="4" applyFont="1" applyBorder="1" applyAlignment="1">
      <alignment horizontal="center" vertical="center"/>
    </xf>
    <xf numFmtId="0" fontId="9" fillId="7" borderId="12" xfId="0" applyFont="1" applyFill="1" applyBorder="1" applyAlignment="1">
      <alignment horizontal="center" vertical="center"/>
    </xf>
    <xf numFmtId="49" fontId="9" fillId="3" borderId="12" xfId="0" applyNumberFormat="1" applyFont="1" applyFill="1" applyBorder="1" applyAlignment="1">
      <alignment horizontal="center" vertical="center"/>
    </xf>
    <xf numFmtId="0" fontId="9" fillId="3" borderId="12" xfId="0" applyFont="1" applyFill="1" applyBorder="1" applyAlignment="1">
      <alignment vertical="center" textRotation="255" shrinkToFit="1"/>
    </xf>
    <xf numFmtId="0" fontId="9" fillId="3" borderId="12" xfId="0" applyFont="1" applyFill="1" applyBorder="1" applyAlignment="1">
      <alignment vertical="distributed" textRotation="255" shrinkToFit="1"/>
    </xf>
    <xf numFmtId="0" fontId="9" fillId="3" borderId="12" xfId="0" applyFont="1" applyFill="1" applyBorder="1" applyAlignment="1">
      <alignment horizontal="center" vertical="distributed" textRotation="255" wrapText="1" shrinkToFit="1"/>
    </xf>
    <xf numFmtId="0" fontId="9" fillId="2" borderId="12" xfId="0" applyFont="1" applyFill="1" applyBorder="1">
      <alignment vertical="center"/>
    </xf>
    <xf numFmtId="0" fontId="9" fillId="2" borderId="13" xfId="0" applyFont="1" applyFill="1" applyBorder="1">
      <alignment vertical="center"/>
    </xf>
    <xf numFmtId="38" fontId="9" fillId="2" borderId="12" xfId="1" applyFont="1" applyFill="1" applyBorder="1" applyAlignment="1">
      <alignment horizontal="center" vertical="center"/>
    </xf>
    <xf numFmtId="38" fontId="9" fillId="0" borderId="0" xfId="1" applyFont="1" applyBorder="1" applyAlignment="1">
      <alignment vertical="center"/>
    </xf>
    <xf numFmtId="38" fontId="9" fillId="0" borderId="0" xfId="1" applyFont="1" applyFill="1" applyBorder="1" applyAlignment="1">
      <alignment vertical="center"/>
    </xf>
    <xf numFmtId="0" fontId="2" fillId="4" borderId="7" xfId="0" applyFont="1" applyFill="1" applyBorder="1" applyAlignment="1">
      <alignment horizontal="center" vertical="center"/>
    </xf>
    <xf numFmtId="0" fontId="2" fillId="2" borderId="12" xfId="0" applyFont="1" applyFill="1" applyBorder="1">
      <alignment vertical="center"/>
    </xf>
    <xf numFmtId="0" fontId="33" fillId="0" borderId="12" xfId="0" applyFont="1" applyBorder="1">
      <alignment vertical="center"/>
    </xf>
    <xf numFmtId="0" fontId="33" fillId="0" borderId="0" xfId="0" applyFont="1">
      <alignment vertical="center"/>
    </xf>
    <xf numFmtId="49" fontId="10" fillId="3" borderId="12" xfId="0" applyNumberFormat="1" applyFont="1" applyFill="1" applyBorder="1" applyAlignment="1">
      <alignment horizontal="center" vertical="center"/>
    </xf>
    <xf numFmtId="0" fontId="10" fillId="3" borderId="12" xfId="0" applyFont="1" applyFill="1" applyBorder="1" applyAlignment="1">
      <alignment vertical="center" textRotation="255" shrinkToFit="1"/>
    </xf>
    <xf numFmtId="0" fontId="10" fillId="3" borderId="12" xfId="0" applyFont="1" applyFill="1" applyBorder="1" applyAlignment="1">
      <alignment vertical="distributed" textRotation="255" wrapText="1" shrinkToFit="1"/>
    </xf>
    <xf numFmtId="0" fontId="10" fillId="3" borderId="12" xfId="0" applyFont="1" applyFill="1" applyBorder="1" applyAlignment="1">
      <alignment vertical="distributed" textRotation="255" shrinkToFit="1"/>
    </xf>
    <xf numFmtId="0" fontId="10" fillId="3" borderId="14" xfId="0" applyFont="1" applyFill="1" applyBorder="1" applyAlignment="1">
      <alignment vertical="distributed" textRotation="255" wrapText="1" shrinkToFit="1"/>
    </xf>
    <xf numFmtId="0" fontId="10" fillId="3" borderId="14" xfId="0" applyFont="1" applyFill="1" applyBorder="1" applyAlignment="1">
      <alignment vertical="distributed" textRotation="255" shrinkToFit="1"/>
    </xf>
    <xf numFmtId="0" fontId="9" fillId="2" borderId="12" xfId="0" applyFont="1" applyFill="1" applyBorder="1" applyAlignment="1">
      <alignment horizontal="center" vertical="center"/>
    </xf>
    <xf numFmtId="0" fontId="9" fillId="3" borderId="12" xfId="0" applyFont="1" applyFill="1" applyBorder="1" applyAlignment="1">
      <alignment vertical="distributed" textRotation="255" wrapText="1" shrinkToFit="1"/>
    </xf>
    <xf numFmtId="0" fontId="9" fillId="3" borderId="14" xfId="0" applyFont="1" applyFill="1" applyBorder="1" applyAlignment="1">
      <alignment vertical="distributed" textRotation="255" shrinkToFit="1"/>
    </xf>
    <xf numFmtId="0" fontId="9" fillId="2" borderId="13" xfId="0" applyFont="1" applyFill="1" applyBorder="1" applyAlignment="1">
      <alignment horizontal="center" vertical="center"/>
    </xf>
    <xf numFmtId="0" fontId="9" fillId="2" borderId="12" xfId="0" applyFont="1" applyFill="1" applyBorder="1" applyAlignment="1">
      <alignment vertical="center" shrinkToFit="1"/>
    </xf>
    <xf numFmtId="0" fontId="10" fillId="0" borderId="12" xfId="0" applyFont="1" applyBorder="1" applyAlignment="1">
      <alignment horizontal="right" vertical="center"/>
    </xf>
    <xf numFmtId="2" fontId="10" fillId="0" borderId="12" xfId="0" applyNumberFormat="1" applyFont="1" applyBorder="1" applyAlignment="1">
      <alignment horizontal="right" vertical="center"/>
    </xf>
    <xf numFmtId="0" fontId="10" fillId="0" borderId="12" xfId="0" applyFont="1" applyBorder="1">
      <alignment vertical="center"/>
    </xf>
    <xf numFmtId="2" fontId="10" fillId="0" borderId="12" xfId="0" applyNumberFormat="1" applyFont="1" applyBorder="1">
      <alignment vertical="center"/>
    </xf>
    <xf numFmtId="178" fontId="10" fillId="0" borderId="12" xfId="0" applyNumberFormat="1" applyFont="1" applyBorder="1">
      <alignment vertical="center"/>
    </xf>
    <xf numFmtId="177" fontId="10" fillId="0" borderId="12" xfId="0" applyNumberFormat="1" applyFont="1" applyBorder="1" applyAlignment="1">
      <alignment horizontal="right" vertical="center"/>
    </xf>
    <xf numFmtId="177" fontId="10" fillId="0" borderId="12" xfId="0" applyNumberFormat="1" applyFont="1" applyBorder="1">
      <alignment vertical="center"/>
    </xf>
    <xf numFmtId="187" fontId="10" fillId="0" borderId="12" xfId="0" applyNumberFormat="1" applyFont="1" applyBorder="1">
      <alignment vertical="center"/>
    </xf>
    <xf numFmtId="4" fontId="10" fillId="0" borderId="12" xfId="0" applyNumberFormat="1" applyFont="1" applyBorder="1" applyAlignment="1">
      <alignment horizontal="right" vertical="center"/>
    </xf>
    <xf numFmtId="178" fontId="10" fillId="0" borderId="12" xfId="0" applyNumberFormat="1" applyFont="1" applyBorder="1" applyAlignment="1">
      <alignment horizontal="right" vertical="center"/>
    </xf>
    <xf numFmtId="4" fontId="10" fillId="0" borderId="12" xfId="0" applyNumberFormat="1" applyFont="1" applyBorder="1">
      <alignment vertical="center"/>
    </xf>
    <xf numFmtId="0" fontId="10" fillId="0" borderId="12" xfId="0" applyFont="1" applyBorder="1" applyAlignment="1">
      <alignment horizontal="right" vertical="center" shrinkToFit="1"/>
    </xf>
    <xf numFmtId="187" fontId="10" fillId="0" borderId="12" xfId="0" applyNumberFormat="1" applyFont="1" applyBorder="1" applyAlignment="1">
      <alignment horizontal="right" vertical="center"/>
    </xf>
    <xf numFmtId="0" fontId="10" fillId="0" borderId="12" xfId="3" applyFont="1" applyBorder="1" applyAlignment="1">
      <alignment horizontal="right" vertical="center"/>
    </xf>
    <xf numFmtId="178" fontId="10" fillId="0" borderId="12" xfId="3" applyNumberFormat="1" applyFont="1" applyBorder="1" applyAlignment="1">
      <alignment horizontal="right" vertical="center"/>
    </xf>
    <xf numFmtId="188" fontId="10" fillId="0" borderId="12" xfId="0" applyNumberFormat="1" applyFont="1" applyBorder="1" applyAlignment="1">
      <alignment horizontal="right" vertical="center"/>
    </xf>
    <xf numFmtId="0" fontId="10" fillId="0" borderId="12" xfId="3" applyFont="1" applyBorder="1" applyAlignment="1">
      <alignment horizontal="right" vertical="center" wrapText="1"/>
    </xf>
    <xf numFmtId="188" fontId="10" fillId="0" borderId="12" xfId="0" applyNumberFormat="1" applyFont="1" applyBorder="1">
      <alignment vertical="center"/>
    </xf>
    <xf numFmtId="188" fontId="10" fillId="0" borderId="12" xfId="3" applyNumberFormat="1" applyFont="1" applyBorder="1" applyAlignment="1">
      <alignment horizontal="right" vertical="center" wrapText="1"/>
    </xf>
    <xf numFmtId="178" fontId="10" fillId="0" borderId="12" xfId="3" applyNumberFormat="1" applyFont="1" applyBorder="1" applyAlignment="1">
      <alignment horizontal="center" vertical="center"/>
    </xf>
    <xf numFmtId="0" fontId="10" fillId="0" borderId="12" xfId="3" applyFont="1" applyBorder="1" applyAlignment="1">
      <alignment horizontal="center" vertical="center"/>
    </xf>
    <xf numFmtId="178" fontId="10" fillId="0" borderId="12" xfId="3" applyNumberFormat="1" applyFont="1" applyBorder="1" applyAlignment="1">
      <alignment horizontal="right" vertical="center" wrapText="1"/>
    </xf>
    <xf numFmtId="179" fontId="10" fillId="0" borderId="12" xfId="0" applyNumberFormat="1" applyFont="1" applyBorder="1">
      <alignment vertical="center"/>
    </xf>
    <xf numFmtId="177" fontId="10" fillId="0" borderId="12" xfId="3" applyNumberFormat="1" applyFont="1" applyBorder="1" applyAlignment="1">
      <alignment horizontal="right" vertical="center"/>
    </xf>
    <xf numFmtId="186" fontId="10" fillId="0" borderId="12" xfId="0" applyNumberFormat="1" applyFont="1" applyBorder="1" applyAlignment="1">
      <alignment horizontal="right" vertical="center" shrinkToFit="1"/>
    </xf>
    <xf numFmtId="185" fontId="10" fillId="0" borderId="12" xfId="0" applyNumberFormat="1" applyFont="1" applyBorder="1">
      <alignment vertical="center"/>
    </xf>
    <xf numFmtId="185" fontId="10" fillId="0" borderId="12" xfId="0" applyNumberFormat="1" applyFont="1" applyBorder="1" applyAlignment="1">
      <alignment horizontal="right" vertical="center"/>
    </xf>
    <xf numFmtId="186" fontId="10" fillId="0" borderId="12" xfId="0" applyNumberFormat="1" applyFont="1" applyBorder="1">
      <alignment vertical="center"/>
    </xf>
    <xf numFmtId="187" fontId="10" fillId="0" borderId="12" xfId="3" applyNumberFormat="1" applyFont="1" applyBorder="1" applyAlignment="1">
      <alignment horizontal="right" vertical="center"/>
    </xf>
    <xf numFmtId="177" fontId="10" fillId="0" borderId="12" xfId="3" applyNumberFormat="1" applyFont="1" applyBorder="1" applyAlignment="1">
      <alignment horizontal="right" vertical="center" wrapText="1"/>
    </xf>
    <xf numFmtId="186" fontId="10" fillId="0" borderId="12" xfId="3" applyNumberFormat="1" applyFont="1" applyBorder="1" applyAlignment="1">
      <alignment horizontal="right" vertical="center"/>
    </xf>
    <xf numFmtId="0" fontId="9" fillId="3" borderId="12" xfId="0" applyFont="1" applyFill="1" applyBorder="1" applyAlignment="1">
      <alignment horizontal="center" vertical="center"/>
    </xf>
    <xf numFmtId="0" fontId="36" fillId="2" borderId="14" xfId="0" applyFont="1" applyFill="1" applyBorder="1" applyAlignment="1">
      <alignment horizontal="center" vertical="center"/>
    </xf>
    <xf numFmtId="0" fontId="37" fillId="5" borderId="12" xfId="0" applyFont="1" applyFill="1" applyBorder="1" applyAlignment="1">
      <alignment horizontal="center" vertical="center"/>
    </xf>
    <xf numFmtId="0" fontId="20" fillId="0" borderId="0" xfId="0" applyFont="1" applyAlignment="1">
      <alignment horizontal="left" vertical="center"/>
    </xf>
    <xf numFmtId="0" fontId="2" fillId="0" borderId="0" xfId="2" applyFont="1" applyAlignment="1">
      <alignment horizontal="center" vertical="center" textRotation="255"/>
    </xf>
    <xf numFmtId="0" fontId="2" fillId="0" borderId="0" xfId="2" applyFont="1" applyAlignment="1">
      <alignment horizontal="center" vertical="top" textRotation="255" wrapText="1"/>
    </xf>
    <xf numFmtId="0" fontId="2" fillId="2" borderId="1" xfId="2" applyFont="1" applyFill="1" applyBorder="1" applyAlignment="1">
      <alignment horizontal="center" vertical="center" wrapText="1"/>
    </xf>
    <xf numFmtId="0" fontId="2" fillId="2" borderId="8" xfId="2" applyFont="1" applyFill="1" applyBorder="1" applyAlignment="1">
      <alignment horizontal="center" vertical="center" wrapText="1"/>
    </xf>
    <xf numFmtId="0" fontId="2" fillId="2" borderId="4" xfId="2" applyFont="1" applyFill="1" applyBorder="1" applyAlignment="1">
      <alignment horizontal="center" vertical="center" wrapText="1"/>
    </xf>
    <xf numFmtId="0" fontId="2" fillId="2" borderId="2" xfId="2" applyFont="1" applyFill="1" applyBorder="1" applyAlignment="1">
      <alignment vertical="center" wrapText="1"/>
    </xf>
    <xf numFmtId="0" fontId="2" fillId="2" borderId="0" xfId="2" applyFont="1" applyFill="1" applyAlignment="1">
      <alignment vertical="center" wrapText="1"/>
    </xf>
    <xf numFmtId="0" fontId="2" fillId="2" borderId="5" xfId="2" applyFont="1" applyFill="1" applyBorder="1" applyAlignment="1">
      <alignment vertical="center" wrapText="1"/>
    </xf>
    <xf numFmtId="0" fontId="2" fillId="2" borderId="3" xfId="2" applyFont="1" applyFill="1" applyBorder="1" applyAlignment="1">
      <alignment horizontal="center" vertical="center"/>
    </xf>
    <xf numFmtId="0" fontId="2" fillId="2" borderId="9" xfId="2" applyFont="1" applyFill="1" applyBorder="1" applyAlignment="1">
      <alignment horizontal="center" vertical="center"/>
    </xf>
    <xf numFmtId="0" fontId="2" fillId="2" borderId="6" xfId="2" applyFont="1" applyFill="1" applyBorder="1" applyAlignment="1">
      <alignment horizontal="center" vertical="center"/>
    </xf>
    <xf numFmtId="0" fontId="2" fillId="2" borderId="1" xfId="2" applyFont="1" applyFill="1" applyBorder="1" applyAlignment="1">
      <alignment horizontal="distributed" vertical="center" indent="1"/>
    </xf>
    <xf numFmtId="0" fontId="2" fillId="2" borderId="2" xfId="2" applyFont="1" applyFill="1" applyBorder="1" applyAlignment="1">
      <alignment horizontal="distributed" vertical="center" indent="1"/>
    </xf>
    <xf numFmtId="0" fontId="2" fillId="2" borderId="3" xfId="2" applyFont="1" applyFill="1" applyBorder="1" applyAlignment="1">
      <alignment horizontal="distributed" vertical="center" indent="1"/>
    </xf>
    <xf numFmtId="0" fontId="2" fillId="2" borderId="4" xfId="2" applyFont="1" applyFill="1" applyBorder="1" applyAlignment="1">
      <alignment horizontal="distributed" vertical="center" indent="1"/>
    </xf>
    <xf numFmtId="0" fontId="2" fillId="2" borderId="5" xfId="2" applyFont="1" applyFill="1" applyBorder="1" applyAlignment="1">
      <alignment horizontal="distributed" vertical="center" indent="1"/>
    </xf>
    <xf numFmtId="0" fontId="2" fillId="2" borderId="6" xfId="2" applyFont="1" applyFill="1" applyBorder="1" applyAlignment="1">
      <alignment horizontal="distributed" vertical="center" indent="1"/>
    </xf>
    <xf numFmtId="0" fontId="2" fillId="2" borderId="1" xfId="2" applyFont="1" applyFill="1" applyBorder="1" applyAlignment="1">
      <alignment horizontal="center" vertical="center" textRotation="255"/>
    </xf>
    <xf numFmtId="0" fontId="2" fillId="2" borderId="3" xfId="2" applyFont="1" applyFill="1" applyBorder="1" applyAlignment="1">
      <alignment horizontal="center" vertical="center" textRotation="255"/>
    </xf>
    <xf numFmtId="0" fontId="2" fillId="2" borderId="8" xfId="2" applyFont="1" applyFill="1" applyBorder="1" applyAlignment="1">
      <alignment horizontal="center" vertical="center" textRotation="255"/>
    </xf>
    <xf numFmtId="0" fontId="2" fillId="2" borderId="9" xfId="2" applyFont="1" applyFill="1" applyBorder="1" applyAlignment="1">
      <alignment horizontal="center" vertical="center" textRotation="255"/>
    </xf>
    <xf numFmtId="0" fontId="2" fillId="2" borderId="4" xfId="2" applyFont="1" applyFill="1" applyBorder="1" applyAlignment="1">
      <alignment horizontal="center" vertical="center" textRotation="255"/>
    </xf>
    <xf numFmtId="0" fontId="2" fillId="2" borderId="6" xfId="2" applyFont="1" applyFill="1" applyBorder="1" applyAlignment="1">
      <alignment horizontal="center" vertical="center" textRotation="255"/>
    </xf>
    <xf numFmtId="0" fontId="2" fillId="2" borderId="1" xfId="2" applyFont="1" applyFill="1" applyBorder="1" applyAlignment="1">
      <alignment horizontal="center" vertical="center"/>
    </xf>
    <xf numFmtId="0" fontId="2" fillId="2" borderId="2" xfId="2" applyFont="1" applyFill="1" applyBorder="1" applyAlignment="1">
      <alignment horizontal="center" vertical="center"/>
    </xf>
    <xf numFmtId="0" fontId="2" fillId="2" borderId="4" xfId="2" applyFont="1" applyFill="1" applyBorder="1" applyAlignment="1">
      <alignment horizontal="center" vertical="center"/>
    </xf>
    <xf numFmtId="0" fontId="2" fillId="2" borderId="5" xfId="2" applyFont="1" applyFill="1" applyBorder="1" applyAlignment="1">
      <alignment horizontal="center" vertical="center"/>
    </xf>
    <xf numFmtId="0" fontId="2" fillId="0" borderId="0" xfId="2" applyFont="1" applyAlignment="1">
      <alignment horizontal="center" vertical="top" textRotation="255"/>
    </xf>
    <xf numFmtId="0" fontId="8" fillId="0" borderId="0" xfId="0" applyFont="1">
      <alignment vertical="center"/>
    </xf>
    <xf numFmtId="0" fontId="2" fillId="2" borderId="3" xfId="2" applyFont="1" applyFill="1" applyBorder="1" applyAlignment="1">
      <alignment vertical="center" wrapText="1"/>
    </xf>
    <xf numFmtId="0" fontId="2" fillId="2" borderId="9" xfId="2" applyFont="1" applyFill="1" applyBorder="1" applyAlignment="1">
      <alignment vertical="center" wrapText="1"/>
    </xf>
    <xf numFmtId="0" fontId="2" fillId="2" borderId="6" xfId="2" applyFont="1" applyFill="1" applyBorder="1" applyAlignment="1">
      <alignment vertical="center" wrapText="1"/>
    </xf>
    <xf numFmtId="0" fontId="2" fillId="0" borderId="2" xfId="2" applyFont="1" applyBorder="1" applyAlignment="1">
      <alignment horizontal="center" vertical="center"/>
    </xf>
    <xf numFmtId="0" fontId="2" fillId="0" borderId="5" xfId="2" applyFont="1" applyBorder="1" applyAlignment="1">
      <alignment horizontal="center" vertical="top" textRotation="255" wrapText="1"/>
    </xf>
    <xf numFmtId="0" fontId="2" fillId="2" borderId="7" xfId="2" applyFont="1" applyFill="1" applyBorder="1" applyAlignment="1">
      <alignment horizontal="center" vertical="center"/>
    </xf>
    <xf numFmtId="0" fontId="2" fillId="2" borderId="10" xfId="2" applyFont="1" applyFill="1" applyBorder="1" applyAlignment="1">
      <alignment horizontal="center" vertical="center"/>
    </xf>
    <xf numFmtId="0" fontId="2" fillId="2" borderId="11" xfId="2" applyFont="1" applyFill="1" applyBorder="1" applyAlignment="1">
      <alignment horizontal="center" vertical="center"/>
    </xf>
    <xf numFmtId="0" fontId="2" fillId="0" borderId="12" xfId="0" applyFont="1" applyBorder="1" applyAlignment="1">
      <alignment vertical="center" wrapText="1"/>
    </xf>
    <xf numFmtId="0" fontId="13" fillId="0" borderId="2" xfId="0" applyFont="1" applyBorder="1" applyAlignment="1">
      <alignment vertical="center" wrapText="1"/>
    </xf>
    <xf numFmtId="0" fontId="13" fillId="0" borderId="0" xfId="0" applyFont="1" applyAlignment="1">
      <alignment vertical="center" wrapText="1"/>
    </xf>
    <xf numFmtId="0" fontId="13" fillId="0" borderId="0" xfId="0" applyFont="1">
      <alignment vertical="center"/>
    </xf>
    <xf numFmtId="0" fontId="2" fillId="0" borderId="7"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0" fillId="3" borderId="13" xfId="0" applyFont="1" applyFill="1" applyBorder="1" applyAlignment="1">
      <alignment horizontal="center" vertical="center" textRotation="255"/>
    </xf>
    <xf numFmtId="0" fontId="20" fillId="3" borderId="14" xfId="0" applyFont="1" applyFill="1" applyBorder="1" applyAlignment="1">
      <alignment horizontal="center" vertical="center" textRotation="255"/>
    </xf>
    <xf numFmtId="0" fontId="20" fillId="3" borderId="13" xfId="0" applyFont="1" applyFill="1" applyBorder="1" applyAlignment="1">
      <alignment horizontal="center" vertical="distributed" textRotation="255"/>
    </xf>
    <xf numFmtId="0" fontId="20" fillId="3" borderId="14" xfId="0" applyFont="1" applyFill="1" applyBorder="1" applyAlignment="1">
      <alignment horizontal="center" vertical="distributed" textRotation="255"/>
    </xf>
    <xf numFmtId="0" fontId="20" fillId="3" borderId="13" xfId="0" applyFont="1" applyFill="1" applyBorder="1" applyAlignment="1">
      <alignment horizontal="center" vertical="distributed" textRotation="255" shrinkToFit="1"/>
    </xf>
    <xf numFmtId="0" fontId="20" fillId="3" borderId="14" xfId="0" applyFont="1" applyFill="1" applyBorder="1" applyAlignment="1">
      <alignment horizontal="center" vertical="distributed" textRotation="255" shrinkToFit="1"/>
    </xf>
    <xf numFmtId="0" fontId="9" fillId="3" borderId="13" xfId="0" applyFont="1" applyFill="1" applyBorder="1" applyAlignment="1">
      <alignment horizontal="center" vertical="distributed" textRotation="255" shrinkToFit="1"/>
    </xf>
    <xf numFmtId="0" fontId="9" fillId="3" borderId="14" xfId="0" applyFont="1" applyFill="1" applyBorder="1" applyAlignment="1">
      <alignment horizontal="center" vertical="distributed" textRotation="255" shrinkToFit="1"/>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3"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14" xfId="0" applyFont="1" applyFill="1" applyBorder="1" applyAlignment="1">
      <alignment horizontal="center" vertical="center"/>
    </xf>
    <xf numFmtId="0" fontId="2" fillId="3" borderId="14" xfId="0" applyFont="1" applyFill="1" applyBorder="1" applyAlignment="1">
      <alignment horizontal="center" vertical="center" wrapText="1"/>
    </xf>
    <xf numFmtId="0" fontId="10" fillId="3" borderId="13" xfId="0" applyFont="1" applyFill="1" applyBorder="1" applyAlignment="1">
      <alignment horizontal="center" vertical="center" textRotation="255" shrinkToFit="1"/>
    </xf>
    <xf numFmtId="0" fontId="10" fillId="3" borderId="14" xfId="0" applyFont="1" applyFill="1" applyBorder="1" applyAlignment="1">
      <alignment horizontal="center" vertical="center" textRotation="255" shrinkToFit="1"/>
    </xf>
    <xf numFmtId="0" fontId="10" fillId="3" borderId="13" xfId="0" applyFont="1" applyFill="1" applyBorder="1" applyAlignment="1">
      <alignment horizontal="center" vertical="distributed" textRotation="255" shrinkToFit="1"/>
    </xf>
    <xf numFmtId="0" fontId="10" fillId="3" borderId="14" xfId="0" applyFont="1" applyFill="1" applyBorder="1" applyAlignment="1">
      <alignment horizontal="center" vertical="distributed" textRotation="255" shrinkToFit="1"/>
    </xf>
    <xf numFmtId="49" fontId="9" fillId="3" borderId="7" xfId="0" applyNumberFormat="1" applyFont="1" applyFill="1" applyBorder="1" applyAlignment="1">
      <alignment horizontal="center" vertical="center"/>
    </xf>
    <xf numFmtId="49" fontId="9" fillId="3" borderId="11" xfId="0" applyNumberFormat="1" applyFont="1" applyFill="1" applyBorder="1" applyAlignment="1">
      <alignment horizontal="center" vertical="center"/>
    </xf>
    <xf numFmtId="49" fontId="9" fillId="3" borderId="10" xfId="0" applyNumberFormat="1" applyFont="1" applyFill="1" applyBorder="1" applyAlignment="1">
      <alignment horizontal="center" vertical="center"/>
    </xf>
    <xf numFmtId="0" fontId="9" fillId="3" borderId="7" xfId="0" applyFont="1" applyFill="1" applyBorder="1" applyAlignment="1">
      <alignment horizontal="center" vertical="distributed" textRotation="255" wrapText="1" shrinkToFit="1"/>
    </xf>
    <xf numFmtId="0" fontId="9" fillId="3" borderId="11" xfId="0" applyFont="1" applyFill="1" applyBorder="1" applyAlignment="1">
      <alignment horizontal="center" vertical="distributed" textRotation="255" wrapText="1" shrinkToFit="1"/>
    </xf>
    <xf numFmtId="0" fontId="9" fillId="3" borderId="10" xfId="0" applyFont="1" applyFill="1" applyBorder="1" applyAlignment="1">
      <alignment horizontal="center" vertical="distributed" textRotation="255" shrinkToFit="1"/>
    </xf>
    <xf numFmtId="0" fontId="9" fillId="3" borderId="11" xfId="0" applyFont="1" applyFill="1" applyBorder="1" applyAlignment="1">
      <alignment horizontal="center" vertical="distributed" textRotation="255" shrinkToFit="1"/>
    </xf>
    <xf numFmtId="0" fontId="9" fillId="3" borderId="15" xfId="0" applyFont="1" applyFill="1" applyBorder="1" applyAlignment="1">
      <alignment horizontal="center" vertical="distributed" textRotation="255" shrinkToFit="1"/>
    </xf>
    <xf numFmtId="0" fontId="9" fillId="3" borderId="13" xfId="0" applyFont="1" applyFill="1" applyBorder="1" applyAlignment="1">
      <alignment horizontal="center" vertical="distributed" textRotation="255" wrapText="1" shrinkToFit="1"/>
    </xf>
    <xf numFmtId="0" fontId="9" fillId="3" borderId="14" xfId="0" applyFont="1" applyFill="1" applyBorder="1" applyAlignment="1">
      <alignment horizontal="center" vertical="distributed" textRotation="255" wrapText="1" shrinkToFit="1"/>
    </xf>
    <xf numFmtId="0" fontId="9" fillId="3" borderId="7" xfId="0" applyFont="1" applyFill="1" applyBorder="1" applyAlignment="1">
      <alignment horizontal="center" vertical="distributed" textRotation="255" shrinkToFit="1"/>
    </xf>
    <xf numFmtId="0" fontId="9" fillId="3" borderId="1" xfId="0" applyFont="1" applyFill="1" applyBorder="1" applyAlignment="1">
      <alignment horizontal="center" vertical="distributed" textRotation="255" wrapText="1" shrinkToFit="1"/>
    </xf>
    <xf numFmtId="0" fontId="9" fillId="3" borderId="2" xfId="0" applyFont="1" applyFill="1" applyBorder="1" applyAlignment="1">
      <alignment horizontal="center" vertical="distributed" textRotation="255" wrapText="1" shrinkToFit="1"/>
    </xf>
    <xf numFmtId="0" fontId="9" fillId="3" borderId="3" xfId="0" applyFont="1" applyFill="1" applyBorder="1" applyAlignment="1">
      <alignment horizontal="center" vertical="distributed" textRotation="255" wrapText="1" shrinkToFit="1"/>
    </xf>
    <xf numFmtId="0" fontId="9" fillId="3" borderId="13" xfId="0" applyFont="1" applyFill="1" applyBorder="1" applyAlignment="1">
      <alignment horizontal="center" vertical="center" textRotation="255" shrinkToFit="1"/>
    </xf>
    <xf numFmtId="0" fontId="9" fillId="3" borderId="15" xfId="0" applyFont="1" applyFill="1" applyBorder="1" applyAlignment="1">
      <alignment horizontal="center" vertical="center" textRotation="255" shrinkToFit="1"/>
    </xf>
    <xf numFmtId="0" fontId="9" fillId="3" borderId="14" xfId="0" applyFont="1" applyFill="1" applyBorder="1" applyAlignment="1">
      <alignment horizontal="center" vertical="center" textRotation="255" shrinkToFit="1"/>
    </xf>
    <xf numFmtId="0" fontId="4" fillId="0" borderId="0" xfId="0" applyFont="1" applyAlignment="1">
      <alignment vertical="center" wrapText="1"/>
    </xf>
    <xf numFmtId="0" fontId="2" fillId="0" borderId="0" xfId="0" applyFont="1">
      <alignment vertical="center"/>
    </xf>
    <xf numFmtId="0" fontId="18" fillId="0" borderId="5" xfId="0" applyFont="1" applyBorder="1" applyAlignment="1">
      <alignment vertical="top"/>
    </xf>
    <xf numFmtId="0" fontId="4" fillId="3" borderId="2" xfId="0" applyFont="1" applyFill="1" applyBorder="1" applyAlignment="1">
      <alignment horizontal="center" vertical="center"/>
    </xf>
    <xf numFmtId="0" fontId="4" fillId="3" borderId="0" xfId="0" applyFont="1" applyFill="1" applyAlignment="1">
      <alignment horizontal="center" vertical="center"/>
    </xf>
    <xf numFmtId="0" fontId="4" fillId="3" borderId="5" xfId="0" applyFont="1" applyFill="1" applyBorder="1" applyAlignment="1">
      <alignment horizontal="center" vertical="center"/>
    </xf>
    <xf numFmtId="0" fontId="4" fillId="3" borderId="13" xfId="0" applyFont="1" applyFill="1" applyBorder="1" applyAlignment="1">
      <alignment horizontal="center" vertical="center" textRotation="255" shrinkToFit="1"/>
    </xf>
    <xf numFmtId="0" fontId="4" fillId="3" borderId="15" xfId="0" applyFont="1" applyFill="1" applyBorder="1" applyAlignment="1">
      <alignment horizontal="center" vertical="center" textRotation="255" shrinkToFit="1"/>
    </xf>
    <xf numFmtId="0" fontId="4" fillId="3" borderId="14" xfId="0" applyFont="1" applyFill="1" applyBorder="1" applyAlignment="1">
      <alignment horizontal="center" vertical="center" textRotation="255" shrinkToFit="1"/>
    </xf>
    <xf numFmtId="0" fontId="4" fillId="3" borderId="7"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7"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18" fillId="2" borderId="10" xfId="0" applyFont="1" applyFill="1" applyBorder="1" applyAlignment="1">
      <alignment horizontal="distributed" vertical="center"/>
    </xf>
    <xf numFmtId="0" fontId="18" fillId="3" borderId="2" xfId="0" applyFont="1" applyFill="1" applyBorder="1" applyAlignment="1">
      <alignment horizontal="distributed" vertical="center"/>
    </xf>
    <xf numFmtId="0" fontId="18" fillId="2" borderId="5" xfId="0" applyFont="1" applyFill="1" applyBorder="1" applyAlignment="1">
      <alignment horizontal="distributed" vertical="center"/>
    </xf>
    <xf numFmtId="0" fontId="18" fillId="2" borderId="7" xfId="0" applyFont="1" applyFill="1" applyBorder="1" applyAlignment="1">
      <alignment horizontal="center" vertical="center"/>
    </xf>
    <xf numFmtId="0" fontId="18" fillId="2" borderId="10" xfId="0" applyFont="1" applyFill="1" applyBorder="1" applyAlignment="1">
      <alignment horizontal="center" vertical="center"/>
    </xf>
    <xf numFmtId="0" fontId="18" fillId="3" borderId="11" xfId="0" applyFont="1" applyFill="1" applyBorder="1" applyAlignment="1">
      <alignment horizontal="center" vertical="center"/>
    </xf>
    <xf numFmtId="0" fontId="2" fillId="3" borderId="2" xfId="0" applyFont="1" applyFill="1" applyBorder="1" applyAlignment="1">
      <alignment horizontal="distributed" vertical="center"/>
    </xf>
    <xf numFmtId="0" fontId="2" fillId="2" borderId="5" xfId="0" applyFont="1" applyFill="1" applyBorder="1" applyAlignment="1">
      <alignment horizontal="distributed" vertical="center"/>
    </xf>
    <xf numFmtId="0" fontId="2" fillId="2" borderId="11" xfId="0" applyFont="1" applyFill="1" applyBorder="1" applyAlignment="1">
      <alignment horizontal="center" vertical="center"/>
    </xf>
    <xf numFmtId="0" fontId="18" fillId="3" borderId="0" xfId="0" applyFont="1" applyFill="1" applyAlignment="1">
      <alignment horizontal="distributed" vertical="center"/>
    </xf>
    <xf numFmtId="0" fontId="18" fillId="0" borderId="5" xfId="0" applyFont="1" applyBorder="1" applyAlignment="1">
      <alignment horizontal="left" vertical="center"/>
    </xf>
    <xf numFmtId="0" fontId="18" fillId="0" borderId="5" xfId="0" applyFont="1" applyBorder="1" applyAlignment="1">
      <alignment horizontal="left" vertical="center" shrinkToFit="1"/>
    </xf>
    <xf numFmtId="0" fontId="2" fillId="3" borderId="16" xfId="0" applyFont="1" applyFill="1" applyBorder="1" applyAlignment="1">
      <alignment horizontal="distributed" vertical="center"/>
    </xf>
    <xf numFmtId="0" fontId="18" fillId="6" borderId="10" xfId="0" applyFont="1" applyFill="1" applyBorder="1" applyAlignment="1">
      <alignment horizontal="distributed" vertical="center"/>
    </xf>
    <xf numFmtId="0" fontId="0" fillId="0" borderId="10" xfId="0" applyBorder="1">
      <alignment vertical="center"/>
    </xf>
    <xf numFmtId="0" fontId="0" fillId="0" borderId="11" xfId="0" applyBorder="1">
      <alignment vertical="center"/>
    </xf>
    <xf numFmtId="0" fontId="18" fillId="3" borderId="16" xfId="0" applyFont="1" applyFill="1" applyBorder="1" applyAlignment="1">
      <alignment horizontal="distributed" vertical="center"/>
    </xf>
    <xf numFmtId="0" fontId="0" fillId="0" borderId="10" xfId="0" applyBorder="1" applyAlignment="1">
      <alignment horizontal="center" vertical="center"/>
    </xf>
    <xf numFmtId="0" fontId="0" fillId="0" borderId="11" xfId="0"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35" fillId="2" borderId="13" xfId="0" applyFont="1" applyFill="1" applyBorder="1" applyAlignment="1">
      <alignment horizontal="center" vertical="center"/>
    </xf>
    <xf numFmtId="0" fontId="35" fillId="2" borderId="15" xfId="0" applyFont="1" applyFill="1" applyBorder="1" applyAlignment="1">
      <alignment horizontal="center" vertical="center"/>
    </xf>
    <xf numFmtId="0" fontId="35" fillId="2" borderId="14" xfId="0" applyFont="1" applyFill="1" applyBorder="1" applyAlignment="1">
      <alignment horizontal="center" vertical="center"/>
    </xf>
    <xf numFmtId="0" fontId="35" fillId="2" borderId="12" xfId="0" applyFont="1" applyFill="1" applyBorder="1" applyAlignment="1">
      <alignment horizontal="center" vertical="center"/>
    </xf>
    <xf numFmtId="0" fontId="9" fillId="2" borderId="12" xfId="0" applyFont="1" applyFill="1" applyBorder="1" applyAlignment="1">
      <alignment horizontal="center" vertical="center"/>
    </xf>
    <xf numFmtId="0" fontId="22" fillId="0" borderId="2" xfId="0" applyFont="1" applyBorder="1" applyAlignment="1">
      <alignment horizontal="left" vertical="center" wrapText="1"/>
    </xf>
    <xf numFmtId="0" fontId="9" fillId="3" borderId="12" xfId="0" applyFont="1" applyFill="1" applyBorder="1" applyAlignment="1">
      <alignment horizontal="center" vertical="center" shrinkToFit="1"/>
    </xf>
    <xf numFmtId="0" fontId="9" fillId="3" borderId="12" xfId="0" applyFont="1" applyFill="1" applyBorder="1" applyAlignment="1">
      <alignment horizontal="center" vertical="center" wrapText="1"/>
    </xf>
    <xf numFmtId="0" fontId="35" fillId="2" borderId="13" xfId="0" applyFont="1" applyFill="1" applyBorder="1" applyAlignment="1">
      <alignment horizontal="center" vertical="center" shrinkToFit="1"/>
    </xf>
    <xf numFmtId="0" fontId="35" fillId="2" borderId="15" xfId="0" applyFont="1" applyFill="1" applyBorder="1" applyAlignment="1">
      <alignment horizontal="center" vertical="center" shrinkToFit="1"/>
    </xf>
    <xf numFmtId="0" fontId="35" fillId="2" borderId="14" xfId="0" applyFont="1" applyFill="1" applyBorder="1" applyAlignment="1">
      <alignment horizontal="center" vertical="center" shrinkToFit="1"/>
    </xf>
    <xf numFmtId="0" fontId="35" fillId="2" borderId="12"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8" fillId="0" borderId="2" xfId="0" applyFont="1" applyBorder="1" applyAlignment="1">
      <alignment vertical="center" wrapText="1"/>
    </xf>
    <xf numFmtId="0" fontId="2" fillId="0" borderId="5" xfId="0" applyFont="1" applyBorder="1" applyAlignment="1">
      <alignment horizontal="right" vertical="center"/>
    </xf>
    <xf numFmtId="0" fontId="37" fillId="5" borderId="13" xfId="0" applyFont="1" applyFill="1" applyBorder="1" applyAlignment="1">
      <alignment horizontal="center" vertical="center" textRotation="255" shrinkToFit="1"/>
    </xf>
    <xf numFmtId="0" fontId="37" fillId="5" borderId="15" xfId="0" applyFont="1" applyFill="1" applyBorder="1" applyAlignment="1">
      <alignment horizontal="center" vertical="center" textRotation="255" shrinkToFit="1"/>
    </xf>
    <xf numFmtId="0" fontId="37" fillId="5" borderId="14" xfId="0" applyFont="1" applyFill="1" applyBorder="1" applyAlignment="1">
      <alignment horizontal="center" vertical="center" textRotation="255" shrinkToFit="1"/>
    </xf>
    <xf numFmtId="0" fontId="36" fillId="0" borderId="12" xfId="0" applyFont="1" applyBorder="1" applyAlignment="1">
      <alignment horizontal="center" vertical="center" shrinkToFit="1"/>
    </xf>
    <xf numFmtId="0" fontId="33" fillId="0" borderId="12" xfId="0" applyFont="1" applyBorder="1" applyAlignment="1">
      <alignment horizontal="center" vertical="center" textRotation="255"/>
    </xf>
    <xf numFmtId="0" fontId="33" fillId="0" borderId="15" xfId="0" applyFont="1" applyBorder="1" applyAlignment="1">
      <alignment horizontal="center" vertical="center" textRotation="255"/>
    </xf>
    <xf numFmtId="0" fontId="33" fillId="0" borderId="14" xfId="0" applyFont="1" applyBorder="1" applyAlignment="1">
      <alignment horizontal="center" vertical="center" textRotation="255"/>
    </xf>
    <xf numFmtId="49" fontId="2" fillId="4" borderId="7" xfId="0" applyNumberFormat="1" applyFont="1" applyFill="1" applyBorder="1" applyAlignment="1">
      <alignment horizontal="center" vertical="center"/>
    </xf>
    <xf numFmtId="49" fontId="2" fillId="4" borderId="11" xfId="0" applyNumberFormat="1" applyFont="1" applyFill="1" applyBorder="1" applyAlignment="1">
      <alignment horizontal="center" vertical="center"/>
    </xf>
    <xf numFmtId="49" fontId="2" fillId="0" borderId="7" xfId="0" applyNumberFormat="1" applyFont="1" applyBorder="1" applyAlignment="1">
      <alignment horizontal="center" vertical="center"/>
    </xf>
    <xf numFmtId="49" fontId="2" fillId="0" borderId="11" xfId="0" applyNumberFormat="1" applyFont="1" applyBorder="1" applyAlignment="1">
      <alignment horizontal="center" vertical="center"/>
    </xf>
  </cellXfs>
  <cellStyles count="5">
    <cellStyle name="桁区切り" xfId="1" builtinId="6"/>
    <cellStyle name="標準" xfId="0" builtinId="0"/>
    <cellStyle name="標準 2" xfId="4"/>
    <cellStyle name="標準_3 有害大気H20wf 訂1pB" xfId="3"/>
    <cellStyle name="標準_表2-1（エクセル）"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14</xdr:row>
      <xdr:rowOff>0</xdr:rowOff>
    </xdr:from>
    <xdr:to>
      <xdr:col>11</xdr:col>
      <xdr:colOff>0</xdr:colOff>
      <xdr:row>14</xdr:row>
      <xdr:rowOff>57150</xdr:rowOff>
    </xdr:to>
    <xdr:grpSp>
      <xdr:nvGrpSpPr>
        <xdr:cNvPr id="2" name="Group 8">
          <a:extLst>
            <a:ext uri="{FF2B5EF4-FFF2-40B4-BE49-F238E27FC236}">
              <a16:creationId xmlns:a16="http://schemas.microsoft.com/office/drawing/2014/main" id="{00000000-0008-0000-0000-000002000000}"/>
            </a:ext>
          </a:extLst>
        </xdr:cNvPr>
        <xdr:cNvGrpSpPr>
          <a:grpSpLocks/>
        </xdr:cNvGrpSpPr>
      </xdr:nvGrpSpPr>
      <xdr:grpSpPr bwMode="auto">
        <a:xfrm>
          <a:off x="1167848" y="2302565"/>
          <a:ext cx="546652" cy="57150"/>
          <a:chOff x="123" y="238"/>
          <a:chExt cx="30" cy="6"/>
        </a:xfrm>
      </xdr:grpSpPr>
      <xdr:sp macro="" textlink="">
        <xdr:nvSpPr>
          <xdr:cNvPr id="3" name="Line 1">
            <a:extLst>
              <a:ext uri="{FF2B5EF4-FFF2-40B4-BE49-F238E27FC236}">
                <a16:creationId xmlns:a16="http://schemas.microsoft.com/office/drawing/2014/main" id="{00000000-0008-0000-0000-000003000000}"/>
              </a:ext>
            </a:extLst>
          </xdr:cNvPr>
          <xdr:cNvSpPr>
            <a:spLocks noChangeShapeType="1"/>
          </xdr:cNvSpPr>
        </xdr:nvSpPr>
        <xdr:spPr bwMode="auto">
          <a:xfrm flipV="1">
            <a:off x="123" y="238"/>
            <a:ext cx="4" cy="6"/>
          </a:xfrm>
          <a:prstGeom prst="line">
            <a:avLst/>
          </a:prstGeom>
          <a:noFill/>
          <a:ln w="444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Line 2">
            <a:extLst>
              <a:ext uri="{FF2B5EF4-FFF2-40B4-BE49-F238E27FC236}">
                <a16:creationId xmlns:a16="http://schemas.microsoft.com/office/drawing/2014/main" id="{00000000-0008-0000-0000-000004000000}"/>
              </a:ext>
            </a:extLst>
          </xdr:cNvPr>
          <xdr:cNvSpPr>
            <a:spLocks noChangeShapeType="1"/>
          </xdr:cNvSpPr>
        </xdr:nvSpPr>
        <xdr:spPr bwMode="auto">
          <a:xfrm>
            <a:off x="127" y="238"/>
            <a:ext cx="23" cy="0"/>
          </a:xfrm>
          <a:prstGeom prst="line">
            <a:avLst/>
          </a:prstGeom>
          <a:noFill/>
          <a:ln w="444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Line 3">
            <a:extLst>
              <a:ext uri="{FF2B5EF4-FFF2-40B4-BE49-F238E27FC236}">
                <a16:creationId xmlns:a16="http://schemas.microsoft.com/office/drawing/2014/main" id="{00000000-0008-0000-0000-000005000000}"/>
              </a:ext>
            </a:extLst>
          </xdr:cNvPr>
          <xdr:cNvSpPr>
            <a:spLocks noChangeShapeType="1"/>
          </xdr:cNvSpPr>
        </xdr:nvSpPr>
        <xdr:spPr bwMode="auto">
          <a:xfrm>
            <a:off x="150" y="238"/>
            <a:ext cx="3" cy="6"/>
          </a:xfrm>
          <a:prstGeom prst="line">
            <a:avLst/>
          </a:prstGeom>
          <a:noFill/>
          <a:ln w="444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9</xdr:col>
      <xdr:colOff>9525</xdr:colOff>
      <xdr:row>20</xdr:row>
      <xdr:rowOff>114300</xdr:rowOff>
    </xdr:from>
    <xdr:to>
      <xdr:col>11</xdr:col>
      <xdr:colOff>9525</xdr:colOff>
      <xdr:row>21</xdr:row>
      <xdr:rowOff>0</xdr:rowOff>
    </xdr:to>
    <xdr:grpSp>
      <xdr:nvGrpSpPr>
        <xdr:cNvPr id="6" name="Group 4">
          <a:extLst>
            <a:ext uri="{FF2B5EF4-FFF2-40B4-BE49-F238E27FC236}">
              <a16:creationId xmlns:a16="http://schemas.microsoft.com/office/drawing/2014/main" id="{00000000-0008-0000-0000-000006000000}"/>
            </a:ext>
          </a:extLst>
        </xdr:cNvPr>
        <xdr:cNvGrpSpPr>
          <a:grpSpLocks/>
        </xdr:cNvGrpSpPr>
      </xdr:nvGrpSpPr>
      <xdr:grpSpPr bwMode="auto">
        <a:xfrm rot="10800000">
          <a:off x="1177373" y="3675822"/>
          <a:ext cx="546652" cy="84482"/>
          <a:chOff x="166" y="254"/>
          <a:chExt cx="30" cy="6"/>
        </a:xfrm>
      </xdr:grpSpPr>
      <xdr:sp macro="" textlink="">
        <xdr:nvSpPr>
          <xdr:cNvPr id="7" name="Line 5">
            <a:extLst>
              <a:ext uri="{FF2B5EF4-FFF2-40B4-BE49-F238E27FC236}">
                <a16:creationId xmlns:a16="http://schemas.microsoft.com/office/drawing/2014/main" id="{00000000-0008-0000-0000-000007000000}"/>
              </a:ext>
            </a:extLst>
          </xdr:cNvPr>
          <xdr:cNvSpPr>
            <a:spLocks noChangeShapeType="1"/>
          </xdr:cNvSpPr>
        </xdr:nvSpPr>
        <xdr:spPr bwMode="auto">
          <a:xfrm flipV="1">
            <a:off x="166" y="254"/>
            <a:ext cx="4" cy="6"/>
          </a:xfrm>
          <a:prstGeom prst="line">
            <a:avLst/>
          </a:prstGeom>
          <a:noFill/>
          <a:ln w="444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6">
            <a:extLst>
              <a:ext uri="{FF2B5EF4-FFF2-40B4-BE49-F238E27FC236}">
                <a16:creationId xmlns:a16="http://schemas.microsoft.com/office/drawing/2014/main" id="{00000000-0008-0000-0000-000008000000}"/>
              </a:ext>
            </a:extLst>
          </xdr:cNvPr>
          <xdr:cNvSpPr>
            <a:spLocks noChangeShapeType="1"/>
          </xdr:cNvSpPr>
        </xdr:nvSpPr>
        <xdr:spPr bwMode="auto">
          <a:xfrm>
            <a:off x="170" y="254"/>
            <a:ext cx="23" cy="0"/>
          </a:xfrm>
          <a:prstGeom prst="line">
            <a:avLst/>
          </a:prstGeom>
          <a:noFill/>
          <a:ln w="444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7">
            <a:extLst>
              <a:ext uri="{FF2B5EF4-FFF2-40B4-BE49-F238E27FC236}">
                <a16:creationId xmlns:a16="http://schemas.microsoft.com/office/drawing/2014/main" id="{00000000-0008-0000-0000-000009000000}"/>
              </a:ext>
            </a:extLst>
          </xdr:cNvPr>
          <xdr:cNvSpPr>
            <a:spLocks noChangeShapeType="1"/>
          </xdr:cNvSpPr>
        </xdr:nvSpPr>
        <xdr:spPr bwMode="auto">
          <a:xfrm>
            <a:off x="193" y="254"/>
            <a:ext cx="3" cy="6"/>
          </a:xfrm>
          <a:prstGeom prst="line">
            <a:avLst/>
          </a:prstGeom>
          <a:noFill/>
          <a:ln w="444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P48"/>
  <sheetViews>
    <sheetView view="pageBreakPreview" zoomScale="115" zoomScaleNormal="115" zoomScaleSheetLayoutView="115" workbookViewId="0">
      <selection activeCell="W52" sqref="W52"/>
    </sheetView>
  </sheetViews>
  <sheetFormatPr defaultRowHeight="13.5" x14ac:dyDescent="0.15"/>
  <cols>
    <col min="1" max="6" width="1.625" style="2" customWidth="1"/>
    <col min="7" max="9" width="1.875" style="2" customWidth="1"/>
    <col min="10" max="11" width="3.625" style="2" customWidth="1"/>
    <col min="12" max="13" width="1.875" style="2" customWidth="1"/>
    <col min="14" max="14" width="1.375" style="2" customWidth="1"/>
    <col min="15" max="15" width="1" style="2" customWidth="1"/>
    <col min="16" max="16" width="0.875" style="2" customWidth="1"/>
    <col min="17" max="18" width="2.5" style="2" customWidth="1"/>
    <col min="19" max="22" width="2.125" style="2" customWidth="1"/>
    <col min="23" max="24" width="2.5" style="2" customWidth="1"/>
    <col min="25" max="25" width="0.875" style="2" customWidth="1"/>
    <col min="26" max="26" width="1.625" style="2" customWidth="1"/>
    <col min="27" max="36" width="1.875" style="2" customWidth="1"/>
    <col min="37" max="42" width="2.125" style="2" customWidth="1"/>
    <col min="43" max="16384" width="9" style="2"/>
  </cols>
  <sheetData>
    <row r="1" spans="1:41" x14ac:dyDescent="0.15">
      <c r="A1" s="1" t="s">
        <v>0</v>
      </c>
    </row>
    <row r="2" spans="1:41" x14ac:dyDescent="0.15">
      <c r="A2" s="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row>
    <row r="3" spans="1:41" x14ac:dyDescent="0.15">
      <c r="A3" s="1"/>
      <c r="B3" s="3"/>
      <c r="C3" s="3"/>
      <c r="D3" s="3"/>
      <c r="E3" s="3"/>
      <c r="F3" s="3"/>
      <c r="G3" s="3"/>
      <c r="H3" s="3"/>
      <c r="I3" s="3"/>
      <c r="J3" s="3"/>
      <c r="K3" s="3"/>
      <c r="L3" s="3"/>
      <c r="M3" s="3"/>
      <c r="N3" s="3"/>
      <c r="O3" s="3"/>
      <c r="P3" s="3"/>
      <c r="Q3" s="314" t="s">
        <v>1</v>
      </c>
      <c r="R3" s="315"/>
      <c r="S3" s="315"/>
      <c r="T3" s="315"/>
      <c r="U3" s="315"/>
      <c r="V3" s="315"/>
      <c r="W3" s="315"/>
      <c r="X3" s="316"/>
      <c r="Y3" s="3"/>
      <c r="Z3" s="3"/>
      <c r="AA3" s="3"/>
      <c r="AB3" s="3"/>
      <c r="AC3" s="3"/>
      <c r="AD3" s="3"/>
      <c r="AE3" s="3"/>
      <c r="AF3" s="3"/>
      <c r="AG3" s="3"/>
      <c r="AH3" s="3"/>
      <c r="AI3" s="3"/>
      <c r="AJ3" s="3"/>
      <c r="AK3" s="3"/>
      <c r="AL3" s="3"/>
      <c r="AM3" s="3"/>
      <c r="AN3" s="3"/>
      <c r="AO3" s="3"/>
    </row>
    <row r="4" spans="1:41" x14ac:dyDescent="0.15">
      <c r="A4" s="1"/>
      <c r="B4" s="3"/>
      <c r="C4" s="3"/>
      <c r="D4" s="3"/>
      <c r="E4" s="3"/>
      <c r="F4" s="3"/>
      <c r="G4" s="3"/>
      <c r="H4" s="3"/>
      <c r="I4" s="3"/>
      <c r="J4" s="3"/>
      <c r="K4" s="3"/>
      <c r="L4" s="3"/>
      <c r="M4" s="3"/>
      <c r="N4" s="3"/>
      <c r="O4" s="3"/>
      <c r="P4" s="3"/>
      <c r="Q4" s="317"/>
      <c r="R4" s="318"/>
      <c r="S4" s="318"/>
      <c r="T4" s="318"/>
      <c r="U4" s="318"/>
      <c r="V4" s="318"/>
      <c r="W4" s="318"/>
      <c r="X4" s="319"/>
      <c r="Y4" s="3"/>
      <c r="Z4" s="3"/>
      <c r="AA4" s="3"/>
      <c r="AB4" s="3"/>
      <c r="AC4" s="3"/>
      <c r="AD4" s="3"/>
      <c r="AE4" s="3"/>
      <c r="AF4" s="3"/>
      <c r="AG4" s="3"/>
      <c r="AH4" s="3"/>
      <c r="AI4" s="3"/>
      <c r="AJ4" s="3"/>
      <c r="AK4" s="3"/>
      <c r="AL4" s="3"/>
      <c r="AM4" s="3"/>
      <c r="AN4" s="3"/>
      <c r="AO4" s="3"/>
    </row>
    <row r="5" spans="1:41" x14ac:dyDescent="0.15">
      <c r="A5" s="3"/>
      <c r="B5" s="3"/>
      <c r="C5" s="3"/>
      <c r="D5" s="3"/>
      <c r="E5" s="3"/>
      <c r="F5" s="3"/>
      <c r="G5" s="3"/>
      <c r="H5" s="3"/>
      <c r="I5" s="3"/>
      <c r="J5" s="320" t="s">
        <v>2</v>
      </c>
      <c r="K5" s="321"/>
      <c r="L5" s="4"/>
      <c r="M5" s="3"/>
      <c r="N5" s="3"/>
      <c r="O5" s="3"/>
      <c r="P5" s="3"/>
      <c r="Q5" s="3"/>
      <c r="R5" s="3"/>
      <c r="S5" s="3"/>
      <c r="T5" s="3"/>
      <c r="U5" s="5"/>
      <c r="V5" s="3"/>
      <c r="W5" s="3"/>
      <c r="X5" s="3"/>
      <c r="Y5" s="3"/>
      <c r="Z5" s="3"/>
      <c r="AA5" s="3"/>
      <c r="AB5" s="3"/>
      <c r="AC5" s="3"/>
      <c r="AD5" s="3"/>
      <c r="AE5" s="3"/>
      <c r="AF5" s="3"/>
      <c r="AG5" s="3"/>
      <c r="AH5" s="3"/>
      <c r="AI5" s="3"/>
      <c r="AJ5" s="3"/>
      <c r="AK5" s="3"/>
      <c r="AL5" s="3"/>
      <c r="AM5" s="3"/>
      <c r="AN5" s="3"/>
      <c r="AO5" s="3"/>
    </row>
    <row r="6" spans="1:41" x14ac:dyDescent="0.15">
      <c r="A6" s="3"/>
      <c r="B6" s="3"/>
      <c r="C6" s="3"/>
      <c r="D6" s="3"/>
      <c r="E6" s="3"/>
      <c r="F6" s="3"/>
      <c r="G6" s="3"/>
      <c r="H6" s="3"/>
      <c r="I6" s="3"/>
      <c r="J6" s="322"/>
      <c r="K6" s="323"/>
      <c r="L6" s="6"/>
      <c r="M6" s="7"/>
      <c r="N6" s="7"/>
      <c r="O6" s="8"/>
      <c r="P6" s="326" t="s">
        <v>3</v>
      </c>
      <c r="Q6" s="327"/>
      <c r="R6" s="327"/>
      <c r="S6" s="327"/>
      <c r="T6" s="327"/>
      <c r="U6" s="327"/>
      <c r="V6" s="327"/>
      <c r="W6" s="327"/>
      <c r="X6" s="327"/>
      <c r="Y6" s="311"/>
      <c r="Z6" s="3"/>
      <c r="AA6" s="3"/>
      <c r="AB6" s="3"/>
      <c r="AC6" s="3"/>
      <c r="AD6" s="3"/>
      <c r="AE6" s="3"/>
      <c r="AF6" s="3"/>
      <c r="AG6" s="3"/>
      <c r="AH6" s="3"/>
      <c r="AI6" s="3"/>
      <c r="AJ6" s="3"/>
      <c r="AK6" s="3"/>
      <c r="AL6" s="3"/>
      <c r="AM6" s="3"/>
      <c r="AN6" s="3"/>
      <c r="AO6" s="3"/>
    </row>
    <row r="7" spans="1:41" x14ac:dyDescent="0.15">
      <c r="A7" s="3"/>
      <c r="B7" s="3"/>
      <c r="C7" s="3"/>
      <c r="D7" s="3"/>
      <c r="E7" s="3"/>
      <c r="F7" s="3"/>
      <c r="G7" s="3"/>
      <c r="H7" s="3"/>
      <c r="I7" s="3"/>
      <c r="J7" s="322"/>
      <c r="K7" s="323"/>
      <c r="L7" s="4"/>
      <c r="M7" s="3"/>
      <c r="N7" s="3"/>
      <c r="O7" s="3"/>
      <c r="P7" s="328"/>
      <c r="Q7" s="329"/>
      <c r="R7" s="329"/>
      <c r="S7" s="329"/>
      <c r="T7" s="329"/>
      <c r="U7" s="329"/>
      <c r="V7" s="329"/>
      <c r="W7" s="329"/>
      <c r="X7" s="329"/>
      <c r="Y7" s="313"/>
      <c r="Z7" s="3"/>
      <c r="AA7" s="3"/>
      <c r="AB7" s="3"/>
      <c r="AC7" s="3"/>
      <c r="AD7" s="3"/>
      <c r="AE7" s="3"/>
      <c r="AF7" s="3"/>
      <c r="AG7" s="3"/>
      <c r="AH7" s="3"/>
      <c r="AI7" s="3"/>
      <c r="AJ7" s="3"/>
      <c r="AK7" s="3"/>
      <c r="AL7" s="3"/>
      <c r="AM7" s="3"/>
      <c r="AN7" s="3"/>
      <c r="AO7" s="3"/>
    </row>
    <row r="8" spans="1:41" x14ac:dyDescent="0.15">
      <c r="A8" s="3"/>
      <c r="B8" s="3"/>
      <c r="C8" s="3"/>
      <c r="D8" s="3"/>
      <c r="E8" s="3"/>
      <c r="F8" s="3"/>
      <c r="G8" s="3"/>
      <c r="H8" s="3"/>
      <c r="I8" s="3"/>
      <c r="J8" s="324"/>
      <c r="K8" s="325"/>
      <c r="L8" s="4"/>
      <c r="M8" s="3"/>
      <c r="N8" s="3"/>
      <c r="O8" s="3"/>
      <c r="P8" s="3"/>
      <c r="Q8" s="3"/>
      <c r="R8" s="3"/>
      <c r="S8" s="3"/>
      <c r="T8" s="3"/>
      <c r="U8" s="3"/>
      <c r="V8" s="3"/>
      <c r="W8" s="3"/>
      <c r="X8" s="3"/>
      <c r="Y8" s="3"/>
      <c r="Z8" s="3"/>
      <c r="AA8" s="3"/>
      <c r="AB8" s="3"/>
      <c r="AC8" s="3"/>
      <c r="AD8" s="3"/>
      <c r="AE8" s="3"/>
      <c r="AF8" s="3"/>
      <c r="AG8" s="3"/>
      <c r="AH8" s="3"/>
      <c r="AI8" s="3"/>
      <c r="AJ8" s="3"/>
      <c r="AK8" s="3"/>
      <c r="AL8" s="3"/>
      <c r="AM8" s="3"/>
      <c r="AN8" s="3"/>
      <c r="AO8" s="3"/>
    </row>
    <row r="9" spans="1:41" x14ac:dyDescent="0.15">
      <c r="A9" s="3"/>
      <c r="B9" s="3"/>
      <c r="C9" s="3"/>
      <c r="D9" s="3"/>
      <c r="E9" s="3"/>
      <c r="F9" s="3"/>
      <c r="G9" s="3"/>
      <c r="H9" s="3"/>
      <c r="I9" s="3"/>
      <c r="J9" s="3"/>
      <c r="K9" s="9"/>
      <c r="L9" s="7"/>
      <c r="M9" s="7"/>
      <c r="N9" s="7"/>
      <c r="O9" s="7"/>
      <c r="P9" s="8"/>
      <c r="Q9" s="314" t="s">
        <v>4</v>
      </c>
      <c r="R9" s="315"/>
      <c r="S9" s="315"/>
      <c r="T9" s="315"/>
      <c r="U9" s="315"/>
      <c r="V9" s="315"/>
      <c r="W9" s="315"/>
      <c r="X9" s="316"/>
      <c r="Y9" s="3"/>
      <c r="Z9" s="3"/>
      <c r="AA9" s="3"/>
      <c r="AB9" s="3"/>
      <c r="AC9" s="3"/>
      <c r="AD9" s="3"/>
      <c r="AE9" s="3"/>
      <c r="AF9" s="3"/>
      <c r="AG9" s="3"/>
      <c r="AH9" s="3"/>
      <c r="AI9" s="3"/>
      <c r="AJ9" s="3"/>
      <c r="AK9" s="3"/>
      <c r="AL9" s="3"/>
      <c r="AM9" s="3"/>
      <c r="AN9" s="3"/>
      <c r="AO9" s="3"/>
    </row>
    <row r="10" spans="1:41" x14ac:dyDescent="0.15">
      <c r="A10" s="3"/>
      <c r="B10" s="3"/>
      <c r="C10" s="3"/>
      <c r="D10" s="3"/>
      <c r="E10" s="3"/>
      <c r="F10" s="3"/>
      <c r="G10" s="3"/>
      <c r="H10" s="3"/>
      <c r="I10" s="3"/>
      <c r="J10" s="3"/>
      <c r="K10" s="10"/>
      <c r="L10" s="3"/>
      <c r="M10" s="3"/>
      <c r="N10" s="3"/>
      <c r="O10" s="3"/>
      <c r="P10" s="3"/>
      <c r="Q10" s="317"/>
      <c r="R10" s="318"/>
      <c r="S10" s="318"/>
      <c r="T10" s="318"/>
      <c r="U10" s="318"/>
      <c r="V10" s="318"/>
      <c r="W10" s="318"/>
      <c r="X10" s="319"/>
      <c r="Y10" s="3"/>
      <c r="Z10" s="3"/>
      <c r="AA10" s="3"/>
      <c r="AB10" s="3"/>
      <c r="AC10" s="3"/>
      <c r="AD10" s="3"/>
      <c r="AE10" s="3"/>
      <c r="AF10" s="3"/>
      <c r="AG10" s="3"/>
      <c r="AH10" s="3"/>
      <c r="AI10" s="3"/>
      <c r="AJ10" s="3"/>
      <c r="AK10" s="3"/>
      <c r="AL10" s="3"/>
      <c r="AM10" s="3"/>
      <c r="AN10" s="3"/>
      <c r="AO10" s="3"/>
    </row>
    <row r="11" spans="1:41" x14ac:dyDescent="0.15">
      <c r="A11" s="3"/>
      <c r="B11" s="3"/>
      <c r="C11" s="3"/>
      <c r="D11" s="3"/>
      <c r="E11" s="3"/>
      <c r="F11" s="3"/>
      <c r="G11" s="3"/>
      <c r="H11" s="3"/>
      <c r="I11" s="3"/>
      <c r="J11" s="3"/>
      <c r="K11" s="9"/>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row>
    <row r="12" spans="1:41" x14ac:dyDescent="0.15">
      <c r="A12" s="3"/>
      <c r="B12" s="3"/>
      <c r="C12" s="3"/>
      <c r="D12" s="11"/>
      <c r="E12" s="12"/>
      <c r="F12" s="12"/>
      <c r="G12" s="12"/>
      <c r="H12" s="12"/>
      <c r="I12" s="12"/>
      <c r="J12" s="12"/>
      <c r="K12" s="11"/>
      <c r="L12" s="12"/>
      <c r="M12" s="12"/>
      <c r="N12" s="12"/>
      <c r="O12" s="12"/>
      <c r="P12" s="12"/>
      <c r="Q12" s="12"/>
      <c r="R12" s="12"/>
      <c r="S12" s="12"/>
      <c r="T12" s="12"/>
      <c r="U12" s="12"/>
      <c r="V12" s="12"/>
      <c r="W12" s="12"/>
      <c r="X12" s="12"/>
      <c r="Y12" s="12"/>
      <c r="Z12" s="12"/>
      <c r="AA12" s="12"/>
      <c r="AB12" s="10"/>
      <c r="AC12" s="3"/>
      <c r="AD12" s="3"/>
      <c r="AE12" s="3"/>
      <c r="AF12" s="3"/>
      <c r="AG12" s="3"/>
      <c r="AH12" s="3"/>
      <c r="AI12" s="3"/>
      <c r="AJ12" s="3"/>
      <c r="AK12" s="3"/>
      <c r="AL12" s="3"/>
      <c r="AM12" s="3"/>
      <c r="AN12" s="3"/>
      <c r="AO12" s="3"/>
    </row>
    <row r="13" spans="1:41" ht="3" customHeight="1" x14ac:dyDescent="0.15">
      <c r="A13" s="3"/>
      <c r="B13" s="3"/>
      <c r="C13" s="3"/>
      <c r="D13" s="3"/>
      <c r="E13" s="3"/>
      <c r="F13" s="3"/>
      <c r="G13" s="3"/>
      <c r="H13" s="3"/>
      <c r="I13" s="3"/>
      <c r="J13" s="3"/>
      <c r="K13" s="10"/>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row>
    <row r="14" spans="1:41" x14ac:dyDescent="0.15">
      <c r="A14" s="3"/>
      <c r="B14" s="3"/>
      <c r="C14" s="303" t="s">
        <v>5</v>
      </c>
      <c r="D14" s="303"/>
      <c r="E14" s="3"/>
      <c r="F14" s="3"/>
      <c r="G14" s="3"/>
      <c r="H14" s="3"/>
      <c r="I14" s="3"/>
      <c r="J14" s="3"/>
      <c r="K14" s="10"/>
      <c r="L14" s="3"/>
      <c r="M14" s="3"/>
      <c r="N14" s="3"/>
      <c r="O14" s="3"/>
      <c r="P14" s="3"/>
      <c r="Q14" s="3"/>
      <c r="R14" s="3"/>
      <c r="S14" s="3"/>
      <c r="T14" s="3"/>
      <c r="U14" s="3"/>
      <c r="V14" s="3"/>
      <c r="W14" s="3"/>
      <c r="X14" s="3"/>
      <c r="Y14" s="3"/>
      <c r="Z14" s="3"/>
      <c r="AA14" s="303" t="s">
        <v>6</v>
      </c>
      <c r="AB14" s="303"/>
      <c r="AC14" s="3"/>
      <c r="AD14" s="3"/>
      <c r="AE14" s="3"/>
      <c r="AF14" s="3"/>
      <c r="AG14" s="3"/>
      <c r="AH14" s="3"/>
      <c r="AI14" s="3"/>
      <c r="AJ14" s="3"/>
      <c r="AK14" s="3"/>
      <c r="AL14" s="3"/>
      <c r="AM14" s="3"/>
      <c r="AN14" s="3"/>
      <c r="AO14" s="3"/>
    </row>
    <row r="15" spans="1:41" ht="8.1" customHeight="1" x14ac:dyDescent="0.15">
      <c r="A15" s="3"/>
      <c r="B15" s="3"/>
      <c r="C15" s="303"/>
      <c r="D15" s="303"/>
      <c r="E15" s="3"/>
      <c r="F15" s="3"/>
      <c r="G15" s="3"/>
      <c r="H15" s="3"/>
      <c r="I15" s="3"/>
      <c r="J15" s="3"/>
      <c r="K15" s="3"/>
      <c r="L15" s="3"/>
      <c r="M15" s="3"/>
      <c r="N15" s="3"/>
      <c r="O15" s="3"/>
      <c r="P15" s="3"/>
      <c r="Q15" s="3"/>
      <c r="R15" s="3"/>
      <c r="S15" s="3"/>
      <c r="T15" s="3"/>
      <c r="U15" s="3"/>
      <c r="V15" s="3"/>
      <c r="W15" s="3"/>
      <c r="X15" s="3"/>
      <c r="Y15" s="3"/>
      <c r="Z15" s="3"/>
      <c r="AA15" s="303"/>
      <c r="AB15" s="303"/>
      <c r="AC15" s="3"/>
      <c r="AD15" s="3"/>
      <c r="AE15" s="3"/>
      <c r="AF15" s="3"/>
      <c r="AG15" s="3"/>
      <c r="AH15" s="3"/>
      <c r="AI15" s="3"/>
      <c r="AJ15" s="3"/>
      <c r="AK15" s="3"/>
      <c r="AL15" s="3"/>
      <c r="AM15" s="3"/>
      <c r="AN15" s="3"/>
      <c r="AO15" s="3"/>
    </row>
    <row r="16" spans="1:41" ht="15.75" customHeight="1" x14ac:dyDescent="0.15">
      <c r="A16" s="3"/>
      <c r="B16" s="3"/>
      <c r="C16" s="303"/>
      <c r="D16" s="303"/>
      <c r="E16" s="3"/>
      <c r="F16" s="3"/>
      <c r="G16" s="3"/>
      <c r="H16" s="3"/>
      <c r="I16" s="3"/>
      <c r="J16" s="304" t="s">
        <v>7</v>
      </c>
      <c r="K16" s="304"/>
      <c r="L16" s="13"/>
      <c r="M16" s="3"/>
      <c r="N16" s="305"/>
      <c r="O16" s="308" t="s">
        <v>8</v>
      </c>
      <c r="P16" s="308"/>
      <c r="Q16" s="308"/>
      <c r="R16" s="308"/>
      <c r="S16" s="308"/>
      <c r="T16" s="308"/>
      <c r="U16" s="308"/>
      <c r="V16" s="308"/>
      <c r="W16" s="308"/>
      <c r="X16" s="308"/>
      <c r="Y16" s="311"/>
      <c r="Z16" s="3"/>
      <c r="AA16" s="303"/>
      <c r="AB16" s="303"/>
      <c r="AC16" s="3"/>
      <c r="AD16" s="3"/>
      <c r="AE16" s="3"/>
      <c r="AF16" s="3"/>
      <c r="AG16" s="3"/>
      <c r="AH16" s="3"/>
      <c r="AI16" s="3"/>
      <c r="AJ16" s="3"/>
      <c r="AK16" s="3"/>
      <c r="AL16" s="3"/>
      <c r="AM16" s="3"/>
      <c r="AN16" s="3"/>
      <c r="AO16" s="3"/>
    </row>
    <row r="17" spans="1:42" ht="15.75" customHeight="1" x14ac:dyDescent="0.15">
      <c r="A17" s="3"/>
      <c r="B17" s="3"/>
      <c r="C17" s="3"/>
      <c r="D17" s="10"/>
      <c r="E17" s="3"/>
      <c r="F17" s="3"/>
      <c r="G17" s="3"/>
      <c r="H17" s="3"/>
      <c r="I17" s="3"/>
      <c r="J17" s="304"/>
      <c r="K17" s="304"/>
      <c r="L17" s="13"/>
      <c r="M17" s="3"/>
      <c r="N17" s="306"/>
      <c r="O17" s="309"/>
      <c r="P17" s="309"/>
      <c r="Q17" s="309"/>
      <c r="R17" s="309"/>
      <c r="S17" s="309"/>
      <c r="T17" s="309"/>
      <c r="U17" s="309"/>
      <c r="V17" s="309"/>
      <c r="W17" s="309"/>
      <c r="X17" s="309"/>
      <c r="Y17" s="312"/>
      <c r="Z17" s="3"/>
      <c r="AA17" s="303"/>
      <c r="AB17" s="303"/>
      <c r="AC17" s="3"/>
      <c r="AD17" s="3"/>
      <c r="AE17" s="3"/>
      <c r="AF17" s="3"/>
      <c r="AG17" s="3"/>
      <c r="AH17" s="3"/>
      <c r="AI17" s="3"/>
      <c r="AJ17" s="3"/>
      <c r="AK17" s="3"/>
      <c r="AL17" s="3"/>
      <c r="AM17" s="3"/>
      <c r="AN17" s="3"/>
      <c r="AO17" s="3"/>
    </row>
    <row r="18" spans="1:42" ht="15.75" customHeight="1" x14ac:dyDescent="0.15">
      <c r="A18" s="3"/>
      <c r="B18" s="3"/>
      <c r="C18" s="3"/>
      <c r="D18" s="10"/>
      <c r="E18" s="3"/>
      <c r="F18" s="3"/>
      <c r="G18" s="3"/>
      <c r="H18" s="3"/>
      <c r="I18" s="3"/>
      <c r="J18" s="304"/>
      <c r="K18" s="304"/>
      <c r="L18" s="13"/>
      <c r="M18" s="3"/>
      <c r="N18" s="306"/>
      <c r="O18" s="309"/>
      <c r="P18" s="309"/>
      <c r="Q18" s="309"/>
      <c r="R18" s="309"/>
      <c r="S18" s="309"/>
      <c r="T18" s="309"/>
      <c r="U18" s="309"/>
      <c r="V18" s="309"/>
      <c r="W18" s="309"/>
      <c r="X18" s="309"/>
      <c r="Y18" s="312"/>
      <c r="Z18" s="3"/>
      <c r="AA18" s="303"/>
      <c r="AB18" s="303"/>
      <c r="AC18" s="3"/>
      <c r="AD18" s="3"/>
      <c r="AE18" s="3"/>
      <c r="AF18" s="3"/>
      <c r="AG18" s="3"/>
      <c r="AH18" s="3"/>
      <c r="AI18" s="3"/>
      <c r="AJ18" s="3"/>
      <c r="AK18" s="3"/>
      <c r="AL18" s="3"/>
      <c r="AM18" s="3"/>
      <c r="AN18" s="3"/>
      <c r="AO18" s="3"/>
    </row>
    <row r="19" spans="1:42" ht="15.75" customHeight="1" x14ac:dyDescent="0.15">
      <c r="A19" s="3"/>
      <c r="B19" s="3"/>
      <c r="C19" s="3"/>
      <c r="D19" s="10"/>
      <c r="E19" s="3"/>
      <c r="F19" s="3"/>
      <c r="G19" s="3"/>
      <c r="H19" s="3"/>
      <c r="I19" s="3"/>
      <c r="J19" s="304"/>
      <c r="K19" s="304"/>
      <c r="L19" s="13"/>
      <c r="M19" s="3"/>
      <c r="N19" s="306"/>
      <c r="O19" s="309"/>
      <c r="P19" s="309"/>
      <c r="Q19" s="309"/>
      <c r="R19" s="309"/>
      <c r="S19" s="309"/>
      <c r="T19" s="309"/>
      <c r="U19" s="309"/>
      <c r="V19" s="309"/>
      <c r="W19" s="309"/>
      <c r="X19" s="309"/>
      <c r="Y19" s="312"/>
      <c r="Z19" s="3"/>
      <c r="AA19" s="303"/>
      <c r="AB19" s="303"/>
      <c r="AC19" s="3"/>
      <c r="AD19" s="3"/>
      <c r="AE19" s="3"/>
      <c r="AF19" s="3"/>
      <c r="AG19" s="3"/>
      <c r="AH19" s="3"/>
      <c r="AI19" s="3"/>
      <c r="AJ19" s="3"/>
      <c r="AK19" s="3"/>
      <c r="AL19" s="3"/>
      <c r="AM19" s="3"/>
      <c r="AN19" s="3"/>
      <c r="AO19" s="3"/>
    </row>
    <row r="20" spans="1:42" ht="28.5" customHeight="1" x14ac:dyDescent="0.15">
      <c r="A20" s="3"/>
      <c r="B20" s="3"/>
      <c r="C20" s="3"/>
      <c r="D20" s="10"/>
      <c r="E20" s="3"/>
      <c r="F20" s="3"/>
      <c r="G20" s="3"/>
      <c r="H20" s="3"/>
      <c r="I20" s="3"/>
      <c r="J20" s="304"/>
      <c r="K20" s="304"/>
      <c r="L20" s="13"/>
      <c r="M20" s="3"/>
      <c r="N20" s="306"/>
      <c r="O20" s="309"/>
      <c r="P20" s="309"/>
      <c r="Q20" s="309"/>
      <c r="R20" s="309"/>
      <c r="S20" s="309"/>
      <c r="T20" s="309"/>
      <c r="U20" s="309"/>
      <c r="V20" s="309"/>
      <c r="W20" s="309"/>
      <c r="X20" s="309"/>
      <c r="Y20" s="312"/>
      <c r="Z20" s="3"/>
      <c r="AA20" s="3"/>
      <c r="AB20" s="10"/>
      <c r="AC20" s="3"/>
      <c r="AD20" s="3"/>
      <c r="AE20" s="3"/>
      <c r="AF20" s="3"/>
      <c r="AG20" s="3"/>
      <c r="AH20" s="3"/>
      <c r="AI20" s="3"/>
      <c r="AJ20" s="3"/>
      <c r="AK20" s="3"/>
      <c r="AL20" s="3"/>
      <c r="AM20" s="3"/>
      <c r="AN20" s="3"/>
      <c r="AO20" s="3"/>
    </row>
    <row r="21" spans="1:42" ht="15.75" customHeight="1" x14ac:dyDescent="0.15">
      <c r="A21" s="3"/>
      <c r="B21" s="3"/>
      <c r="C21" s="3"/>
      <c r="D21" s="10"/>
      <c r="E21" s="3"/>
      <c r="F21" s="3"/>
      <c r="G21" s="3"/>
      <c r="H21" s="3"/>
      <c r="I21" s="3"/>
      <c r="J21" s="304"/>
      <c r="K21" s="304"/>
      <c r="L21" s="13"/>
      <c r="M21" s="3"/>
      <c r="N21" s="307"/>
      <c r="O21" s="310"/>
      <c r="P21" s="310"/>
      <c r="Q21" s="310"/>
      <c r="R21" s="310"/>
      <c r="S21" s="310"/>
      <c r="T21" s="310"/>
      <c r="U21" s="310"/>
      <c r="V21" s="310"/>
      <c r="W21" s="310"/>
      <c r="X21" s="310"/>
      <c r="Y21" s="313"/>
      <c r="Z21" s="3"/>
      <c r="AA21" s="3"/>
      <c r="AB21" s="10"/>
      <c r="AC21" s="3"/>
      <c r="AD21" s="3"/>
      <c r="AE21" s="3"/>
      <c r="AF21" s="3"/>
      <c r="AG21" s="3"/>
      <c r="AH21" s="3"/>
      <c r="AI21" s="3"/>
      <c r="AJ21" s="3"/>
      <c r="AK21" s="3"/>
      <c r="AL21" s="3"/>
      <c r="AM21" s="3"/>
      <c r="AN21" s="3"/>
      <c r="AO21" s="3"/>
    </row>
    <row r="22" spans="1:42" x14ac:dyDescent="0.15">
      <c r="A22" s="3"/>
      <c r="B22" s="3"/>
      <c r="C22" s="3"/>
      <c r="D22" s="10"/>
      <c r="E22" s="3"/>
      <c r="F22" s="3"/>
      <c r="G22" s="3"/>
      <c r="H22" s="3"/>
      <c r="I22" s="3"/>
      <c r="J22" s="14"/>
      <c r="K22" s="15"/>
      <c r="L22" s="14"/>
      <c r="M22" s="3"/>
      <c r="N22" s="3"/>
      <c r="O22" s="3"/>
      <c r="P22" s="3"/>
      <c r="Q22" s="3"/>
      <c r="R22" s="3"/>
      <c r="S22" s="3"/>
      <c r="T22" s="3"/>
      <c r="U22" s="3"/>
      <c r="V22" s="3"/>
      <c r="W22" s="3"/>
      <c r="X22" s="3"/>
      <c r="Y22" s="3"/>
      <c r="Z22" s="3"/>
      <c r="AA22" s="3"/>
      <c r="AB22" s="10"/>
      <c r="AC22" s="3"/>
      <c r="AD22" s="3"/>
      <c r="AE22" s="3"/>
      <c r="AF22" s="3"/>
      <c r="AG22" s="3"/>
      <c r="AH22" s="3"/>
      <c r="AI22" s="3"/>
      <c r="AJ22" s="3"/>
      <c r="AK22" s="3"/>
      <c r="AL22" s="3"/>
      <c r="AM22" s="3"/>
      <c r="AN22" s="3"/>
      <c r="AO22" s="3"/>
    </row>
    <row r="23" spans="1:42" ht="3" customHeight="1" x14ac:dyDescent="0.15">
      <c r="A23" s="3"/>
      <c r="B23" s="3"/>
      <c r="C23" s="3"/>
      <c r="D23" s="10"/>
      <c r="E23" s="3"/>
      <c r="F23" s="3"/>
      <c r="G23" s="3"/>
      <c r="H23" s="3"/>
      <c r="I23" s="3"/>
      <c r="J23" s="3"/>
      <c r="K23" s="10"/>
      <c r="L23" s="3"/>
      <c r="M23" s="3"/>
      <c r="N23" s="3"/>
      <c r="O23" s="3"/>
      <c r="P23" s="3"/>
      <c r="Q23" s="3"/>
      <c r="R23" s="3"/>
      <c r="S23" s="3"/>
      <c r="T23" s="3"/>
      <c r="U23" s="3"/>
      <c r="V23" s="3"/>
      <c r="W23" s="3"/>
      <c r="X23" s="3"/>
      <c r="Y23" s="3"/>
      <c r="Z23" s="3"/>
      <c r="AA23" s="3"/>
      <c r="AB23" s="10"/>
      <c r="AC23" s="3"/>
      <c r="AD23" s="3"/>
      <c r="AE23" s="3"/>
      <c r="AF23" s="3"/>
      <c r="AG23" s="3"/>
      <c r="AH23" s="3"/>
      <c r="AI23" s="3"/>
      <c r="AJ23" s="3"/>
      <c r="AK23" s="3"/>
      <c r="AL23" s="3"/>
      <c r="AM23" s="3"/>
      <c r="AN23" s="3"/>
      <c r="AO23" s="3"/>
    </row>
    <row r="24" spans="1:42" x14ac:dyDescent="0.15">
      <c r="A24" s="3"/>
      <c r="B24" s="7"/>
      <c r="C24" s="7"/>
      <c r="D24" s="9"/>
      <c r="E24" s="7"/>
      <c r="F24" s="3"/>
      <c r="G24" s="3"/>
      <c r="H24" s="3"/>
      <c r="I24" s="7"/>
      <c r="J24" s="7"/>
      <c r="K24" s="9"/>
      <c r="L24" s="7"/>
      <c r="M24" s="3"/>
      <c r="N24" s="3"/>
      <c r="O24" s="3"/>
      <c r="P24" s="3"/>
      <c r="Q24" s="3"/>
      <c r="R24" s="3"/>
      <c r="S24" s="3"/>
      <c r="T24" s="3"/>
      <c r="U24" s="7"/>
      <c r="V24" s="7"/>
      <c r="W24" s="7"/>
      <c r="X24" s="7"/>
      <c r="Y24" s="7"/>
      <c r="Z24" s="7"/>
      <c r="AA24" s="7"/>
      <c r="AB24" s="9"/>
      <c r="AC24" s="7"/>
      <c r="AD24" s="7"/>
      <c r="AE24" s="7"/>
      <c r="AF24" s="7"/>
      <c r="AG24" s="3"/>
      <c r="AH24" s="3"/>
      <c r="AI24" s="3"/>
      <c r="AJ24" s="3"/>
      <c r="AK24" s="3"/>
      <c r="AL24" s="3"/>
      <c r="AM24" s="3"/>
      <c r="AN24" s="3"/>
      <c r="AO24" s="3"/>
    </row>
    <row r="25" spans="1:42" x14ac:dyDescent="0.15">
      <c r="A25" s="3"/>
      <c r="B25" s="10"/>
      <c r="C25" s="3"/>
      <c r="D25" s="10"/>
      <c r="E25" s="3"/>
      <c r="F25" s="10"/>
      <c r="G25" s="3"/>
      <c r="H25" s="3"/>
      <c r="I25" s="10"/>
      <c r="J25" s="3"/>
      <c r="K25" s="10"/>
      <c r="L25" s="3"/>
      <c r="M25" s="10"/>
      <c r="N25" s="3"/>
      <c r="O25" s="3"/>
      <c r="P25" s="3"/>
      <c r="Q25" s="3"/>
      <c r="R25" s="3"/>
      <c r="S25" s="3"/>
      <c r="T25" s="3"/>
      <c r="U25" s="10"/>
      <c r="V25" s="3"/>
      <c r="W25" s="3"/>
      <c r="X25" s="3"/>
      <c r="Y25" s="3"/>
      <c r="Z25" s="3"/>
      <c r="AA25" s="3"/>
      <c r="AB25" s="3"/>
      <c r="AC25" s="3"/>
      <c r="AD25" s="3"/>
      <c r="AE25" s="3"/>
      <c r="AF25" s="3"/>
      <c r="AG25" s="10"/>
      <c r="AH25" s="3"/>
      <c r="AI25" s="3"/>
      <c r="AJ25" s="3"/>
      <c r="AK25" s="3"/>
      <c r="AL25" s="3"/>
      <c r="AM25" s="3"/>
      <c r="AN25" s="3"/>
      <c r="AO25" s="3"/>
    </row>
    <row r="26" spans="1:42" ht="3" customHeight="1"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row>
    <row r="27" spans="1:42" s="19" customFormat="1" ht="18.75" customHeight="1" x14ac:dyDescent="0.15">
      <c r="A27" s="330" t="s">
        <v>9</v>
      </c>
      <c r="B27" s="330"/>
      <c r="C27" s="330" t="s">
        <v>10</v>
      </c>
      <c r="D27" s="330"/>
      <c r="E27" s="330" t="s">
        <v>11</v>
      </c>
      <c r="F27" s="330"/>
      <c r="G27" s="16"/>
      <c r="H27" s="330" t="s">
        <v>12</v>
      </c>
      <c r="I27" s="330"/>
      <c r="J27" s="304" t="s">
        <v>13</v>
      </c>
      <c r="K27" s="330"/>
      <c r="L27" s="330" t="s">
        <v>14</v>
      </c>
      <c r="M27" s="330"/>
      <c r="N27" s="16"/>
      <c r="O27" s="16"/>
      <c r="P27" s="16"/>
      <c r="Q27" s="16"/>
      <c r="R27" s="16"/>
      <c r="S27" s="16"/>
      <c r="T27" s="330" t="s">
        <v>15</v>
      </c>
      <c r="U27" s="330"/>
      <c r="V27" s="16"/>
      <c r="W27" s="337" t="s">
        <v>16</v>
      </c>
      <c r="X27" s="338"/>
      <c r="Y27" s="338"/>
      <c r="Z27" s="338"/>
      <c r="AA27" s="338"/>
      <c r="AB27" s="338"/>
      <c r="AC27" s="338"/>
      <c r="AD27" s="339"/>
      <c r="AE27" s="16"/>
      <c r="AF27" s="330" t="s">
        <v>17</v>
      </c>
      <c r="AG27" s="330"/>
      <c r="AH27" s="17"/>
      <c r="AI27" s="18"/>
      <c r="AJ27" s="305"/>
      <c r="AK27" s="308" t="s">
        <v>18</v>
      </c>
      <c r="AL27" s="308"/>
      <c r="AM27" s="308"/>
      <c r="AN27" s="308"/>
      <c r="AO27" s="308"/>
      <c r="AP27" s="332"/>
    </row>
    <row r="28" spans="1:42" s="19" customFormat="1" ht="74.25" customHeight="1" x14ac:dyDescent="0.15">
      <c r="A28" s="330"/>
      <c r="B28" s="330"/>
      <c r="C28" s="330"/>
      <c r="D28" s="330"/>
      <c r="E28" s="330"/>
      <c r="F28" s="330"/>
      <c r="G28" s="16"/>
      <c r="H28" s="330"/>
      <c r="I28" s="330"/>
      <c r="J28" s="330"/>
      <c r="K28" s="330"/>
      <c r="L28" s="330"/>
      <c r="M28" s="330"/>
      <c r="N28" s="16"/>
      <c r="O28" s="16"/>
      <c r="P28" s="16"/>
      <c r="Q28" s="16"/>
      <c r="R28" s="16"/>
      <c r="S28" s="16"/>
      <c r="T28" s="330"/>
      <c r="U28" s="330"/>
      <c r="V28" s="16"/>
      <c r="W28" s="16"/>
      <c r="X28" s="16"/>
      <c r="Y28" s="16"/>
      <c r="Z28" s="16"/>
      <c r="AA28" s="16"/>
      <c r="AB28" s="16"/>
      <c r="AC28" s="16"/>
      <c r="AD28" s="16"/>
      <c r="AE28" s="16"/>
      <c r="AF28" s="330"/>
      <c r="AG28" s="330"/>
      <c r="AH28" s="16"/>
      <c r="AI28" s="20"/>
      <c r="AJ28" s="306"/>
      <c r="AK28" s="309"/>
      <c r="AL28" s="309"/>
      <c r="AM28" s="309"/>
      <c r="AN28" s="309"/>
      <c r="AO28" s="309"/>
      <c r="AP28" s="333"/>
    </row>
    <row r="29" spans="1:42" s="19" customFormat="1" ht="4.5" customHeight="1" x14ac:dyDescent="0.15">
      <c r="A29" s="330"/>
      <c r="B29" s="330"/>
      <c r="C29" s="330"/>
      <c r="D29" s="330"/>
      <c r="E29" s="330"/>
      <c r="F29" s="330"/>
      <c r="G29" s="16"/>
      <c r="H29" s="21"/>
      <c r="I29" s="21"/>
      <c r="J29" s="331"/>
      <c r="K29" s="331"/>
      <c r="L29" s="330"/>
      <c r="M29" s="330"/>
      <c r="N29" s="16"/>
      <c r="O29" s="16"/>
      <c r="P29" s="16"/>
      <c r="Q29" s="16"/>
      <c r="R29" s="16"/>
      <c r="S29" s="16"/>
      <c r="T29" s="21"/>
      <c r="U29" s="21"/>
      <c r="V29" s="16"/>
      <c r="W29" s="16"/>
      <c r="X29" s="16"/>
      <c r="Y29" s="16"/>
      <c r="Z29" s="16"/>
      <c r="AA29" s="16"/>
      <c r="AB29" s="16"/>
      <c r="AC29" s="16"/>
      <c r="AD29" s="16"/>
      <c r="AE29" s="16"/>
      <c r="AF29" s="21"/>
      <c r="AG29" s="21"/>
      <c r="AH29" s="16"/>
      <c r="AI29" s="20"/>
      <c r="AJ29" s="306"/>
      <c r="AK29" s="309"/>
      <c r="AL29" s="309"/>
      <c r="AM29" s="309"/>
      <c r="AN29" s="309"/>
      <c r="AO29" s="309"/>
      <c r="AP29" s="333"/>
    </row>
    <row r="30" spans="1:42" s="19" customFormat="1" ht="7.5" customHeight="1" x14ac:dyDescent="0.15">
      <c r="A30" s="330"/>
      <c r="B30" s="330"/>
      <c r="C30" s="330"/>
      <c r="D30" s="330"/>
      <c r="E30" s="330"/>
      <c r="F30" s="330"/>
      <c r="G30" s="16"/>
      <c r="H30" s="21"/>
      <c r="I30" s="21"/>
      <c r="J30" s="331"/>
      <c r="K30" s="331"/>
      <c r="L30" s="330"/>
      <c r="M30" s="330"/>
      <c r="N30" s="16"/>
      <c r="O30" s="16"/>
      <c r="P30" s="16"/>
      <c r="Q30" s="16"/>
      <c r="R30" s="16"/>
      <c r="S30" s="16"/>
      <c r="T30" s="21"/>
      <c r="U30" s="22"/>
      <c r="V30" s="16"/>
      <c r="W30" s="16"/>
      <c r="X30" s="16"/>
      <c r="Y30" s="16"/>
      <c r="Z30" s="16"/>
      <c r="AA30" s="16"/>
      <c r="AB30" s="16"/>
      <c r="AC30" s="16"/>
      <c r="AD30" s="16"/>
      <c r="AE30" s="16"/>
      <c r="AF30" s="21"/>
      <c r="AG30" s="22"/>
      <c r="AH30" s="16"/>
      <c r="AI30" s="20"/>
      <c r="AJ30" s="307"/>
      <c r="AK30" s="310"/>
      <c r="AL30" s="310"/>
      <c r="AM30" s="310"/>
      <c r="AN30" s="310"/>
      <c r="AO30" s="310"/>
      <c r="AP30" s="334"/>
    </row>
    <row r="31" spans="1:42" s="19" customFormat="1" ht="20.100000000000001" customHeight="1" x14ac:dyDescent="0.15">
      <c r="A31" s="330"/>
      <c r="B31" s="330"/>
      <c r="C31" s="330"/>
      <c r="D31" s="330"/>
      <c r="E31" s="330"/>
      <c r="F31" s="330"/>
      <c r="G31" s="16"/>
      <c r="H31" s="21"/>
      <c r="I31" s="22"/>
      <c r="J31" s="331"/>
      <c r="K31" s="331"/>
      <c r="L31" s="330"/>
      <c r="M31" s="330"/>
      <c r="N31" s="16"/>
      <c r="O31" s="16"/>
      <c r="P31" s="16"/>
      <c r="Q31" s="16"/>
      <c r="R31" s="16"/>
      <c r="S31" s="16"/>
      <c r="T31" s="21"/>
      <c r="U31" s="22"/>
      <c r="V31" s="16"/>
      <c r="W31" s="16"/>
      <c r="X31" s="16"/>
      <c r="Y31" s="16"/>
      <c r="Z31" s="16"/>
      <c r="AA31" s="16"/>
      <c r="AB31" s="16"/>
      <c r="AC31" s="16"/>
      <c r="AD31" s="16"/>
      <c r="AE31" s="16"/>
      <c r="AF31" s="16"/>
      <c r="AG31" s="22"/>
      <c r="AH31" s="16"/>
      <c r="AI31" s="16"/>
      <c r="AJ31" s="16"/>
      <c r="AK31" s="16"/>
      <c r="AL31" s="16"/>
      <c r="AM31" s="16"/>
      <c r="AN31" s="16"/>
      <c r="AO31" s="16"/>
    </row>
    <row r="32" spans="1:42" s="19" customFormat="1" ht="12.95" customHeight="1" x14ac:dyDescent="0.15">
      <c r="A32" s="330"/>
      <c r="B32" s="330"/>
      <c r="C32" s="330"/>
      <c r="D32" s="330"/>
      <c r="E32" s="330"/>
      <c r="F32" s="330"/>
      <c r="G32" s="16"/>
      <c r="H32" s="21"/>
      <c r="I32" s="22"/>
      <c r="J32" s="331"/>
      <c r="K32" s="331"/>
      <c r="L32" s="330"/>
      <c r="M32" s="330"/>
      <c r="N32" s="16"/>
      <c r="O32" s="16"/>
      <c r="P32" s="16"/>
      <c r="Q32" s="16"/>
      <c r="R32" s="16"/>
      <c r="S32" s="16"/>
      <c r="T32" s="21"/>
      <c r="U32" s="22"/>
      <c r="V32" s="16"/>
      <c r="W32" s="16"/>
      <c r="X32" s="16"/>
      <c r="Y32" s="16"/>
      <c r="Z32" s="16"/>
      <c r="AA32" s="16"/>
      <c r="AB32" s="16"/>
      <c r="AC32" s="16"/>
      <c r="AD32" s="23"/>
      <c r="AE32" s="24"/>
      <c r="AF32" s="24"/>
      <c r="AG32" s="24"/>
      <c r="AH32" s="24"/>
      <c r="AI32" s="25"/>
      <c r="AJ32" s="26"/>
      <c r="AK32" s="16"/>
      <c r="AL32" s="16"/>
      <c r="AM32" s="16"/>
      <c r="AN32" s="16"/>
      <c r="AO32" s="16"/>
    </row>
    <row r="33" spans="1:41" ht="3" customHeight="1" x14ac:dyDescent="0.15">
      <c r="A33" s="330"/>
      <c r="B33" s="330"/>
      <c r="C33" s="330"/>
      <c r="D33" s="330"/>
      <c r="E33" s="330"/>
      <c r="F33" s="330"/>
      <c r="G33" s="3"/>
      <c r="H33" s="3"/>
      <c r="I33" s="10"/>
      <c r="J33" s="331"/>
      <c r="K33" s="331"/>
      <c r="L33" s="330"/>
      <c r="M33" s="330"/>
      <c r="N33" s="16"/>
      <c r="O33" s="16"/>
      <c r="P33" s="3"/>
      <c r="Q33" s="3"/>
      <c r="R33" s="3"/>
      <c r="S33" s="3"/>
      <c r="T33" s="3"/>
      <c r="U33" s="10"/>
      <c r="V33" s="3"/>
      <c r="W33" s="3"/>
      <c r="X33" s="3"/>
      <c r="Y33" s="3"/>
      <c r="Z33" s="3"/>
      <c r="AA33" s="3"/>
      <c r="AB33" s="3"/>
      <c r="AC33" s="3"/>
      <c r="AD33" s="3"/>
      <c r="AE33" s="3"/>
      <c r="AF33" s="3"/>
      <c r="AG33" s="3"/>
      <c r="AH33" s="3"/>
      <c r="AI33" s="3"/>
      <c r="AJ33" s="3"/>
      <c r="AK33" s="3"/>
      <c r="AL33" s="3"/>
      <c r="AM33" s="3"/>
      <c r="AN33" s="3"/>
      <c r="AO33" s="3"/>
    </row>
    <row r="34" spans="1:41" s="19" customFormat="1" ht="21.75" customHeight="1" x14ac:dyDescent="0.15">
      <c r="A34" s="330"/>
      <c r="B34" s="330"/>
      <c r="C34" s="330"/>
      <c r="D34" s="330"/>
      <c r="E34" s="330"/>
      <c r="F34" s="330"/>
      <c r="G34" s="16"/>
      <c r="H34" s="21"/>
      <c r="I34" s="22"/>
      <c r="J34" s="331"/>
      <c r="K34" s="331"/>
      <c r="L34" s="330"/>
      <c r="M34" s="330"/>
      <c r="N34" s="16"/>
      <c r="O34" s="16"/>
      <c r="P34" s="16"/>
      <c r="Q34" s="16"/>
      <c r="R34" s="16"/>
      <c r="S34" s="16"/>
      <c r="T34" s="21"/>
      <c r="U34" s="22"/>
      <c r="V34" s="16"/>
      <c r="W34" s="16"/>
      <c r="X34" s="16"/>
      <c r="Y34" s="16"/>
      <c r="Z34" s="16"/>
      <c r="AA34" s="16"/>
      <c r="AB34" s="16"/>
      <c r="AC34" s="330" t="s">
        <v>19</v>
      </c>
      <c r="AD34" s="330"/>
      <c r="AE34" s="16"/>
      <c r="AF34" s="16"/>
      <c r="AG34" s="16"/>
      <c r="AH34" s="16"/>
      <c r="AI34" s="330" t="s">
        <v>20</v>
      </c>
      <c r="AJ34" s="330"/>
      <c r="AK34" s="16"/>
      <c r="AL34" s="16"/>
      <c r="AM34" s="16"/>
      <c r="AN34" s="16"/>
      <c r="AO34" s="16"/>
    </row>
    <row r="35" spans="1:41" ht="3" customHeight="1" x14ac:dyDescent="0.15">
      <c r="A35" s="330"/>
      <c r="B35" s="330"/>
      <c r="C35" s="330"/>
      <c r="D35" s="330"/>
      <c r="E35" s="330"/>
      <c r="F35" s="330"/>
      <c r="G35" s="3"/>
      <c r="H35" s="3"/>
      <c r="I35" s="10"/>
      <c r="J35" s="331"/>
      <c r="K35" s="331"/>
      <c r="L35" s="330"/>
      <c r="M35" s="330"/>
      <c r="N35" s="16"/>
      <c r="O35" s="16"/>
      <c r="P35" s="3"/>
      <c r="Q35" s="3"/>
      <c r="R35" s="3"/>
      <c r="S35" s="3"/>
      <c r="T35" s="3"/>
      <c r="U35" s="10"/>
      <c r="V35" s="3"/>
      <c r="W35" s="3"/>
      <c r="X35" s="3"/>
      <c r="Y35" s="3"/>
      <c r="Z35" s="3"/>
      <c r="AA35" s="3"/>
      <c r="AB35" s="3"/>
      <c r="AC35" s="3"/>
      <c r="AD35" s="3"/>
      <c r="AE35" s="3"/>
      <c r="AF35" s="3"/>
      <c r="AG35" s="3"/>
      <c r="AH35" s="3"/>
      <c r="AI35" s="3"/>
      <c r="AJ35" s="3"/>
      <c r="AK35" s="3"/>
      <c r="AL35" s="3"/>
      <c r="AM35" s="3"/>
      <c r="AN35" s="3"/>
      <c r="AO35" s="3"/>
    </row>
    <row r="36" spans="1:41" s="19" customFormat="1" ht="12.95" customHeight="1" x14ac:dyDescent="0.15">
      <c r="A36" s="330"/>
      <c r="B36" s="330"/>
      <c r="C36" s="330"/>
      <c r="D36" s="330"/>
      <c r="E36" s="330"/>
      <c r="F36" s="330"/>
      <c r="G36" s="16"/>
      <c r="H36" s="21"/>
      <c r="I36" s="22"/>
      <c r="J36" s="331"/>
      <c r="K36" s="331"/>
      <c r="L36" s="330"/>
      <c r="M36" s="330"/>
      <c r="N36" s="16"/>
      <c r="O36" s="16"/>
      <c r="P36" s="16"/>
      <c r="Q36" s="16"/>
      <c r="R36" s="16"/>
      <c r="S36" s="16"/>
      <c r="T36" s="21"/>
      <c r="U36" s="27"/>
      <c r="V36" s="16"/>
      <c r="W36" s="16"/>
      <c r="X36" s="16"/>
      <c r="Y36" s="16"/>
      <c r="Z36" s="16"/>
      <c r="AA36" s="16"/>
      <c r="AB36" s="16"/>
      <c r="AC36" s="28"/>
      <c r="AD36" s="16"/>
      <c r="AE36" s="16"/>
      <c r="AF36" s="16"/>
      <c r="AG36" s="16"/>
      <c r="AH36" s="16"/>
      <c r="AI36" s="16"/>
      <c r="AJ36" s="26"/>
      <c r="AK36" s="16"/>
      <c r="AL36" s="16"/>
      <c r="AM36" s="16"/>
      <c r="AN36" s="16"/>
      <c r="AO36" s="16"/>
    </row>
    <row r="37" spans="1:41" x14ac:dyDescent="0.15">
      <c r="A37" s="330"/>
      <c r="B37" s="330"/>
      <c r="C37" s="330"/>
      <c r="D37" s="330"/>
      <c r="E37" s="330"/>
      <c r="F37" s="330"/>
      <c r="G37" s="3"/>
      <c r="H37" s="3"/>
      <c r="I37" s="10"/>
      <c r="J37" s="331"/>
      <c r="K37" s="331"/>
      <c r="L37" s="330"/>
      <c r="M37" s="330"/>
      <c r="N37" s="16"/>
      <c r="O37" s="16"/>
      <c r="P37" s="3"/>
      <c r="Q37" s="3"/>
      <c r="R37" s="3"/>
      <c r="S37" s="3"/>
      <c r="T37" s="11"/>
      <c r="U37" s="29"/>
      <c r="V37" s="10"/>
      <c r="W37" s="3"/>
      <c r="X37" s="3"/>
      <c r="Y37" s="3"/>
      <c r="Z37" s="3"/>
      <c r="AA37" s="3"/>
      <c r="AB37" s="11"/>
      <c r="AC37" s="12"/>
      <c r="AD37" s="11"/>
      <c r="AE37" s="29"/>
      <c r="AF37" s="10"/>
      <c r="AG37" s="3"/>
      <c r="AH37" s="3"/>
      <c r="AI37" s="3"/>
      <c r="AJ37" s="10"/>
      <c r="AK37" s="3"/>
      <c r="AL37" s="3"/>
      <c r="AM37" s="3"/>
      <c r="AN37" s="3"/>
      <c r="AO37" s="3"/>
    </row>
    <row r="38" spans="1:41" ht="3" customHeight="1" x14ac:dyDescent="0.15">
      <c r="A38" s="330"/>
      <c r="B38" s="330"/>
      <c r="C38" s="330"/>
      <c r="D38" s="330"/>
      <c r="E38" s="330"/>
      <c r="F38" s="330"/>
      <c r="G38" s="3"/>
      <c r="H38" s="3"/>
      <c r="I38" s="10"/>
      <c r="J38" s="331"/>
      <c r="K38" s="331"/>
      <c r="L38" s="330"/>
      <c r="M38" s="330"/>
      <c r="N38" s="16"/>
      <c r="O38" s="16"/>
      <c r="P38" s="3"/>
      <c r="Q38" s="3"/>
      <c r="R38" s="3"/>
      <c r="S38" s="3"/>
      <c r="T38" s="3"/>
      <c r="U38" s="3"/>
      <c r="V38" s="3"/>
      <c r="W38" s="3"/>
      <c r="X38" s="3"/>
      <c r="Y38" s="3"/>
      <c r="Z38" s="3"/>
      <c r="AA38" s="3"/>
      <c r="AB38" s="3"/>
      <c r="AC38" s="3"/>
      <c r="AD38" s="3"/>
      <c r="AE38" s="3"/>
      <c r="AF38" s="3"/>
      <c r="AG38" s="3"/>
      <c r="AH38" s="3"/>
      <c r="AI38" s="3"/>
      <c r="AJ38" s="3"/>
      <c r="AK38" s="3"/>
      <c r="AL38" s="3"/>
      <c r="AM38" s="3"/>
      <c r="AN38" s="3"/>
      <c r="AO38" s="3"/>
    </row>
    <row r="39" spans="1:41" s="19" customFormat="1" ht="75.75" customHeight="1" x14ac:dyDescent="0.15">
      <c r="A39" s="330"/>
      <c r="B39" s="330"/>
      <c r="C39" s="330"/>
      <c r="D39" s="330"/>
      <c r="E39" s="330"/>
      <c r="F39" s="330"/>
      <c r="G39" s="16"/>
      <c r="H39" s="16"/>
      <c r="I39" s="26"/>
      <c r="J39" s="331"/>
      <c r="K39" s="331"/>
      <c r="L39" s="330"/>
      <c r="M39" s="330"/>
      <c r="N39" s="16"/>
      <c r="O39" s="16"/>
      <c r="P39" s="16"/>
      <c r="Q39" s="16"/>
      <c r="R39" s="16"/>
      <c r="S39" s="330" t="s">
        <v>21</v>
      </c>
      <c r="T39" s="330"/>
      <c r="U39" s="330" t="s">
        <v>22</v>
      </c>
      <c r="V39" s="330"/>
      <c r="W39" s="16"/>
      <c r="X39" s="16"/>
      <c r="Y39" s="16"/>
      <c r="Z39" s="16"/>
      <c r="AA39" s="304" t="s">
        <v>23</v>
      </c>
      <c r="AB39" s="304"/>
      <c r="AC39" s="330" t="s">
        <v>24</v>
      </c>
      <c r="AD39" s="330"/>
      <c r="AE39" s="330" t="s">
        <v>25</v>
      </c>
      <c r="AF39" s="330"/>
      <c r="AG39" s="16"/>
      <c r="AH39" s="16"/>
      <c r="AI39" s="330" t="s">
        <v>26</v>
      </c>
      <c r="AJ39" s="330"/>
      <c r="AK39" s="16"/>
      <c r="AL39" s="16"/>
      <c r="AM39" s="16"/>
      <c r="AN39" s="16"/>
      <c r="AO39" s="16"/>
    </row>
    <row r="40" spans="1:41" ht="93" customHeight="1" x14ac:dyDescent="0.15">
      <c r="A40" s="3"/>
      <c r="B40" s="3"/>
      <c r="C40" s="3"/>
      <c r="D40" s="3"/>
      <c r="E40" s="3"/>
      <c r="F40" s="3"/>
      <c r="G40" s="3"/>
      <c r="H40" s="3"/>
      <c r="I40" s="26"/>
      <c r="J40" s="3"/>
      <c r="K40" s="3"/>
      <c r="L40" s="3"/>
      <c r="M40" s="3"/>
      <c r="N40" s="3"/>
      <c r="O40" s="3"/>
      <c r="P40" s="3"/>
      <c r="Q40" s="3"/>
      <c r="R40" s="3"/>
      <c r="S40" s="330"/>
      <c r="T40" s="330"/>
      <c r="U40" s="330"/>
      <c r="V40" s="330"/>
      <c r="W40" s="3"/>
      <c r="X40" s="3"/>
      <c r="Y40" s="3"/>
      <c r="Z40" s="3"/>
      <c r="AA40" s="304"/>
      <c r="AB40" s="304"/>
      <c r="AC40" s="330"/>
      <c r="AD40" s="330"/>
      <c r="AE40" s="3"/>
      <c r="AF40" s="10"/>
      <c r="AG40" s="3"/>
      <c r="AH40" s="3"/>
      <c r="AI40" s="3"/>
      <c r="AJ40" s="10"/>
      <c r="AK40" s="3"/>
      <c r="AL40" s="3"/>
      <c r="AM40" s="3"/>
      <c r="AN40" s="3"/>
      <c r="AO40" s="3"/>
    </row>
    <row r="41" spans="1:41" ht="30" customHeight="1" x14ac:dyDescent="0.15">
      <c r="A41" s="3"/>
      <c r="B41" s="3"/>
      <c r="C41" s="3"/>
      <c r="D41" s="3"/>
      <c r="E41" s="3"/>
      <c r="F41" s="3"/>
      <c r="G41" s="3"/>
      <c r="H41" s="3"/>
      <c r="I41" s="9"/>
      <c r="J41" s="7"/>
      <c r="K41" s="7"/>
      <c r="L41" s="7"/>
      <c r="M41" s="7"/>
      <c r="N41" s="7"/>
      <c r="O41" s="7"/>
      <c r="P41" s="7"/>
      <c r="Q41" s="7"/>
      <c r="R41" s="7"/>
      <c r="S41" s="7"/>
      <c r="T41" s="7"/>
      <c r="U41" s="7"/>
      <c r="V41" s="7"/>
      <c r="W41" s="7"/>
      <c r="X41" s="7"/>
      <c r="Y41" s="7"/>
      <c r="Z41" s="7"/>
      <c r="AA41" s="336"/>
      <c r="AB41" s="336"/>
      <c r="AC41" s="7"/>
      <c r="AD41" s="9"/>
      <c r="AE41" s="7"/>
      <c r="AF41" s="9"/>
      <c r="AG41" s="7"/>
      <c r="AH41" s="7"/>
      <c r="AI41" s="8"/>
      <c r="AJ41" s="10"/>
      <c r="AK41" s="3"/>
      <c r="AL41" s="3"/>
      <c r="AM41" s="3"/>
      <c r="AN41" s="3"/>
      <c r="AO41" s="3"/>
    </row>
    <row r="42" spans="1:41" x14ac:dyDescent="0.15">
      <c r="A42" s="3"/>
      <c r="B42" s="3"/>
      <c r="C42" s="3"/>
      <c r="D42" s="3"/>
      <c r="E42" s="3"/>
      <c r="F42" s="3"/>
      <c r="G42" s="3"/>
      <c r="H42" s="3"/>
      <c r="I42" s="335" t="s">
        <v>27</v>
      </c>
      <c r="J42" s="335"/>
      <c r="K42" s="335"/>
      <c r="L42" s="335"/>
      <c r="M42" s="335"/>
      <c r="N42" s="335"/>
      <c r="O42" s="335"/>
      <c r="P42" s="335"/>
      <c r="Q42" s="335"/>
      <c r="R42" s="335"/>
      <c r="S42" s="335"/>
      <c r="T42" s="335"/>
      <c r="U42" s="335"/>
      <c r="V42" s="335"/>
      <c r="W42" s="335"/>
      <c r="X42" s="335"/>
      <c r="Y42" s="335"/>
      <c r="Z42" s="335"/>
      <c r="AA42" s="335"/>
      <c r="AB42" s="335"/>
      <c r="AC42" s="335"/>
      <c r="AD42" s="335"/>
      <c r="AE42" s="335"/>
      <c r="AF42" s="335"/>
      <c r="AG42" s="335"/>
      <c r="AH42" s="335"/>
      <c r="AI42" s="335"/>
      <c r="AJ42" s="3"/>
      <c r="AK42" s="3"/>
      <c r="AL42" s="3"/>
      <c r="AM42" s="3"/>
      <c r="AN42" s="3"/>
      <c r="AO42" s="3"/>
    </row>
    <row r="43" spans="1:4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row>
    <row r="44" spans="1:41"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row>
    <row r="45" spans="1:41"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row>
    <row r="46" spans="1:4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row>
    <row r="47" spans="1:4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row>
    <row r="48" spans="1:41"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row>
  </sheetData>
  <mergeCells count="30">
    <mergeCell ref="AK27:AP30"/>
    <mergeCell ref="I42:AI42"/>
    <mergeCell ref="S39:T40"/>
    <mergeCell ref="U39:V40"/>
    <mergeCell ref="AA39:AB41"/>
    <mergeCell ref="AC39:AD40"/>
    <mergeCell ref="AE39:AF39"/>
    <mergeCell ref="AI39:AJ39"/>
    <mergeCell ref="AC34:AD34"/>
    <mergeCell ref="AI34:AJ34"/>
    <mergeCell ref="L27:M39"/>
    <mergeCell ref="T27:U28"/>
    <mergeCell ref="W27:AD27"/>
    <mergeCell ref="AF27:AG28"/>
    <mergeCell ref="AJ27:AJ30"/>
    <mergeCell ref="A27:B39"/>
    <mergeCell ref="C27:D39"/>
    <mergeCell ref="E27:F39"/>
    <mergeCell ref="H27:I28"/>
    <mergeCell ref="J27:K39"/>
    <mergeCell ref="Q3:X4"/>
    <mergeCell ref="J5:K8"/>
    <mergeCell ref="P6:Y7"/>
    <mergeCell ref="Q9:X10"/>
    <mergeCell ref="C14:D16"/>
    <mergeCell ref="AA14:AB19"/>
    <mergeCell ref="J16:K21"/>
    <mergeCell ref="N16:N21"/>
    <mergeCell ref="O16:X21"/>
    <mergeCell ref="Y16:Y21"/>
  </mergeCells>
  <phoneticPr fontId="3"/>
  <printOptions horizontalCentered="1"/>
  <pageMargins left="0.78740157480314965" right="0.78740157480314965" top="0.78740157480314965" bottom="0.98425196850393704" header="0.51181102362204722" footer="0.51181102362204722"/>
  <pageSetup paperSize="9" scale="97" orientation="portrait" r:id="rId1"/>
  <headerFooter alignWithMargins="0"/>
  <colBreaks count="1" manualBreakCount="1">
    <brk id="4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D43"/>
  <sheetViews>
    <sheetView zoomScale="130" zoomScaleNormal="130" zoomScaleSheetLayoutView="214" workbookViewId="0">
      <pane xSplit="6" ySplit="5" topLeftCell="H6" activePane="bottomRight" state="frozen"/>
      <selection activeCell="W52" sqref="W52"/>
      <selection pane="topRight" activeCell="W52" sqref="W52"/>
      <selection pane="bottomLeft" activeCell="W52" sqref="W52"/>
      <selection pane="bottomRight" activeCell="W52" sqref="W52"/>
    </sheetView>
  </sheetViews>
  <sheetFormatPr defaultRowHeight="18" customHeight="1" x14ac:dyDescent="0.15"/>
  <cols>
    <col min="1" max="1" width="0.375" style="63" customWidth="1"/>
    <col min="2" max="2" width="7.875" style="63" customWidth="1"/>
    <col min="3" max="4" width="0.375" style="63" customWidth="1"/>
    <col min="5" max="5" width="8.125" style="63" customWidth="1"/>
    <col min="6" max="6" width="0.375" style="63" customWidth="1"/>
    <col min="7" max="7" width="3.25" style="63" customWidth="1"/>
    <col min="8" max="8" width="3.5" style="63" customWidth="1"/>
    <col min="9" max="10" width="4.625" style="63" customWidth="1"/>
    <col min="11" max="11" width="1.75" style="63" customWidth="1"/>
    <col min="12" max="13" width="4.625" style="63" customWidth="1"/>
    <col min="14" max="14" width="1.75" style="63" customWidth="1"/>
    <col min="15" max="15" width="4.25" style="63" customWidth="1"/>
    <col min="16" max="17" width="4.5" style="63" customWidth="1"/>
    <col min="18" max="18" width="1.75" style="63" customWidth="1"/>
    <col min="19" max="19" width="3.5" style="63" customWidth="1"/>
    <col min="20" max="20" width="4.75" style="63" customWidth="1"/>
    <col min="21" max="21" width="4.875" style="63" customWidth="1"/>
    <col min="22" max="22" width="2.25" style="63" customWidth="1"/>
    <col min="23" max="23" width="3.5" style="63" customWidth="1"/>
    <col min="24" max="24" width="4.375" style="63" customWidth="1"/>
    <col min="25" max="25" width="4.625" style="63" customWidth="1"/>
    <col min="26" max="26" width="2.125" style="63" customWidth="1"/>
    <col min="27" max="27" width="3.5" style="63" customWidth="1"/>
    <col min="28" max="28" width="4.375" style="63" customWidth="1"/>
    <col min="29" max="29" width="2.125" style="63" customWidth="1"/>
    <col min="30" max="16384" width="9" style="63"/>
  </cols>
  <sheetData>
    <row r="1" spans="1:30" ht="13.5" customHeight="1" x14ac:dyDescent="0.15">
      <c r="A1" s="386" t="s">
        <v>630</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row>
    <row r="2" spans="1:30" ht="13.5" customHeight="1" x14ac:dyDescent="0.15">
      <c r="A2" s="387" t="s">
        <v>215</v>
      </c>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row>
    <row r="3" spans="1:30" ht="13.5" customHeight="1" x14ac:dyDescent="0.15">
      <c r="A3" s="79"/>
      <c r="B3" s="388" t="s">
        <v>216</v>
      </c>
      <c r="C3" s="80"/>
      <c r="D3" s="81"/>
      <c r="E3" s="388" t="s">
        <v>217</v>
      </c>
      <c r="F3" s="80"/>
      <c r="G3" s="391" t="s">
        <v>218</v>
      </c>
      <c r="H3" s="394" t="s">
        <v>30</v>
      </c>
      <c r="I3" s="395"/>
      <c r="J3" s="395"/>
      <c r="K3" s="396"/>
      <c r="L3" s="394" t="s">
        <v>31</v>
      </c>
      <c r="M3" s="395"/>
      <c r="N3" s="396"/>
      <c r="O3" s="394" t="s">
        <v>219</v>
      </c>
      <c r="P3" s="395"/>
      <c r="Q3" s="395"/>
      <c r="R3" s="396"/>
      <c r="S3" s="394" t="s">
        <v>33</v>
      </c>
      <c r="T3" s="395"/>
      <c r="U3" s="395"/>
      <c r="V3" s="396"/>
      <c r="W3" s="394" t="s">
        <v>32</v>
      </c>
      <c r="X3" s="395"/>
      <c r="Y3" s="395"/>
      <c r="Z3" s="396"/>
      <c r="AA3" s="394" t="s">
        <v>220</v>
      </c>
      <c r="AB3" s="395"/>
      <c r="AC3" s="396"/>
    </row>
    <row r="4" spans="1:30" ht="68.25" customHeight="1" x14ac:dyDescent="0.15">
      <c r="A4" s="82"/>
      <c r="B4" s="389"/>
      <c r="C4" s="83"/>
      <c r="D4" s="84"/>
      <c r="E4" s="389"/>
      <c r="F4" s="83"/>
      <c r="G4" s="392"/>
      <c r="H4" s="85" t="s">
        <v>221</v>
      </c>
      <c r="I4" s="86" t="s">
        <v>222</v>
      </c>
      <c r="J4" s="86" t="s">
        <v>223</v>
      </c>
      <c r="K4" s="87" t="s">
        <v>224</v>
      </c>
      <c r="L4" s="86" t="s">
        <v>221</v>
      </c>
      <c r="M4" s="86" t="s">
        <v>225</v>
      </c>
      <c r="N4" s="87" t="s">
        <v>224</v>
      </c>
      <c r="O4" s="86" t="s">
        <v>226</v>
      </c>
      <c r="P4" s="397" t="s">
        <v>227</v>
      </c>
      <c r="Q4" s="398"/>
      <c r="R4" s="87" t="s">
        <v>224</v>
      </c>
      <c r="S4" s="86" t="s">
        <v>221</v>
      </c>
      <c r="T4" s="86" t="s">
        <v>222</v>
      </c>
      <c r="U4" s="86" t="s">
        <v>228</v>
      </c>
      <c r="V4" s="87" t="s">
        <v>224</v>
      </c>
      <c r="W4" s="86" t="s">
        <v>221</v>
      </c>
      <c r="X4" s="86" t="s">
        <v>222</v>
      </c>
      <c r="Y4" s="399" t="s">
        <v>229</v>
      </c>
      <c r="Z4" s="87" t="s">
        <v>224</v>
      </c>
      <c r="AA4" s="86" t="s">
        <v>221</v>
      </c>
      <c r="AB4" s="86" t="s">
        <v>225</v>
      </c>
      <c r="AC4" s="87" t="s">
        <v>224</v>
      </c>
    </row>
    <row r="5" spans="1:30" s="77" customFormat="1" ht="8.25" customHeight="1" x14ac:dyDescent="0.15">
      <c r="A5" s="82"/>
      <c r="B5" s="390"/>
      <c r="C5" s="88"/>
      <c r="D5" s="89"/>
      <c r="E5" s="390"/>
      <c r="F5" s="88"/>
      <c r="G5" s="393"/>
      <c r="H5" s="90" t="s">
        <v>230</v>
      </c>
      <c r="I5" s="90" t="s">
        <v>230</v>
      </c>
      <c r="J5" s="91"/>
      <c r="K5" s="91"/>
      <c r="L5" s="90" t="s">
        <v>230</v>
      </c>
      <c r="M5" s="90" t="s">
        <v>230</v>
      </c>
      <c r="N5" s="92"/>
      <c r="O5" s="90" t="s">
        <v>230</v>
      </c>
      <c r="P5" s="92" t="s">
        <v>231</v>
      </c>
      <c r="Q5" s="92" t="s">
        <v>232</v>
      </c>
      <c r="R5" s="91"/>
      <c r="S5" s="90" t="s">
        <v>230</v>
      </c>
      <c r="T5" s="90" t="s">
        <v>230</v>
      </c>
      <c r="U5" s="92"/>
      <c r="V5" s="92"/>
      <c r="W5" s="93" t="s">
        <v>612</v>
      </c>
      <c r="X5" s="93" t="s">
        <v>612</v>
      </c>
      <c r="Y5" s="400"/>
      <c r="Z5" s="92"/>
      <c r="AA5" s="93" t="s">
        <v>613</v>
      </c>
      <c r="AB5" s="93" t="s">
        <v>613</v>
      </c>
      <c r="AC5" s="92"/>
    </row>
    <row r="6" spans="1:30" s="77" customFormat="1" ht="16.5" customHeight="1" x14ac:dyDescent="0.15">
      <c r="A6" s="94"/>
      <c r="B6" s="222" t="s">
        <v>102</v>
      </c>
      <c r="C6" s="223"/>
      <c r="D6" s="96"/>
      <c r="E6" s="100" t="s">
        <v>233</v>
      </c>
      <c r="F6" s="101"/>
      <c r="G6" s="97" t="s">
        <v>234</v>
      </c>
      <c r="H6" s="177">
        <v>1E-3</v>
      </c>
      <c r="I6" s="178">
        <v>2E-3</v>
      </c>
      <c r="J6" s="178" t="s">
        <v>235</v>
      </c>
      <c r="K6" s="178" t="s">
        <v>236</v>
      </c>
      <c r="L6" s="178">
        <v>6.0000000000000001E-3</v>
      </c>
      <c r="M6" s="178">
        <v>1.2E-2</v>
      </c>
      <c r="N6" s="178" t="s">
        <v>236</v>
      </c>
      <c r="O6" s="178">
        <v>3.4000000000000002E-2</v>
      </c>
      <c r="P6" s="178">
        <v>54</v>
      </c>
      <c r="Q6" s="178">
        <v>246</v>
      </c>
      <c r="R6" s="178" t="s">
        <v>237</v>
      </c>
      <c r="S6" s="179" t="s">
        <v>238</v>
      </c>
      <c r="T6" s="179" t="s">
        <v>238</v>
      </c>
      <c r="U6" s="179" t="s">
        <v>238</v>
      </c>
      <c r="V6" s="179" t="s">
        <v>238</v>
      </c>
      <c r="W6" s="178">
        <v>6.0000000000000001E-3</v>
      </c>
      <c r="X6" s="178">
        <v>2.1000000000000001E-2</v>
      </c>
      <c r="Y6" s="178" t="s">
        <v>239</v>
      </c>
      <c r="Z6" s="178" t="s">
        <v>236</v>
      </c>
      <c r="AA6" s="178">
        <v>7.6</v>
      </c>
      <c r="AB6" s="180">
        <v>19</v>
      </c>
      <c r="AC6" s="179" t="s">
        <v>236</v>
      </c>
      <c r="AD6" s="98"/>
    </row>
    <row r="7" spans="1:30" s="77" customFormat="1" ht="16.5" customHeight="1" x14ac:dyDescent="0.15">
      <c r="A7" s="94"/>
      <c r="B7" s="222" t="s">
        <v>240</v>
      </c>
      <c r="C7" s="223"/>
      <c r="D7" s="96"/>
      <c r="E7" s="100" t="s">
        <v>241</v>
      </c>
      <c r="F7" s="101"/>
      <c r="G7" s="97" t="s">
        <v>242</v>
      </c>
      <c r="H7" s="181" t="s">
        <v>238</v>
      </c>
      <c r="I7" s="181" t="s">
        <v>238</v>
      </c>
      <c r="J7" s="179" t="s">
        <v>238</v>
      </c>
      <c r="K7" s="179" t="s">
        <v>238</v>
      </c>
      <c r="L7" s="181">
        <v>4.0000000000000001E-3</v>
      </c>
      <c r="M7" s="181">
        <v>8.9999999999999993E-3</v>
      </c>
      <c r="N7" s="179" t="s">
        <v>236</v>
      </c>
      <c r="O7" s="182" t="s">
        <v>238</v>
      </c>
      <c r="P7" s="183" t="s">
        <v>238</v>
      </c>
      <c r="Q7" s="179" t="s">
        <v>238</v>
      </c>
      <c r="R7" s="179" t="s">
        <v>238</v>
      </c>
      <c r="S7" s="179" t="s">
        <v>238</v>
      </c>
      <c r="T7" s="179" t="s">
        <v>238</v>
      </c>
      <c r="U7" s="179" t="s">
        <v>238</v>
      </c>
      <c r="V7" s="179" t="s">
        <v>238</v>
      </c>
      <c r="W7" s="181">
        <v>0.01</v>
      </c>
      <c r="X7" s="181">
        <v>3.5000000000000003E-2</v>
      </c>
      <c r="Y7" s="184" t="s">
        <v>239</v>
      </c>
      <c r="Z7" s="179" t="s">
        <v>236</v>
      </c>
      <c r="AA7" s="185" t="s">
        <v>238</v>
      </c>
      <c r="AB7" s="185" t="s">
        <v>238</v>
      </c>
      <c r="AC7" s="179" t="s">
        <v>238</v>
      </c>
      <c r="AD7" s="98"/>
    </row>
    <row r="8" spans="1:30" s="77" customFormat="1" ht="16.5" customHeight="1" x14ac:dyDescent="0.15">
      <c r="A8" s="94"/>
      <c r="B8" s="222" t="s">
        <v>103</v>
      </c>
      <c r="C8" s="223"/>
      <c r="D8" s="96"/>
      <c r="E8" s="100" t="s">
        <v>243</v>
      </c>
      <c r="F8" s="101"/>
      <c r="G8" s="97" t="s">
        <v>234</v>
      </c>
      <c r="H8" s="181">
        <v>1E-3</v>
      </c>
      <c r="I8" s="181">
        <v>1E-3</v>
      </c>
      <c r="J8" s="179" t="s">
        <v>235</v>
      </c>
      <c r="K8" s="179" t="s">
        <v>236</v>
      </c>
      <c r="L8" s="181">
        <v>5.0000000000000001E-3</v>
      </c>
      <c r="M8" s="181">
        <v>0.01</v>
      </c>
      <c r="N8" s="179" t="s">
        <v>236</v>
      </c>
      <c r="O8" s="181">
        <v>3.3000000000000002E-2</v>
      </c>
      <c r="P8" s="183">
        <v>32</v>
      </c>
      <c r="Q8" s="186">
        <v>106</v>
      </c>
      <c r="R8" s="184" t="s">
        <v>237</v>
      </c>
      <c r="S8" s="179" t="s">
        <v>238</v>
      </c>
      <c r="T8" s="179" t="s">
        <v>238</v>
      </c>
      <c r="U8" s="179" t="s">
        <v>238</v>
      </c>
      <c r="V8" s="179" t="s">
        <v>238</v>
      </c>
      <c r="W8" s="181">
        <v>0.01</v>
      </c>
      <c r="X8" s="181">
        <v>2.3E-2</v>
      </c>
      <c r="Y8" s="184" t="s">
        <v>239</v>
      </c>
      <c r="Z8" s="179" t="s">
        <v>236</v>
      </c>
      <c r="AA8" s="185">
        <v>6.6</v>
      </c>
      <c r="AB8" s="185">
        <v>16.3</v>
      </c>
      <c r="AC8" s="179" t="s">
        <v>236</v>
      </c>
      <c r="AD8" s="98"/>
    </row>
    <row r="9" spans="1:30" s="77" customFormat="1" ht="16.5" customHeight="1" x14ac:dyDescent="0.15">
      <c r="A9" s="94"/>
      <c r="B9" s="222" t="s">
        <v>240</v>
      </c>
      <c r="C9" s="223"/>
      <c r="D9" s="96"/>
      <c r="E9" s="100" t="s">
        <v>244</v>
      </c>
      <c r="F9" s="101"/>
      <c r="G9" s="97" t="s">
        <v>234</v>
      </c>
      <c r="H9" s="181" t="s">
        <v>238</v>
      </c>
      <c r="I9" s="181" t="s">
        <v>238</v>
      </c>
      <c r="J9" s="179" t="s">
        <v>238</v>
      </c>
      <c r="K9" s="179" t="s">
        <v>238</v>
      </c>
      <c r="L9" s="181">
        <v>4.0000000000000001E-3</v>
      </c>
      <c r="M9" s="181">
        <v>8.9999999999999993E-3</v>
      </c>
      <c r="N9" s="179" t="s">
        <v>236</v>
      </c>
      <c r="O9" s="181">
        <v>3.7999999999999999E-2</v>
      </c>
      <c r="P9" s="183">
        <v>57</v>
      </c>
      <c r="Q9" s="186">
        <v>278</v>
      </c>
      <c r="R9" s="179" t="s">
        <v>237</v>
      </c>
      <c r="S9" s="179" t="s">
        <v>238</v>
      </c>
      <c r="T9" s="179" t="s">
        <v>238</v>
      </c>
      <c r="U9" s="179" t="s">
        <v>238</v>
      </c>
      <c r="V9" s="179" t="s">
        <v>238</v>
      </c>
      <c r="W9" s="181">
        <v>0.01</v>
      </c>
      <c r="X9" s="181">
        <v>2.5000000000000001E-2</v>
      </c>
      <c r="Y9" s="184" t="s">
        <v>239</v>
      </c>
      <c r="Z9" s="179" t="s">
        <v>236</v>
      </c>
      <c r="AA9" s="182" t="s">
        <v>238</v>
      </c>
      <c r="AB9" s="182" t="s">
        <v>238</v>
      </c>
      <c r="AC9" s="179" t="s">
        <v>238</v>
      </c>
      <c r="AD9" s="98"/>
    </row>
    <row r="10" spans="1:30" s="77" customFormat="1" ht="16.5" customHeight="1" x14ac:dyDescent="0.15">
      <c r="A10" s="94"/>
      <c r="B10" s="222" t="s">
        <v>240</v>
      </c>
      <c r="C10" s="223"/>
      <c r="D10" s="96"/>
      <c r="E10" s="100" t="s">
        <v>245</v>
      </c>
      <c r="F10" s="101"/>
      <c r="G10" s="97" t="s">
        <v>242</v>
      </c>
      <c r="H10" s="181">
        <v>0</v>
      </c>
      <c r="I10" s="181">
        <v>1E-3</v>
      </c>
      <c r="J10" s="179" t="s">
        <v>235</v>
      </c>
      <c r="K10" s="179" t="s">
        <v>236</v>
      </c>
      <c r="L10" s="181">
        <v>4.0000000000000001E-3</v>
      </c>
      <c r="M10" s="181">
        <v>8.0000000000000002E-3</v>
      </c>
      <c r="N10" s="179" t="s">
        <v>236</v>
      </c>
      <c r="O10" s="181">
        <v>3.2000000000000001E-2</v>
      </c>
      <c r="P10" s="183">
        <v>33</v>
      </c>
      <c r="Q10" s="179">
        <v>113</v>
      </c>
      <c r="R10" s="179" t="s">
        <v>237</v>
      </c>
      <c r="S10" s="184" t="s">
        <v>238</v>
      </c>
      <c r="T10" s="184" t="s">
        <v>238</v>
      </c>
      <c r="U10" s="184" t="s">
        <v>238</v>
      </c>
      <c r="V10" s="179" t="s">
        <v>238</v>
      </c>
      <c r="W10" s="181">
        <v>1.0999999999999999E-2</v>
      </c>
      <c r="X10" s="181">
        <v>2.5000000000000001E-2</v>
      </c>
      <c r="Y10" s="184" t="s">
        <v>239</v>
      </c>
      <c r="Z10" s="179" t="s">
        <v>236</v>
      </c>
      <c r="AA10" s="182" t="s">
        <v>238</v>
      </c>
      <c r="AB10" s="182" t="s">
        <v>238</v>
      </c>
      <c r="AC10" s="179" t="s">
        <v>238</v>
      </c>
      <c r="AD10" s="98"/>
    </row>
    <row r="11" spans="1:30" s="77" customFormat="1" ht="16.5" customHeight="1" x14ac:dyDescent="0.15">
      <c r="A11" s="94"/>
      <c r="B11" s="222" t="s">
        <v>104</v>
      </c>
      <c r="C11" s="223"/>
      <c r="D11" s="96"/>
      <c r="E11" s="100" t="s">
        <v>246</v>
      </c>
      <c r="F11" s="101"/>
      <c r="G11" s="97" t="s">
        <v>234</v>
      </c>
      <c r="H11" s="181">
        <v>0</v>
      </c>
      <c r="I11" s="181">
        <v>1E-3</v>
      </c>
      <c r="J11" s="179" t="s">
        <v>235</v>
      </c>
      <c r="K11" s="179" t="s">
        <v>236</v>
      </c>
      <c r="L11" s="181">
        <v>7.0000000000000001E-3</v>
      </c>
      <c r="M11" s="181">
        <v>0.02</v>
      </c>
      <c r="N11" s="179" t="s">
        <v>236</v>
      </c>
      <c r="O11" s="181">
        <v>0.03</v>
      </c>
      <c r="P11" s="183">
        <v>51</v>
      </c>
      <c r="Q11" s="186">
        <v>220</v>
      </c>
      <c r="R11" s="184" t="s">
        <v>237</v>
      </c>
      <c r="S11" s="179" t="s">
        <v>238</v>
      </c>
      <c r="T11" s="179" t="s">
        <v>238</v>
      </c>
      <c r="U11" s="179" t="s">
        <v>238</v>
      </c>
      <c r="V11" s="179" t="s">
        <v>238</v>
      </c>
      <c r="W11" s="181">
        <v>1.4E-2</v>
      </c>
      <c r="X11" s="181">
        <v>2.9000000000000001E-2</v>
      </c>
      <c r="Y11" s="184" t="s">
        <v>239</v>
      </c>
      <c r="Z11" s="179" t="s">
        <v>236</v>
      </c>
      <c r="AA11" s="185">
        <v>8.6</v>
      </c>
      <c r="AB11" s="185">
        <v>19.5</v>
      </c>
      <c r="AC11" s="179" t="s">
        <v>236</v>
      </c>
      <c r="AD11" s="98"/>
    </row>
    <row r="12" spans="1:30" s="77" customFormat="1" ht="16.5" customHeight="1" x14ac:dyDescent="0.15">
      <c r="A12" s="94"/>
      <c r="B12" s="222" t="s">
        <v>105</v>
      </c>
      <c r="C12" s="223"/>
      <c r="D12" s="96"/>
      <c r="E12" s="100" t="s">
        <v>247</v>
      </c>
      <c r="F12" s="101"/>
      <c r="G12" s="97" t="s">
        <v>234</v>
      </c>
      <c r="H12" s="181" t="s">
        <v>238</v>
      </c>
      <c r="I12" s="181" t="s">
        <v>238</v>
      </c>
      <c r="J12" s="179" t="s">
        <v>238</v>
      </c>
      <c r="K12" s="179" t="s">
        <v>238</v>
      </c>
      <c r="L12" s="181" t="s">
        <v>238</v>
      </c>
      <c r="M12" s="181" t="s">
        <v>238</v>
      </c>
      <c r="N12" s="179" t="s">
        <v>238</v>
      </c>
      <c r="O12" s="181">
        <v>3.3000000000000002E-2</v>
      </c>
      <c r="P12" s="183">
        <v>85</v>
      </c>
      <c r="Q12" s="186">
        <v>395</v>
      </c>
      <c r="R12" s="179" t="s">
        <v>237</v>
      </c>
      <c r="S12" s="179" t="s">
        <v>238</v>
      </c>
      <c r="T12" s="179" t="s">
        <v>238</v>
      </c>
      <c r="U12" s="179" t="s">
        <v>238</v>
      </c>
      <c r="V12" s="179" t="s">
        <v>238</v>
      </c>
      <c r="W12" s="181">
        <v>1.4E-2</v>
      </c>
      <c r="X12" s="181">
        <v>2.9000000000000001E-2</v>
      </c>
      <c r="Y12" s="184" t="s">
        <v>239</v>
      </c>
      <c r="Z12" s="179" t="s">
        <v>236</v>
      </c>
      <c r="AA12" s="185" t="s">
        <v>238</v>
      </c>
      <c r="AB12" s="185" t="s">
        <v>238</v>
      </c>
      <c r="AC12" s="179" t="s">
        <v>238</v>
      </c>
      <c r="AD12" s="98"/>
    </row>
    <row r="13" spans="1:30" s="77" customFormat="1" ht="16.5" customHeight="1" x14ac:dyDescent="0.15">
      <c r="A13" s="94"/>
      <c r="B13" s="222" t="s">
        <v>240</v>
      </c>
      <c r="C13" s="223"/>
      <c r="D13" s="96"/>
      <c r="E13" s="100" t="s">
        <v>248</v>
      </c>
      <c r="F13" s="101"/>
      <c r="G13" s="97" t="s">
        <v>242</v>
      </c>
      <c r="H13" s="181">
        <v>0</v>
      </c>
      <c r="I13" s="181">
        <v>1E-3</v>
      </c>
      <c r="J13" s="179" t="s">
        <v>235</v>
      </c>
      <c r="K13" s="179" t="s">
        <v>236</v>
      </c>
      <c r="L13" s="181">
        <v>8.9999999999999993E-3</v>
      </c>
      <c r="M13" s="181">
        <v>0.02</v>
      </c>
      <c r="N13" s="179" t="s">
        <v>236</v>
      </c>
      <c r="O13" s="181">
        <v>3.2000000000000001E-2</v>
      </c>
      <c r="P13" s="183">
        <v>77</v>
      </c>
      <c r="Q13" s="186">
        <v>355</v>
      </c>
      <c r="R13" s="184" t="s">
        <v>237</v>
      </c>
      <c r="S13" s="185">
        <v>0.2</v>
      </c>
      <c r="T13" s="185">
        <v>0.4</v>
      </c>
      <c r="U13" s="186" t="s">
        <v>239</v>
      </c>
      <c r="V13" s="184" t="s">
        <v>236</v>
      </c>
      <c r="W13" s="181">
        <v>2.3E-2</v>
      </c>
      <c r="X13" s="181">
        <v>4.1000000000000002E-2</v>
      </c>
      <c r="Y13" s="184" t="s">
        <v>239</v>
      </c>
      <c r="Z13" s="184" t="s">
        <v>236</v>
      </c>
      <c r="AA13" s="185">
        <v>6.4</v>
      </c>
      <c r="AB13" s="185">
        <v>14.2</v>
      </c>
      <c r="AC13" s="179" t="s">
        <v>236</v>
      </c>
      <c r="AD13" s="98"/>
    </row>
    <row r="14" spans="1:30" s="77" customFormat="1" ht="16.5" customHeight="1" x14ac:dyDescent="0.15">
      <c r="A14" s="94"/>
      <c r="B14" s="222" t="s">
        <v>106</v>
      </c>
      <c r="C14" s="223"/>
      <c r="D14" s="96"/>
      <c r="E14" s="100" t="s">
        <v>249</v>
      </c>
      <c r="F14" s="101"/>
      <c r="G14" s="97" t="s">
        <v>234</v>
      </c>
      <c r="H14" s="181" t="s">
        <v>238</v>
      </c>
      <c r="I14" s="181" t="s">
        <v>238</v>
      </c>
      <c r="J14" s="179" t="s">
        <v>238</v>
      </c>
      <c r="K14" s="179" t="s">
        <v>238</v>
      </c>
      <c r="L14" s="181">
        <v>6.0000000000000001E-3</v>
      </c>
      <c r="M14" s="181">
        <v>1.4999999999999999E-2</v>
      </c>
      <c r="N14" s="179" t="s">
        <v>236</v>
      </c>
      <c r="O14" s="181">
        <v>3.2000000000000001E-2</v>
      </c>
      <c r="P14" s="183">
        <v>55</v>
      </c>
      <c r="Q14" s="186">
        <v>266</v>
      </c>
      <c r="R14" s="184" t="s">
        <v>237</v>
      </c>
      <c r="S14" s="179" t="s">
        <v>238</v>
      </c>
      <c r="T14" s="179" t="s">
        <v>238</v>
      </c>
      <c r="U14" s="179" t="s">
        <v>238</v>
      </c>
      <c r="V14" s="179" t="s">
        <v>238</v>
      </c>
      <c r="W14" s="181">
        <v>1.2E-2</v>
      </c>
      <c r="X14" s="181">
        <v>2.8000000000000001E-2</v>
      </c>
      <c r="Y14" s="184" t="s">
        <v>239</v>
      </c>
      <c r="Z14" s="184" t="s">
        <v>236</v>
      </c>
      <c r="AA14" s="185">
        <v>6.4</v>
      </c>
      <c r="AB14" s="185">
        <v>16.600000000000001</v>
      </c>
      <c r="AC14" s="184" t="s">
        <v>236</v>
      </c>
      <c r="AD14" s="98"/>
    </row>
    <row r="15" spans="1:30" s="77" customFormat="1" ht="16.5" customHeight="1" x14ac:dyDescent="0.15">
      <c r="A15" s="94"/>
      <c r="B15" s="222" t="s">
        <v>108</v>
      </c>
      <c r="C15" s="223"/>
      <c r="D15" s="96"/>
      <c r="E15" s="190" t="s">
        <v>615</v>
      </c>
      <c r="F15" s="101"/>
      <c r="G15" s="97" t="s">
        <v>234</v>
      </c>
      <c r="H15" s="181" t="s">
        <v>238</v>
      </c>
      <c r="I15" s="181" t="s">
        <v>238</v>
      </c>
      <c r="J15" s="179" t="s">
        <v>238</v>
      </c>
      <c r="K15" s="179" t="s">
        <v>238</v>
      </c>
      <c r="L15" s="179" t="s">
        <v>238</v>
      </c>
      <c r="M15" s="179" t="s">
        <v>238</v>
      </c>
      <c r="N15" s="179" t="s">
        <v>238</v>
      </c>
      <c r="O15" s="181">
        <v>3.2000000000000001E-2</v>
      </c>
      <c r="P15" s="183">
        <v>52</v>
      </c>
      <c r="Q15" s="186">
        <v>252</v>
      </c>
      <c r="R15" s="184" t="s">
        <v>237</v>
      </c>
      <c r="S15" s="179" t="s">
        <v>238</v>
      </c>
      <c r="T15" s="179" t="s">
        <v>238</v>
      </c>
      <c r="U15" s="179" t="s">
        <v>238</v>
      </c>
      <c r="V15" s="179" t="s">
        <v>238</v>
      </c>
      <c r="W15" s="181">
        <v>1.2999999999999999E-2</v>
      </c>
      <c r="X15" s="181">
        <v>2.7E-2</v>
      </c>
      <c r="Y15" s="184" t="s">
        <v>239</v>
      </c>
      <c r="Z15" s="179" t="s">
        <v>236</v>
      </c>
      <c r="AA15" s="182" t="s">
        <v>238</v>
      </c>
      <c r="AB15" s="182" t="s">
        <v>238</v>
      </c>
      <c r="AC15" s="179" t="s">
        <v>238</v>
      </c>
      <c r="AD15" s="98"/>
    </row>
    <row r="16" spans="1:30" s="77" customFormat="1" ht="16.5" customHeight="1" x14ac:dyDescent="0.15">
      <c r="A16" s="94"/>
      <c r="B16" s="222" t="s">
        <v>109</v>
      </c>
      <c r="C16" s="223"/>
      <c r="D16" s="96"/>
      <c r="E16" s="100" t="s">
        <v>250</v>
      </c>
      <c r="F16" s="101"/>
      <c r="G16" s="97" t="s">
        <v>234</v>
      </c>
      <c r="H16" s="181" t="s">
        <v>238</v>
      </c>
      <c r="I16" s="181" t="s">
        <v>238</v>
      </c>
      <c r="J16" s="179" t="s">
        <v>238</v>
      </c>
      <c r="K16" s="179" t="s">
        <v>238</v>
      </c>
      <c r="L16" s="181">
        <v>6.0000000000000001E-3</v>
      </c>
      <c r="M16" s="181">
        <v>1.7000000000000001E-2</v>
      </c>
      <c r="N16" s="179" t="s">
        <v>236</v>
      </c>
      <c r="O16" s="181">
        <v>3.4000000000000002E-2</v>
      </c>
      <c r="P16" s="183">
        <v>78</v>
      </c>
      <c r="Q16" s="186">
        <v>413</v>
      </c>
      <c r="R16" s="184" t="s">
        <v>237</v>
      </c>
      <c r="S16" s="179" t="s">
        <v>238</v>
      </c>
      <c r="T16" s="179" t="s">
        <v>238</v>
      </c>
      <c r="U16" s="179" t="s">
        <v>238</v>
      </c>
      <c r="V16" s="179" t="s">
        <v>238</v>
      </c>
      <c r="W16" s="181">
        <v>1.4999999999999999E-2</v>
      </c>
      <c r="X16" s="181">
        <v>3.1E-2</v>
      </c>
      <c r="Y16" s="179" t="s">
        <v>239</v>
      </c>
      <c r="Z16" s="179" t="s">
        <v>236</v>
      </c>
      <c r="AA16" s="187">
        <v>9.1999999999999993</v>
      </c>
      <c r="AB16" s="187">
        <v>22.2</v>
      </c>
      <c r="AC16" s="184" t="s">
        <v>236</v>
      </c>
      <c r="AD16" s="98"/>
    </row>
    <row r="17" spans="1:30" s="77" customFormat="1" ht="16.5" customHeight="1" x14ac:dyDescent="0.15">
      <c r="A17" s="94"/>
      <c r="B17" s="222" t="s">
        <v>110</v>
      </c>
      <c r="C17" s="223"/>
      <c r="D17" s="96"/>
      <c r="E17" s="100" t="s">
        <v>599</v>
      </c>
      <c r="F17" s="101"/>
      <c r="G17" s="97" t="s">
        <v>234</v>
      </c>
      <c r="H17" s="181">
        <v>0</v>
      </c>
      <c r="I17" s="181">
        <v>2E-3</v>
      </c>
      <c r="J17" s="179" t="s">
        <v>235</v>
      </c>
      <c r="K17" s="179" t="s">
        <v>236</v>
      </c>
      <c r="L17" s="181">
        <v>8.0000000000000002E-3</v>
      </c>
      <c r="M17" s="181">
        <v>1.9E-2</v>
      </c>
      <c r="N17" s="179" t="s">
        <v>236</v>
      </c>
      <c r="O17" s="181">
        <v>3.4000000000000002E-2</v>
      </c>
      <c r="P17" s="183">
        <v>79</v>
      </c>
      <c r="Q17" s="186">
        <v>373</v>
      </c>
      <c r="R17" s="184" t="s">
        <v>237</v>
      </c>
      <c r="S17" s="179" t="s">
        <v>238</v>
      </c>
      <c r="T17" s="179" t="s">
        <v>238</v>
      </c>
      <c r="U17" s="179" t="s">
        <v>238</v>
      </c>
      <c r="V17" s="179" t="s">
        <v>238</v>
      </c>
      <c r="W17" s="181">
        <v>1.4E-2</v>
      </c>
      <c r="X17" s="181">
        <v>2.9000000000000001E-2</v>
      </c>
      <c r="Y17" s="184" t="s">
        <v>239</v>
      </c>
      <c r="Z17" s="179" t="s">
        <v>236</v>
      </c>
      <c r="AA17" s="185">
        <v>9.4</v>
      </c>
      <c r="AB17" s="185">
        <v>24</v>
      </c>
      <c r="AC17" s="179" t="s">
        <v>236</v>
      </c>
      <c r="AD17" s="98"/>
    </row>
    <row r="18" spans="1:30" s="77" customFormat="1" ht="16.5" customHeight="1" x14ac:dyDescent="0.15">
      <c r="A18" s="94"/>
      <c r="B18" s="222" t="s">
        <v>111</v>
      </c>
      <c r="C18" s="223"/>
      <c r="D18" s="96"/>
      <c r="E18" s="100" t="s">
        <v>251</v>
      </c>
      <c r="F18" s="101"/>
      <c r="G18" s="97" t="s">
        <v>242</v>
      </c>
      <c r="H18" s="181">
        <v>0</v>
      </c>
      <c r="I18" s="181">
        <v>1E-3</v>
      </c>
      <c r="J18" s="179" t="s">
        <v>235</v>
      </c>
      <c r="K18" s="179" t="s">
        <v>236</v>
      </c>
      <c r="L18" s="181">
        <v>3.0000000000000001E-3</v>
      </c>
      <c r="M18" s="181">
        <v>6.0000000000000001E-3</v>
      </c>
      <c r="N18" s="179" t="s">
        <v>236</v>
      </c>
      <c r="O18" s="181">
        <v>3.3000000000000002E-2</v>
      </c>
      <c r="P18" s="183">
        <v>45</v>
      </c>
      <c r="Q18" s="186">
        <v>198</v>
      </c>
      <c r="R18" s="184" t="s">
        <v>237</v>
      </c>
      <c r="S18" s="179" t="s">
        <v>238</v>
      </c>
      <c r="T18" s="179" t="s">
        <v>238</v>
      </c>
      <c r="U18" s="179" t="s">
        <v>238</v>
      </c>
      <c r="V18" s="179" t="s">
        <v>238</v>
      </c>
      <c r="W18" s="181">
        <v>0.01</v>
      </c>
      <c r="X18" s="181">
        <v>2.5000000000000001E-2</v>
      </c>
      <c r="Y18" s="184" t="s">
        <v>239</v>
      </c>
      <c r="Z18" s="179" t="s">
        <v>236</v>
      </c>
      <c r="AA18" s="182" t="s">
        <v>238</v>
      </c>
      <c r="AB18" s="182" t="s">
        <v>238</v>
      </c>
      <c r="AC18" s="179" t="s">
        <v>238</v>
      </c>
      <c r="AD18" s="98"/>
    </row>
    <row r="19" spans="1:30" s="77" customFormat="1" ht="16.5" customHeight="1" x14ac:dyDescent="0.15">
      <c r="A19" s="94"/>
      <c r="B19" s="222" t="s">
        <v>112</v>
      </c>
      <c r="C19" s="223"/>
      <c r="D19" s="96"/>
      <c r="E19" s="100" t="s">
        <v>252</v>
      </c>
      <c r="F19" s="101"/>
      <c r="G19" s="97" t="s">
        <v>234</v>
      </c>
      <c r="H19" s="181" t="s">
        <v>238</v>
      </c>
      <c r="I19" s="181" t="s">
        <v>238</v>
      </c>
      <c r="J19" s="179" t="s">
        <v>238</v>
      </c>
      <c r="K19" s="179" t="s">
        <v>238</v>
      </c>
      <c r="L19" s="179" t="s">
        <v>238</v>
      </c>
      <c r="M19" s="179" t="s">
        <v>238</v>
      </c>
      <c r="N19" s="179" t="s">
        <v>238</v>
      </c>
      <c r="O19" s="181">
        <v>3.4000000000000002E-2</v>
      </c>
      <c r="P19" s="183">
        <v>40</v>
      </c>
      <c r="Q19" s="186">
        <v>156</v>
      </c>
      <c r="R19" s="184" t="s">
        <v>237</v>
      </c>
      <c r="S19" s="179" t="s">
        <v>238</v>
      </c>
      <c r="T19" s="179" t="s">
        <v>238</v>
      </c>
      <c r="U19" s="179" t="s">
        <v>238</v>
      </c>
      <c r="V19" s="179" t="s">
        <v>238</v>
      </c>
      <c r="W19" s="181" t="s">
        <v>238</v>
      </c>
      <c r="X19" s="181" t="s">
        <v>238</v>
      </c>
      <c r="Y19" s="184" t="s">
        <v>238</v>
      </c>
      <c r="Z19" s="179" t="s">
        <v>238</v>
      </c>
      <c r="AA19" s="182" t="s">
        <v>238</v>
      </c>
      <c r="AB19" s="182" t="s">
        <v>238</v>
      </c>
      <c r="AC19" s="179" t="s">
        <v>238</v>
      </c>
      <c r="AD19" s="98"/>
    </row>
    <row r="20" spans="1:30" s="77" customFormat="1" ht="16.5" customHeight="1" x14ac:dyDescent="0.15">
      <c r="A20" s="94"/>
      <c r="B20" s="222" t="s">
        <v>113</v>
      </c>
      <c r="C20" s="223"/>
      <c r="D20" s="96"/>
      <c r="E20" s="100" t="s">
        <v>253</v>
      </c>
      <c r="F20" s="101"/>
      <c r="G20" s="97" t="s">
        <v>242</v>
      </c>
      <c r="H20" s="181">
        <v>1E-3</v>
      </c>
      <c r="I20" s="181">
        <v>2E-3</v>
      </c>
      <c r="J20" s="179" t="s">
        <v>235</v>
      </c>
      <c r="K20" s="179" t="s">
        <v>236</v>
      </c>
      <c r="L20" s="181">
        <v>4.0000000000000001E-3</v>
      </c>
      <c r="M20" s="181">
        <v>8.0000000000000002E-3</v>
      </c>
      <c r="N20" s="179" t="s">
        <v>236</v>
      </c>
      <c r="O20" s="181">
        <v>3.4000000000000002E-2</v>
      </c>
      <c r="P20" s="183">
        <v>32</v>
      </c>
      <c r="Q20" s="186">
        <v>147</v>
      </c>
      <c r="R20" s="184" t="s">
        <v>237</v>
      </c>
      <c r="S20" s="179" t="s">
        <v>238</v>
      </c>
      <c r="T20" s="179" t="s">
        <v>238</v>
      </c>
      <c r="U20" s="179" t="s">
        <v>238</v>
      </c>
      <c r="V20" s="179" t="s">
        <v>238</v>
      </c>
      <c r="W20" s="181">
        <v>1.2999999999999999E-2</v>
      </c>
      <c r="X20" s="181">
        <v>2.9000000000000001E-2</v>
      </c>
      <c r="Y20" s="184" t="s">
        <v>239</v>
      </c>
      <c r="Z20" s="184" t="s">
        <v>236</v>
      </c>
      <c r="AA20" s="185">
        <v>6.4</v>
      </c>
      <c r="AB20" s="185">
        <v>15.3</v>
      </c>
      <c r="AC20" s="179" t="s">
        <v>236</v>
      </c>
      <c r="AD20" s="98"/>
    </row>
    <row r="21" spans="1:30" s="77" customFormat="1" ht="16.5" customHeight="1" x14ac:dyDescent="0.15">
      <c r="A21" s="94"/>
      <c r="B21" s="222" t="s">
        <v>114</v>
      </c>
      <c r="C21" s="223"/>
      <c r="D21" s="96"/>
      <c r="E21" s="100" t="s">
        <v>603</v>
      </c>
      <c r="F21" s="101"/>
      <c r="G21" s="97" t="s">
        <v>242</v>
      </c>
      <c r="H21" s="181" t="s">
        <v>238</v>
      </c>
      <c r="I21" s="181" t="s">
        <v>238</v>
      </c>
      <c r="J21" s="179" t="s">
        <v>238</v>
      </c>
      <c r="K21" s="179" t="s">
        <v>238</v>
      </c>
      <c r="L21" s="181">
        <v>4.0000000000000001E-3</v>
      </c>
      <c r="M21" s="181">
        <v>0.01</v>
      </c>
      <c r="N21" s="179" t="s">
        <v>236</v>
      </c>
      <c r="O21" s="181">
        <v>3.1E-2</v>
      </c>
      <c r="P21" s="183">
        <v>54</v>
      </c>
      <c r="Q21" s="186">
        <v>241</v>
      </c>
      <c r="R21" s="179" t="s">
        <v>237</v>
      </c>
      <c r="S21" s="179" t="s">
        <v>238</v>
      </c>
      <c r="T21" s="179" t="s">
        <v>238</v>
      </c>
      <c r="U21" s="179" t="s">
        <v>238</v>
      </c>
      <c r="V21" s="179" t="s">
        <v>238</v>
      </c>
      <c r="W21" s="181">
        <v>1.0999999999999999E-2</v>
      </c>
      <c r="X21" s="181">
        <v>2.4E-2</v>
      </c>
      <c r="Y21" s="184" t="s">
        <v>239</v>
      </c>
      <c r="Z21" s="179" t="s">
        <v>236</v>
      </c>
      <c r="AA21" s="185">
        <v>7.4</v>
      </c>
      <c r="AB21" s="185">
        <v>16.7</v>
      </c>
      <c r="AC21" s="179" t="s">
        <v>236</v>
      </c>
      <c r="AD21" s="98"/>
    </row>
    <row r="22" spans="1:30" s="77" customFormat="1" ht="16.5" customHeight="1" x14ac:dyDescent="0.15">
      <c r="A22" s="94"/>
      <c r="B22" s="222" t="s">
        <v>115</v>
      </c>
      <c r="C22" s="223"/>
      <c r="D22" s="96"/>
      <c r="E22" s="100" t="s">
        <v>254</v>
      </c>
      <c r="F22" s="101"/>
      <c r="G22" s="97" t="s">
        <v>234</v>
      </c>
      <c r="H22" s="181">
        <v>1E-3</v>
      </c>
      <c r="I22" s="181">
        <v>2E-3</v>
      </c>
      <c r="J22" s="179" t="s">
        <v>235</v>
      </c>
      <c r="K22" s="179" t="s">
        <v>236</v>
      </c>
      <c r="L22" s="181">
        <v>8.9999999999999993E-3</v>
      </c>
      <c r="M22" s="181">
        <v>2.3E-2</v>
      </c>
      <c r="N22" s="179" t="s">
        <v>236</v>
      </c>
      <c r="O22" s="181">
        <v>3.1E-2</v>
      </c>
      <c r="P22" s="183">
        <v>46</v>
      </c>
      <c r="Q22" s="186">
        <v>218</v>
      </c>
      <c r="R22" s="184" t="s">
        <v>237</v>
      </c>
      <c r="S22" s="179" t="s">
        <v>238</v>
      </c>
      <c r="T22" s="179" t="s">
        <v>238</v>
      </c>
      <c r="U22" s="179" t="s">
        <v>238</v>
      </c>
      <c r="V22" s="179" t="s">
        <v>238</v>
      </c>
      <c r="W22" s="181">
        <v>1.2999999999999999E-2</v>
      </c>
      <c r="X22" s="181">
        <v>2.7E-2</v>
      </c>
      <c r="Y22" s="184" t="s">
        <v>239</v>
      </c>
      <c r="Z22" s="184" t="s">
        <v>236</v>
      </c>
      <c r="AA22" s="185">
        <v>8.3000000000000007</v>
      </c>
      <c r="AB22" s="185">
        <v>20.9</v>
      </c>
      <c r="AC22" s="179" t="s">
        <v>236</v>
      </c>
      <c r="AD22" s="98"/>
    </row>
    <row r="23" spans="1:30" s="77" customFormat="1" ht="16.5" customHeight="1" x14ac:dyDescent="0.15">
      <c r="A23" s="94"/>
      <c r="B23" s="222" t="s">
        <v>117</v>
      </c>
      <c r="C23" s="223"/>
      <c r="D23" s="96"/>
      <c r="E23" s="100" t="s">
        <v>255</v>
      </c>
      <c r="F23" s="101"/>
      <c r="G23" s="97" t="s">
        <v>242</v>
      </c>
      <c r="H23" s="181" t="s">
        <v>238</v>
      </c>
      <c r="I23" s="181" t="s">
        <v>238</v>
      </c>
      <c r="J23" s="179" t="s">
        <v>238</v>
      </c>
      <c r="K23" s="179" t="s">
        <v>238</v>
      </c>
      <c r="L23" s="181">
        <v>7.0000000000000001E-3</v>
      </c>
      <c r="M23" s="181">
        <v>1.7000000000000001E-2</v>
      </c>
      <c r="N23" s="179" t="s">
        <v>236</v>
      </c>
      <c r="O23" s="181">
        <v>3.1E-2</v>
      </c>
      <c r="P23" s="183">
        <v>67</v>
      </c>
      <c r="Q23" s="186">
        <v>341</v>
      </c>
      <c r="R23" s="184" t="s">
        <v>237</v>
      </c>
      <c r="S23" s="179" t="s">
        <v>238</v>
      </c>
      <c r="T23" s="179" t="s">
        <v>238</v>
      </c>
      <c r="U23" s="179" t="s">
        <v>238</v>
      </c>
      <c r="V23" s="179" t="s">
        <v>238</v>
      </c>
      <c r="W23" s="181">
        <v>1.2999999999999999E-2</v>
      </c>
      <c r="X23" s="181">
        <v>2.7E-2</v>
      </c>
      <c r="Y23" s="184" t="s">
        <v>239</v>
      </c>
      <c r="Z23" s="184" t="s">
        <v>236</v>
      </c>
      <c r="AA23" s="182" t="s">
        <v>238</v>
      </c>
      <c r="AB23" s="182" t="s">
        <v>238</v>
      </c>
      <c r="AC23" s="179" t="s">
        <v>238</v>
      </c>
      <c r="AD23" s="98"/>
    </row>
    <row r="24" spans="1:30" s="77" customFormat="1" ht="16.5" customHeight="1" x14ac:dyDescent="0.15">
      <c r="A24" s="94"/>
      <c r="B24" s="222" t="s">
        <v>118</v>
      </c>
      <c r="C24" s="223"/>
      <c r="D24" s="96"/>
      <c r="E24" s="100" t="s">
        <v>256</v>
      </c>
      <c r="F24" s="101"/>
      <c r="G24" s="97" t="s">
        <v>234</v>
      </c>
      <c r="H24" s="181">
        <v>0</v>
      </c>
      <c r="I24" s="181">
        <v>1E-3</v>
      </c>
      <c r="J24" s="179" t="s">
        <v>235</v>
      </c>
      <c r="K24" s="179" t="s">
        <v>236</v>
      </c>
      <c r="L24" s="181">
        <v>6.0000000000000001E-3</v>
      </c>
      <c r="M24" s="181">
        <v>1.2999999999999999E-2</v>
      </c>
      <c r="N24" s="179" t="s">
        <v>236</v>
      </c>
      <c r="O24" s="181">
        <v>3.3000000000000002E-2</v>
      </c>
      <c r="P24" s="183">
        <v>44</v>
      </c>
      <c r="Q24" s="186">
        <v>224</v>
      </c>
      <c r="R24" s="184" t="s">
        <v>237</v>
      </c>
      <c r="S24" s="179" t="s">
        <v>238</v>
      </c>
      <c r="T24" s="179" t="s">
        <v>238</v>
      </c>
      <c r="U24" s="179" t="s">
        <v>238</v>
      </c>
      <c r="V24" s="179" t="s">
        <v>238</v>
      </c>
      <c r="W24" s="181">
        <v>1.0999999999999999E-2</v>
      </c>
      <c r="X24" s="181">
        <v>2.5000000000000001E-2</v>
      </c>
      <c r="Y24" s="184" t="s">
        <v>239</v>
      </c>
      <c r="Z24" s="179" t="s">
        <v>236</v>
      </c>
      <c r="AA24" s="185">
        <v>6.2</v>
      </c>
      <c r="AB24" s="185">
        <v>17.100000000000001</v>
      </c>
      <c r="AC24" s="179" t="s">
        <v>236</v>
      </c>
      <c r="AD24" s="98"/>
    </row>
    <row r="25" spans="1:30" s="77" customFormat="1" ht="16.5" customHeight="1" x14ac:dyDescent="0.15">
      <c r="A25" s="94"/>
      <c r="B25" s="222" t="s">
        <v>240</v>
      </c>
      <c r="C25" s="223"/>
      <c r="D25" s="96"/>
      <c r="E25" s="100" t="s">
        <v>257</v>
      </c>
      <c r="F25" s="101"/>
      <c r="G25" s="97" t="s">
        <v>234</v>
      </c>
      <c r="H25" s="181" t="s">
        <v>238</v>
      </c>
      <c r="I25" s="181" t="s">
        <v>238</v>
      </c>
      <c r="J25" s="179" t="s">
        <v>238</v>
      </c>
      <c r="K25" s="179" t="s">
        <v>238</v>
      </c>
      <c r="L25" s="181">
        <v>5.0000000000000001E-3</v>
      </c>
      <c r="M25" s="181">
        <v>1.0999999999999999E-2</v>
      </c>
      <c r="N25" s="179" t="s">
        <v>236</v>
      </c>
      <c r="O25" s="188" t="s">
        <v>238</v>
      </c>
      <c r="P25" s="189" t="s">
        <v>238</v>
      </c>
      <c r="Q25" s="178" t="s">
        <v>238</v>
      </c>
      <c r="R25" s="184" t="s">
        <v>238</v>
      </c>
      <c r="S25" s="179" t="s">
        <v>238</v>
      </c>
      <c r="T25" s="179" t="s">
        <v>238</v>
      </c>
      <c r="U25" s="179" t="s">
        <v>238</v>
      </c>
      <c r="V25" s="179" t="s">
        <v>238</v>
      </c>
      <c r="W25" s="181">
        <v>1.0999999999999999E-2</v>
      </c>
      <c r="X25" s="181">
        <v>2.5999999999999999E-2</v>
      </c>
      <c r="Y25" s="184" t="s">
        <v>239</v>
      </c>
      <c r="Z25" s="179" t="s">
        <v>236</v>
      </c>
      <c r="AA25" s="182" t="s">
        <v>238</v>
      </c>
      <c r="AB25" s="182" t="s">
        <v>238</v>
      </c>
      <c r="AC25" s="179" t="s">
        <v>238</v>
      </c>
      <c r="AD25" s="98"/>
    </row>
    <row r="26" spans="1:30" s="77" customFormat="1" ht="16.5" customHeight="1" x14ac:dyDescent="0.15">
      <c r="A26" s="94"/>
      <c r="B26" s="222" t="s">
        <v>119</v>
      </c>
      <c r="C26" s="223"/>
      <c r="D26" s="96"/>
      <c r="E26" s="100" t="s">
        <v>258</v>
      </c>
      <c r="F26" s="101"/>
      <c r="G26" s="97" t="s">
        <v>234</v>
      </c>
      <c r="H26" s="181">
        <v>1E-3</v>
      </c>
      <c r="I26" s="181">
        <v>3.0000000000000001E-3</v>
      </c>
      <c r="J26" s="179" t="s">
        <v>235</v>
      </c>
      <c r="K26" s="179" t="s">
        <v>236</v>
      </c>
      <c r="L26" s="181">
        <v>4.0000000000000001E-3</v>
      </c>
      <c r="M26" s="181">
        <v>1.0999999999999999E-2</v>
      </c>
      <c r="N26" s="179" t="s">
        <v>236</v>
      </c>
      <c r="O26" s="181">
        <v>3.5999999999999997E-2</v>
      </c>
      <c r="P26" s="183">
        <v>48</v>
      </c>
      <c r="Q26" s="186">
        <v>221</v>
      </c>
      <c r="R26" s="184" t="s">
        <v>237</v>
      </c>
      <c r="S26" s="179" t="s">
        <v>238</v>
      </c>
      <c r="T26" s="179" t="s">
        <v>238</v>
      </c>
      <c r="U26" s="179" t="s">
        <v>238</v>
      </c>
      <c r="V26" s="179" t="s">
        <v>238</v>
      </c>
      <c r="W26" s="181">
        <v>1.2E-2</v>
      </c>
      <c r="X26" s="181">
        <v>2.7E-2</v>
      </c>
      <c r="Y26" s="184" t="s">
        <v>239</v>
      </c>
      <c r="Z26" s="184" t="s">
        <v>236</v>
      </c>
      <c r="AA26" s="185">
        <v>7.6</v>
      </c>
      <c r="AB26" s="185">
        <v>18</v>
      </c>
      <c r="AC26" s="179" t="s">
        <v>236</v>
      </c>
      <c r="AD26" s="98"/>
    </row>
    <row r="27" spans="1:30" s="77" customFormat="1" ht="16.5" customHeight="1" x14ac:dyDescent="0.15">
      <c r="A27" s="94"/>
      <c r="B27" s="222" t="s">
        <v>120</v>
      </c>
      <c r="C27" s="223"/>
      <c r="D27" s="96"/>
      <c r="E27" s="100" t="s">
        <v>259</v>
      </c>
      <c r="F27" s="101"/>
      <c r="G27" s="97" t="s">
        <v>242</v>
      </c>
      <c r="H27" s="181" t="s">
        <v>238</v>
      </c>
      <c r="I27" s="181" t="s">
        <v>238</v>
      </c>
      <c r="J27" s="179" t="s">
        <v>238</v>
      </c>
      <c r="K27" s="179" t="s">
        <v>238</v>
      </c>
      <c r="L27" s="181">
        <v>5.0000000000000001E-3</v>
      </c>
      <c r="M27" s="181">
        <v>1.4999999999999999E-2</v>
      </c>
      <c r="N27" s="179" t="s">
        <v>236</v>
      </c>
      <c r="O27" s="181">
        <v>3.3000000000000002E-2</v>
      </c>
      <c r="P27" s="183">
        <v>45</v>
      </c>
      <c r="Q27" s="186">
        <v>213</v>
      </c>
      <c r="R27" s="184" t="s">
        <v>237</v>
      </c>
      <c r="S27" s="179" t="s">
        <v>238</v>
      </c>
      <c r="T27" s="179" t="s">
        <v>238</v>
      </c>
      <c r="U27" s="179" t="s">
        <v>238</v>
      </c>
      <c r="V27" s="179" t="s">
        <v>238</v>
      </c>
      <c r="W27" s="181">
        <v>1.2E-2</v>
      </c>
      <c r="X27" s="181">
        <v>2.8000000000000001E-2</v>
      </c>
      <c r="Y27" s="184" t="s">
        <v>239</v>
      </c>
      <c r="Z27" s="184" t="s">
        <v>236</v>
      </c>
      <c r="AA27" s="182" t="s">
        <v>238</v>
      </c>
      <c r="AB27" s="182" t="s">
        <v>238</v>
      </c>
      <c r="AC27" s="179" t="s">
        <v>238</v>
      </c>
      <c r="AD27" s="98"/>
    </row>
    <row r="28" spans="1:30" s="77" customFormat="1" ht="16.5" customHeight="1" x14ac:dyDescent="0.15">
      <c r="A28" s="94"/>
      <c r="B28" s="222" t="s">
        <v>122</v>
      </c>
      <c r="C28" s="223"/>
      <c r="D28" s="96"/>
      <c r="E28" s="100" t="s">
        <v>260</v>
      </c>
      <c r="F28" s="101"/>
      <c r="G28" s="97" t="s">
        <v>234</v>
      </c>
      <c r="H28" s="181">
        <v>0</v>
      </c>
      <c r="I28" s="181">
        <v>1E-3</v>
      </c>
      <c r="J28" s="179" t="s">
        <v>235</v>
      </c>
      <c r="K28" s="179" t="s">
        <v>236</v>
      </c>
      <c r="L28" s="181">
        <v>3.0000000000000001E-3</v>
      </c>
      <c r="M28" s="181">
        <v>7.0000000000000001E-3</v>
      </c>
      <c r="N28" s="179" t="s">
        <v>236</v>
      </c>
      <c r="O28" s="181">
        <v>3.2000000000000001E-2</v>
      </c>
      <c r="P28" s="183">
        <v>46</v>
      </c>
      <c r="Q28" s="186">
        <v>201</v>
      </c>
      <c r="R28" s="184" t="s">
        <v>237</v>
      </c>
      <c r="S28" s="179" t="s">
        <v>238</v>
      </c>
      <c r="T28" s="179" t="s">
        <v>238</v>
      </c>
      <c r="U28" s="179" t="s">
        <v>238</v>
      </c>
      <c r="V28" s="179" t="s">
        <v>238</v>
      </c>
      <c r="W28" s="181">
        <v>0.01</v>
      </c>
      <c r="X28" s="181">
        <v>2.3E-2</v>
      </c>
      <c r="Y28" s="184" t="s">
        <v>239</v>
      </c>
      <c r="Z28" s="179" t="s">
        <v>236</v>
      </c>
      <c r="AA28" s="185">
        <v>5.9</v>
      </c>
      <c r="AB28" s="185">
        <v>16.5</v>
      </c>
      <c r="AC28" s="179" t="s">
        <v>236</v>
      </c>
      <c r="AD28" s="98"/>
    </row>
    <row r="29" spans="1:30" s="77" customFormat="1" ht="16.5" customHeight="1" x14ac:dyDescent="0.15">
      <c r="A29" s="94"/>
      <c r="B29" s="222" t="s">
        <v>123</v>
      </c>
      <c r="C29" s="223"/>
      <c r="D29" s="96"/>
      <c r="E29" s="100" t="s">
        <v>261</v>
      </c>
      <c r="F29" s="101"/>
      <c r="G29" s="97" t="s">
        <v>234</v>
      </c>
      <c r="H29" s="181">
        <v>0</v>
      </c>
      <c r="I29" s="181">
        <v>1E-3</v>
      </c>
      <c r="J29" s="179" t="s">
        <v>235</v>
      </c>
      <c r="K29" s="179" t="s">
        <v>236</v>
      </c>
      <c r="L29" s="181">
        <v>5.0000000000000001E-3</v>
      </c>
      <c r="M29" s="181">
        <v>0.01</v>
      </c>
      <c r="N29" s="179" t="s">
        <v>236</v>
      </c>
      <c r="O29" s="181">
        <v>3.2000000000000001E-2</v>
      </c>
      <c r="P29" s="183">
        <v>47</v>
      </c>
      <c r="Q29" s="186">
        <v>191</v>
      </c>
      <c r="R29" s="184" t="s">
        <v>237</v>
      </c>
      <c r="S29" s="179" t="s">
        <v>238</v>
      </c>
      <c r="T29" s="179" t="s">
        <v>238</v>
      </c>
      <c r="U29" s="179" t="s">
        <v>238</v>
      </c>
      <c r="V29" s="179" t="s">
        <v>238</v>
      </c>
      <c r="W29" s="181">
        <v>1.2E-2</v>
      </c>
      <c r="X29" s="181">
        <v>2.8000000000000001E-2</v>
      </c>
      <c r="Y29" s="184" t="s">
        <v>239</v>
      </c>
      <c r="Z29" s="179" t="s">
        <v>236</v>
      </c>
      <c r="AA29" s="182" t="s">
        <v>238</v>
      </c>
      <c r="AB29" s="182" t="s">
        <v>238</v>
      </c>
      <c r="AC29" s="179" t="s">
        <v>238</v>
      </c>
      <c r="AD29" s="98"/>
    </row>
    <row r="30" spans="1:30" s="77" customFormat="1" ht="16.5" customHeight="1" x14ac:dyDescent="0.15">
      <c r="A30" s="94"/>
      <c r="B30" s="222" t="s">
        <v>124</v>
      </c>
      <c r="C30" s="223"/>
      <c r="D30" s="96"/>
      <c r="E30" s="100" t="s">
        <v>262</v>
      </c>
      <c r="F30" s="101"/>
      <c r="G30" s="97" t="s">
        <v>234</v>
      </c>
      <c r="H30" s="181">
        <v>0</v>
      </c>
      <c r="I30" s="181">
        <v>1E-3</v>
      </c>
      <c r="J30" s="179" t="s">
        <v>235</v>
      </c>
      <c r="K30" s="179" t="s">
        <v>236</v>
      </c>
      <c r="L30" s="181">
        <v>8.0000000000000002E-3</v>
      </c>
      <c r="M30" s="181">
        <v>1.7999999999999999E-2</v>
      </c>
      <c r="N30" s="179" t="s">
        <v>236</v>
      </c>
      <c r="O30" s="181">
        <v>3.4000000000000002E-2</v>
      </c>
      <c r="P30" s="183">
        <v>70</v>
      </c>
      <c r="Q30" s="186">
        <v>343</v>
      </c>
      <c r="R30" s="184" t="s">
        <v>237</v>
      </c>
      <c r="S30" s="179" t="s">
        <v>238</v>
      </c>
      <c r="T30" s="179" t="s">
        <v>238</v>
      </c>
      <c r="U30" s="179" t="s">
        <v>238</v>
      </c>
      <c r="V30" s="179" t="s">
        <v>238</v>
      </c>
      <c r="W30" s="181">
        <v>2.1999999999999999E-2</v>
      </c>
      <c r="X30" s="181">
        <v>3.6999999999999998E-2</v>
      </c>
      <c r="Y30" s="179" t="s">
        <v>239</v>
      </c>
      <c r="Z30" s="179" t="s">
        <v>236</v>
      </c>
      <c r="AA30" s="185">
        <v>11.6</v>
      </c>
      <c r="AB30" s="185">
        <v>24.5</v>
      </c>
      <c r="AC30" s="179" t="s">
        <v>236</v>
      </c>
      <c r="AD30" s="98"/>
    </row>
    <row r="31" spans="1:30" s="77" customFormat="1" ht="16.5" customHeight="1" x14ac:dyDescent="0.15">
      <c r="A31" s="94"/>
      <c r="B31" s="222" t="s">
        <v>126</v>
      </c>
      <c r="C31" s="223"/>
      <c r="D31" s="96"/>
      <c r="E31" s="100" t="s">
        <v>263</v>
      </c>
      <c r="F31" s="101"/>
      <c r="G31" s="97" t="s">
        <v>234</v>
      </c>
      <c r="H31" s="181">
        <v>0</v>
      </c>
      <c r="I31" s="181">
        <v>1E-3</v>
      </c>
      <c r="J31" s="179" t="s">
        <v>235</v>
      </c>
      <c r="K31" s="179" t="s">
        <v>236</v>
      </c>
      <c r="L31" s="181">
        <v>4.0000000000000001E-3</v>
      </c>
      <c r="M31" s="181">
        <v>1.2E-2</v>
      </c>
      <c r="N31" s="179" t="s">
        <v>236</v>
      </c>
      <c r="O31" s="181">
        <v>0.03</v>
      </c>
      <c r="P31" s="183">
        <v>41</v>
      </c>
      <c r="Q31" s="186">
        <v>185</v>
      </c>
      <c r="R31" s="179" t="s">
        <v>237</v>
      </c>
      <c r="S31" s="179" t="s">
        <v>238</v>
      </c>
      <c r="T31" s="179" t="s">
        <v>238</v>
      </c>
      <c r="U31" s="179" t="s">
        <v>238</v>
      </c>
      <c r="V31" s="179" t="s">
        <v>238</v>
      </c>
      <c r="W31" s="181">
        <v>1.2E-2</v>
      </c>
      <c r="X31" s="181">
        <v>2.5999999999999999E-2</v>
      </c>
      <c r="Y31" s="184" t="s">
        <v>239</v>
      </c>
      <c r="Z31" s="179" t="s">
        <v>236</v>
      </c>
      <c r="AA31" s="185">
        <v>7.2</v>
      </c>
      <c r="AB31" s="185">
        <v>17.2</v>
      </c>
      <c r="AC31" s="179" t="s">
        <v>236</v>
      </c>
      <c r="AD31" s="98"/>
    </row>
    <row r="32" spans="1:30" s="77" customFormat="1" ht="16.5" customHeight="1" x14ac:dyDescent="0.15">
      <c r="A32" s="94"/>
      <c r="B32" s="222" t="s">
        <v>129</v>
      </c>
      <c r="C32" s="223"/>
      <c r="D32" s="96"/>
      <c r="E32" s="100" t="s">
        <v>264</v>
      </c>
      <c r="F32" s="101"/>
      <c r="G32" s="97" t="s">
        <v>242</v>
      </c>
      <c r="H32" s="181" t="s">
        <v>238</v>
      </c>
      <c r="I32" s="181" t="s">
        <v>238</v>
      </c>
      <c r="J32" s="179" t="s">
        <v>238</v>
      </c>
      <c r="K32" s="179" t="s">
        <v>238</v>
      </c>
      <c r="L32" s="181">
        <v>5.0000000000000001E-3</v>
      </c>
      <c r="M32" s="181">
        <v>1.2999999999999999E-2</v>
      </c>
      <c r="N32" s="179" t="s">
        <v>236</v>
      </c>
      <c r="O32" s="181">
        <v>3.4000000000000002E-2</v>
      </c>
      <c r="P32" s="183">
        <v>37</v>
      </c>
      <c r="Q32" s="186">
        <v>167</v>
      </c>
      <c r="R32" s="184" t="s">
        <v>237</v>
      </c>
      <c r="S32" s="179" t="s">
        <v>238</v>
      </c>
      <c r="T32" s="179" t="s">
        <v>238</v>
      </c>
      <c r="U32" s="179" t="s">
        <v>238</v>
      </c>
      <c r="V32" s="179" t="s">
        <v>238</v>
      </c>
      <c r="W32" s="181">
        <v>1.2999999999999999E-2</v>
      </c>
      <c r="X32" s="181">
        <v>2.8000000000000001E-2</v>
      </c>
      <c r="Y32" s="184" t="s">
        <v>239</v>
      </c>
      <c r="Z32" s="179" t="s">
        <v>236</v>
      </c>
      <c r="AA32" s="182" t="s">
        <v>238</v>
      </c>
      <c r="AB32" s="182" t="s">
        <v>238</v>
      </c>
      <c r="AC32" s="179" t="s">
        <v>238</v>
      </c>
      <c r="AD32" s="98"/>
    </row>
    <row r="33" spans="1:30" s="77" customFormat="1" ht="16.5" customHeight="1" x14ac:dyDescent="0.15">
      <c r="A33" s="94"/>
      <c r="B33" s="222" t="s">
        <v>240</v>
      </c>
      <c r="C33" s="223"/>
      <c r="D33" s="96"/>
      <c r="E33" s="100" t="s">
        <v>265</v>
      </c>
      <c r="F33" s="101"/>
      <c r="G33" s="97" t="s">
        <v>266</v>
      </c>
      <c r="H33" s="181" t="s">
        <v>238</v>
      </c>
      <c r="I33" s="181" t="s">
        <v>238</v>
      </c>
      <c r="J33" s="179" t="s">
        <v>238</v>
      </c>
      <c r="K33" s="179" t="s">
        <v>238</v>
      </c>
      <c r="L33" s="181">
        <v>7.0000000000000001E-3</v>
      </c>
      <c r="M33" s="181">
        <v>1.6E-2</v>
      </c>
      <c r="N33" s="179" t="s">
        <v>236</v>
      </c>
      <c r="O33" s="182" t="s">
        <v>238</v>
      </c>
      <c r="P33" s="183" t="s">
        <v>238</v>
      </c>
      <c r="Q33" s="179" t="s">
        <v>238</v>
      </c>
      <c r="R33" s="184" t="s">
        <v>238</v>
      </c>
      <c r="S33" s="179" t="s">
        <v>238</v>
      </c>
      <c r="T33" s="179" t="s">
        <v>238</v>
      </c>
      <c r="U33" s="179" t="s">
        <v>238</v>
      </c>
      <c r="V33" s="179" t="s">
        <v>238</v>
      </c>
      <c r="W33" s="181">
        <v>1.4E-2</v>
      </c>
      <c r="X33" s="181">
        <v>2.8000000000000001E-2</v>
      </c>
      <c r="Y33" s="184" t="s">
        <v>239</v>
      </c>
      <c r="Z33" s="179" t="s">
        <v>236</v>
      </c>
      <c r="AA33" s="182" t="s">
        <v>238</v>
      </c>
      <c r="AB33" s="182" t="s">
        <v>238</v>
      </c>
      <c r="AC33" s="179" t="s">
        <v>238</v>
      </c>
      <c r="AD33" s="98"/>
    </row>
    <row r="34" spans="1:30" s="77" customFormat="1" ht="16.5" customHeight="1" x14ac:dyDescent="0.15">
      <c r="A34" s="94"/>
      <c r="B34" s="222" t="s">
        <v>240</v>
      </c>
      <c r="C34" s="223"/>
      <c r="D34" s="96"/>
      <c r="E34" s="100" t="s">
        <v>267</v>
      </c>
      <c r="F34" s="101"/>
      <c r="G34" s="97" t="s">
        <v>268</v>
      </c>
      <c r="H34" s="181">
        <v>1E-3</v>
      </c>
      <c r="I34" s="181">
        <v>6.0000000000000001E-3</v>
      </c>
      <c r="J34" s="179" t="s">
        <v>235</v>
      </c>
      <c r="K34" s="179" t="s">
        <v>236</v>
      </c>
      <c r="L34" s="181">
        <v>8.0000000000000002E-3</v>
      </c>
      <c r="M34" s="181">
        <v>1.7000000000000001E-2</v>
      </c>
      <c r="N34" s="179" t="s">
        <v>236</v>
      </c>
      <c r="O34" s="181">
        <v>0.03</v>
      </c>
      <c r="P34" s="183">
        <v>23</v>
      </c>
      <c r="Q34" s="186">
        <v>72</v>
      </c>
      <c r="R34" s="184" t="s">
        <v>237</v>
      </c>
      <c r="S34" s="185">
        <v>0.2</v>
      </c>
      <c r="T34" s="185">
        <v>0.5</v>
      </c>
      <c r="U34" s="186" t="s">
        <v>239</v>
      </c>
      <c r="V34" s="179" t="s">
        <v>236</v>
      </c>
      <c r="W34" s="181">
        <v>1.4E-2</v>
      </c>
      <c r="X34" s="181">
        <v>2.7E-2</v>
      </c>
      <c r="Y34" s="184" t="s">
        <v>239</v>
      </c>
      <c r="Z34" s="179" t="s">
        <v>236</v>
      </c>
      <c r="AA34" s="185">
        <v>8.1</v>
      </c>
      <c r="AB34" s="185">
        <v>19.3</v>
      </c>
      <c r="AC34" s="179" t="s">
        <v>236</v>
      </c>
      <c r="AD34" s="98"/>
    </row>
    <row r="35" spans="1:30" s="77" customFormat="1" ht="16.5" customHeight="1" x14ac:dyDescent="0.15">
      <c r="A35" s="94"/>
      <c r="B35" s="222" t="s">
        <v>240</v>
      </c>
      <c r="C35" s="223"/>
      <c r="D35" s="96"/>
      <c r="E35" s="100" t="s">
        <v>269</v>
      </c>
      <c r="F35" s="101"/>
      <c r="G35" s="97" t="s">
        <v>242</v>
      </c>
      <c r="H35" s="181">
        <v>1E-3</v>
      </c>
      <c r="I35" s="181">
        <v>5.0000000000000001E-3</v>
      </c>
      <c r="J35" s="179" t="s">
        <v>235</v>
      </c>
      <c r="K35" s="179" t="s">
        <v>236</v>
      </c>
      <c r="L35" s="181">
        <v>6.0000000000000001E-3</v>
      </c>
      <c r="M35" s="181">
        <v>1.2999999999999999E-2</v>
      </c>
      <c r="N35" s="179" t="s">
        <v>236</v>
      </c>
      <c r="O35" s="182" t="s">
        <v>238</v>
      </c>
      <c r="P35" s="183" t="s">
        <v>238</v>
      </c>
      <c r="Q35" s="179" t="s">
        <v>238</v>
      </c>
      <c r="R35" s="179" t="s">
        <v>238</v>
      </c>
      <c r="S35" s="179" t="s">
        <v>238</v>
      </c>
      <c r="T35" s="179" t="s">
        <v>238</v>
      </c>
      <c r="U35" s="179" t="s">
        <v>238</v>
      </c>
      <c r="V35" s="179" t="s">
        <v>238</v>
      </c>
      <c r="W35" s="181">
        <v>1.2E-2</v>
      </c>
      <c r="X35" s="181">
        <v>2.7E-2</v>
      </c>
      <c r="Y35" s="184" t="s">
        <v>239</v>
      </c>
      <c r="Z35" s="179" t="s">
        <v>236</v>
      </c>
      <c r="AA35" s="182" t="s">
        <v>238</v>
      </c>
      <c r="AB35" s="182" t="s">
        <v>238</v>
      </c>
      <c r="AC35" s="179" t="s">
        <v>238</v>
      </c>
      <c r="AD35" s="98"/>
    </row>
    <row r="36" spans="1:30" s="77" customFormat="1" ht="16.5" customHeight="1" x14ac:dyDescent="0.15">
      <c r="A36" s="94"/>
      <c r="B36" s="222" t="s">
        <v>240</v>
      </c>
      <c r="C36" s="223"/>
      <c r="D36" s="96"/>
      <c r="E36" s="100" t="s">
        <v>270</v>
      </c>
      <c r="F36" s="101"/>
      <c r="G36" s="97" t="s">
        <v>242</v>
      </c>
      <c r="H36" s="181" t="s">
        <v>238</v>
      </c>
      <c r="I36" s="181" t="s">
        <v>238</v>
      </c>
      <c r="J36" s="179" t="s">
        <v>238</v>
      </c>
      <c r="K36" s="179" t="s">
        <v>238</v>
      </c>
      <c r="L36" s="181">
        <v>5.0000000000000001E-3</v>
      </c>
      <c r="M36" s="181">
        <v>1.2E-2</v>
      </c>
      <c r="N36" s="179" t="s">
        <v>236</v>
      </c>
      <c r="O36" s="181">
        <v>3.5000000000000003E-2</v>
      </c>
      <c r="P36" s="183">
        <v>43</v>
      </c>
      <c r="Q36" s="186">
        <v>212</v>
      </c>
      <c r="R36" s="184" t="s">
        <v>237</v>
      </c>
      <c r="S36" s="179" t="s">
        <v>238</v>
      </c>
      <c r="T36" s="179" t="s">
        <v>614</v>
      </c>
      <c r="U36" s="179" t="s">
        <v>238</v>
      </c>
      <c r="V36" s="179" t="s">
        <v>238</v>
      </c>
      <c r="W36" s="181">
        <v>1.4E-2</v>
      </c>
      <c r="X36" s="181">
        <v>2.7E-2</v>
      </c>
      <c r="Y36" s="184" t="s">
        <v>239</v>
      </c>
      <c r="Z36" s="179" t="s">
        <v>236</v>
      </c>
      <c r="AA36" s="182" t="s">
        <v>238</v>
      </c>
      <c r="AB36" s="182" t="s">
        <v>238</v>
      </c>
      <c r="AC36" s="179" t="s">
        <v>238</v>
      </c>
      <c r="AD36" s="98"/>
    </row>
    <row r="37" spans="1:30" s="77" customFormat="1" ht="16.5" customHeight="1" x14ac:dyDescent="0.15">
      <c r="A37" s="94"/>
      <c r="B37" s="222" t="s">
        <v>240</v>
      </c>
      <c r="C37" s="223"/>
      <c r="D37" s="96"/>
      <c r="E37" s="100" t="s">
        <v>271</v>
      </c>
      <c r="F37" s="101"/>
      <c r="G37" s="97" t="s">
        <v>234</v>
      </c>
      <c r="H37" s="181">
        <v>1E-3</v>
      </c>
      <c r="I37" s="181">
        <v>2E-3</v>
      </c>
      <c r="J37" s="179" t="s">
        <v>235</v>
      </c>
      <c r="K37" s="179" t="s">
        <v>236</v>
      </c>
      <c r="L37" s="181">
        <v>4.0000000000000001E-3</v>
      </c>
      <c r="M37" s="181">
        <v>1.2999999999999999E-2</v>
      </c>
      <c r="N37" s="179" t="s">
        <v>236</v>
      </c>
      <c r="O37" s="181">
        <v>3.6999999999999998E-2</v>
      </c>
      <c r="P37" s="183">
        <v>49</v>
      </c>
      <c r="Q37" s="186">
        <v>246</v>
      </c>
      <c r="R37" s="179" t="s">
        <v>237</v>
      </c>
      <c r="S37" s="179" t="s">
        <v>238</v>
      </c>
      <c r="T37" s="179" t="s">
        <v>238</v>
      </c>
      <c r="U37" s="179" t="s">
        <v>238</v>
      </c>
      <c r="V37" s="179" t="s">
        <v>238</v>
      </c>
      <c r="W37" s="181">
        <v>1.4E-2</v>
      </c>
      <c r="X37" s="181">
        <v>0.03</v>
      </c>
      <c r="Y37" s="184" t="s">
        <v>239</v>
      </c>
      <c r="Z37" s="179" t="s">
        <v>236</v>
      </c>
      <c r="AA37" s="185">
        <v>7</v>
      </c>
      <c r="AB37" s="185">
        <v>16.899999999999999</v>
      </c>
      <c r="AC37" s="179" t="s">
        <v>236</v>
      </c>
      <c r="AD37" s="98"/>
    </row>
    <row r="38" spans="1:30" s="77" customFormat="1" ht="16.5" customHeight="1" x14ac:dyDescent="0.15">
      <c r="A38" s="94"/>
      <c r="B38" s="222" t="s">
        <v>131</v>
      </c>
      <c r="C38" s="223"/>
      <c r="D38" s="96"/>
      <c r="E38" s="100" t="s">
        <v>602</v>
      </c>
      <c r="F38" s="101"/>
      <c r="G38" s="97" t="s">
        <v>234</v>
      </c>
      <c r="H38" s="181" t="s">
        <v>238</v>
      </c>
      <c r="I38" s="181" t="s">
        <v>238</v>
      </c>
      <c r="J38" s="179" t="s">
        <v>238</v>
      </c>
      <c r="K38" s="179" t="s">
        <v>238</v>
      </c>
      <c r="L38" s="181">
        <v>6.0000000000000001E-3</v>
      </c>
      <c r="M38" s="181">
        <v>1.2999999999999999E-2</v>
      </c>
      <c r="N38" s="179" t="s">
        <v>236</v>
      </c>
      <c r="O38" s="181">
        <v>3.1E-2</v>
      </c>
      <c r="P38" s="183">
        <v>43</v>
      </c>
      <c r="Q38" s="186">
        <v>186</v>
      </c>
      <c r="R38" s="184" t="s">
        <v>237</v>
      </c>
      <c r="S38" s="179" t="s">
        <v>238</v>
      </c>
      <c r="T38" s="179" t="s">
        <v>238</v>
      </c>
      <c r="U38" s="179" t="s">
        <v>238</v>
      </c>
      <c r="V38" s="179" t="s">
        <v>238</v>
      </c>
      <c r="W38" s="182">
        <v>1.2E-2</v>
      </c>
      <c r="X38" s="182">
        <v>2.7E-2</v>
      </c>
      <c r="Y38" s="184" t="s">
        <v>239</v>
      </c>
      <c r="Z38" s="179" t="s">
        <v>236</v>
      </c>
      <c r="AA38" s="185">
        <v>6.1</v>
      </c>
      <c r="AB38" s="185">
        <v>16.5</v>
      </c>
      <c r="AC38" s="179" t="s">
        <v>236</v>
      </c>
      <c r="AD38" s="98"/>
    </row>
    <row r="39" spans="1:30" s="77" customFormat="1" ht="16.5" customHeight="1" x14ac:dyDescent="0.15">
      <c r="A39" s="94"/>
      <c r="B39" s="222" t="s">
        <v>134</v>
      </c>
      <c r="C39" s="223"/>
      <c r="D39" s="96"/>
      <c r="E39" s="100" t="s">
        <v>272</v>
      </c>
      <c r="F39" s="101"/>
      <c r="G39" s="97" t="s">
        <v>242</v>
      </c>
      <c r="H39" s="181" t="s">
        <v>238</v>
      </c>
      <c r="I39" s="181" t="s">
        <v>238</v>
      </c>
      <c r="J39" s="179" t="s">
        <v>238</v>
      </c>
      <c r="K39" s="179" t="s">
        <v>238</v>
      </c>
      <c r="L39" s="179" t="s">
        <v>238</v>
      </c>
      <c r="M39" s="179" t="s">
        <v>238</v>
      </c>
      <c r="N39" s="179" t="s">
        <v>238</v>
      </c>
      <c r="O39" s="181">
        <v>3.1E-2</v>
      </c>
      <c r="P39" s="183">
        <v>47</v>
      </c>
      <c r="Q39" s="178">
        <v>215</v>
      </c>
      <c r="R39" s="184" t="s">
        <v>237</v>
      </c>
      <c r="S39" s="179" t="s">
        <v>238</v>
      </c>
      <c r="T39" s="179" t="s">
        <v>238</v>
      </c>
      <c r="U39" s="179" t="s">
        <v>238</v>
      </c>
      <c r="V39" s="179" t="s">
        <v>238</v>
      </c>
      <c r="W39" s="181" t="s">
        <v>238</v>
      </c>
      <c r="X39" s="181" t="s">
        <v>238</v>
      </c>
      <c r="Y39" s="179" t="s">
        <v>238</v>
      </c>
      <c r="Z39" s="179" t="s">
        <v>238</v>
      </c>
      <c r="AA39" s="182" t="s">
        <v>238</v>
      </c>
      <c r="AB39" s="182" t="s">
        <v>238</v>
      </c>
      <c r="AC39" s="179" t="s">
        <v>238</v>
      </c>
      <c r="AD39" s="98"/>
    </row>
    <row r="40" spans="1:30" s="77" customFormat="1" ht="16.5" customHeight="1" x14ac:dyDescent="0.15">
      <c r="A40" s="94"/>
      <c r="B40" s="222" t="s">
        <v>137</v>
      </c>
      <c r="C40" s="223"/>
      <c r="D40" s="96"/>
      <c r="E40" s="100" t="s">
        <v>273</v>
      </c>
      <c r="F40" s="101"/>
      <c r="G40" s="97" t="s">
        <v>242</v>
      </c>
      <c r="H40" s="181">
        <v>0</v>
      </c>
      <c r="I40" s="181">
        <v>1E-3</v>
      </c>
      <c r="J40" s="179" t="s">
        <v>235</v>
      </c>
      <c r="K40" s="179" t="s">
        <v>236</v>
      </c>
      <c r="L40" s="181">
        <v>4.0000000000000001E-3</v>
      </c>
      <c r="M40" s="181">
        <v>8.9999999999999993E-3</v>
      </c>
      <c r="N40" s="179" t="s">
        <v>236</v>
      </c>
      <c r="O40" s="188" t="s">
        <v>238</v>
      </c>
      <c r="P40" s="178" t="s">
        <v>238</v>
      </c>
      <c r="Q40" s="178" t="s">
        <v>238</v>
      </c>
      <c r="R40" s="184" t="s">
        <v>238</v>
      </c>
      <c r="S40" s="179" t="s">
        <v>238</v>
      </c>
      <c r="T40" s="179" t="s">
        <v>238</v>
      </c>
      <c r="U40" s="179" t="s">
        <v>238</v>
      </c>
      <c r="V40" s="179" t="s">
        <v>238</v>
      </c>
      <c r="W40" s="181">
        <v>1.0999999999999999E-2</v>
      </c>
      <c r="X40" s="181">
        <v>2.5000000000000001E-2</v>
      </c>
      <c r="Y40" s="184" t="s">
        <v>239</v>
      </c>
      <c r="Z40" s="179" t="s">
        <v>236</v>
      </c>
      <c r="AA40" s="182" t="s">
        <v>238</v>
      </c>
      <c r="AB40" s="182" t="s">
        <v>238</v>
      </c>
      <c r="AC40" s="179" t="s">
        <v>238</v>
      </c>
      <c r="AD40" s="98"/>
    </row>
    <row r="41" spans="1:30" ht="16.5" customHeight="1" x14ac:dyDescent="0.15">
      <c r="B41" s="385"/>
      <c r="C41" s="385"/>
      <c r="D41" s="385"/>
      <c r="E41" s="385"/>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5"/>
    </row>
    <row r="42" spans="1:30" ht="16.5" customHeight="1" x14ac:dyDescent="0.15">
      <c r="A42" s="99" t="s">
        <v>274</v>
      </c>
      <c r="B42" s="385"/>
      <c r="C42" s="385"/>
      <c r="D42" s="385"/>
      <c r="E42" s="385"/>
      <c r="F42" s="385"/>
      <c r="G42" s="385"/>
      <c r="H42" s="385"/>
      <c r="I42" s="385"/>
      <c r="J42" s="385"/>
      <c r="K42" s="385"/>
      <c r="L42" s="385"/>
      <c r="M42" s="385"/>
      <c r="N42" s="385"/>
      <c r="O42" s="385"/>
      <c r="P42" s="385"/>
      <c r="Q42" s="385"/>
      <c r="R42" s="385"/>
      <c r="S42" s="385"/>
      <c r="T42" s="385"/>
      <c r="U42" s="385"/>
      <c r="V42" s="385"/>
      <c r="W42" s="385"/>
      <c r="X42" s="385"/>
      <c r="Y42" s="385"/>
      <c r="Z42" s="385"/>
      <c r="AA42" s="385"/>
      <c r="AB42" s="385"/>
      <c r="AC42" s="385"/>
    </row>
    <row r="43" spans="1:30" ht="18" customHeight="1" x14ac:dyDescent="0.15">
      <c r="B43" s="65"/>
    </row>
  </sheetData>
  <autoFilter ref="A4:BL40">
    <filterColumn colId="15" showButton="0"/>
  </autoFilter>
  <mergeCells count="15">
    <mergeCell ref="B41:AC41"/>
    <mergeCell ref="B42:AC42"/>
    <mergeCell ref="A1:AC1"/>
    <mergeCell ref="A2:AC2"/>
    <mergeCell ref="B3:B5"/>
    <mergeCell ref="E3:E5"/>
    <mergeCell ref="G3:G5"/>
    <mergeCell ref="H3:K3"/>
    <mergeCell ref="L3:N3"/>
    <mergeCell ref="O3:R3"/>
    <mergeCell ref="S3:V3"/>
    <mergeCell ref="W3:Z3"/>
    <mergeCell ref="AA3:AC3"/>
    <mergeCell ref="P4:Q4"/>
    <mergeCell ref="Y4:Y5"/>
  </mergeCells>
  <phoneticPr fontId="4"/>
  <printOptions horizontalCentered="1"/>
  <pageMargins left="0.59055118110236227" right="0.59055118110236227" top="0.78740157480314965" bottom="0.59055118110236227" header="0.51181102362204722" footer="0.51181102362204722"/>
  <pageSetup paperSize="9" scale="8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C41"/>
  <sheetViews>
    <sheetView view="pageBreakPreview" zoomScale="148" zoomScaleNormal="100" zoomScaleSheetLayoutView="148" workbookViewId="0">
      <selection activeCell="W52" sqref="W52"/>
    </sheetView>
  </sheetViews>
  <sheetFormatPr defaultRowHeight="18" customHeight="1" x14ac:dyDescent="0.15"/>
  <cols>
    <col min="1" max="1" width="0.375" style="63" customWidth="1"/>
    <col min="2" max="2" width="6.375" style="63" customWidth="1"/>
    <col min="3" max="4" width="0.375" style="63" customWidth="1"/>
    <col min="5" max="5" width="6.375" style="63" customWidth="1"/>
    <col min="6" max="6" width="0.375" style="63" customWidth="1"/>
    <col min="7" max="7" width="3.25" style="63" customWidth="1"/>
    <col min="8" max="9" width="3.5" style="63" customWidth="1"/>
    <col min="10" max="10" width="3.75" style="63" customWidth="1"/>
    <col min="11" max="11" width="1.75" style="63" customWidth="1"/>
    <col min="12" max="13" width="3.5" style="63" customWidth="1"/>
    <col min="14" max="14" width="1.75" style="63" customWidth="1"/>
    <col min="15" max="17" width="3.5" style="63" customWidth="1"/>
    <col min="18" max="18" width="1.75" style="63" customWidth="1"/>
    <col min="19" max="20" width="3.5" style="63" customWidth="1"/>
    <col min="21" max="21" width="3.75" style="63" customWidth="1"/>
    <col min="22" max="22" width="1.75" style="63" customWidth="1"/>
    <col min="23" max="24" width="3.5" style="63" customWidth="1"/>
    <col min="25" max="25" width="4.5" style="63" customWidth="1"/>
    <col min="26" max="26" width="1.75" style="63" customWidth="1"/>
    <col min="27" max="27" width="3.5" style="63" customWidth="1"/>
    <col min="28" max="28" width="4.375" style="63" customWidth="1"/>
    <col min="29" max="29" width="2.125" style="63" customWidth="1"/>
    <col min="30" max="16384" width="9" style="63"/>
  </cols>
  <sheetData>
    <row r="1" spans="1:29" ht="18" customHeight="1" x14ac:dyDescent="0.15">
      <c r="A1" s="63" t="s">
        <v>275</v>
      </c>
      <c r="D1" s="65"/>
      <c r="H1" s="65"/>
      <c r="K1" s="65"/>
      <c r="O1" s="65"/>
      <c r="S1" s="65"/>
    </row>
    <row r="2" spans="1:29" ht="13.5" customHeight="1" x14ac:dyDescent="0.15">
      <c r="A2" s="79"/>
      <c r="B2" s="388" t="s">
        <v>216</v>
      </c>
      <c r="C2" s="80"/>
      <c r="D2" s="81"/>
      <c r="E2" s="388" t="s">
        <v>217</v>
      </c>
      <c r="F2" s="80"/>
      <c r="G2" s="391" t="s">
        <v>218</v>
      </c>
      <c r="H2" s="394" t="s">
        <v>30</v>
      </c>
      <c r="I2" s="395"/>
      <c r="J2" s="395"/>
      <c r="K2" s="396"/>
      <c r="L2" s="394" t="s">
        <v>31</v>
      </c>
      <c r="M2" s="395"/>
      <c r="N2" s="396"/>
      <c r="O2" s="394" t="s">
        <v>219</v>
      </c>
      <c r="P2" s="395"/>
      <c r="Q2" s="395"/>
      <c r="R2" s="396"/>
      <c r="S2" s="394" t="s">
        <v>33</v>
      </c>
      <c r="T2" s="395"/>
      <c r="U2" s="395"/>
      <c r="V2" s="396"/>
      <c r="W2" s="394" t="s">
        <v>32</v>
      </c>
      <c r="X2" s="395"/>
      <c r="Y2" s="395"/>
      <c r="Z2" s="396"/>
      <c r="AA2" s="394" t="s">
        <v>220</v>
      </c>
      <c r="AB2" s="395"/>
      <c r="AC2" s="396"/>
    </row>
    <row r="3" spans="1:29" ht="82.5" customHeight="1" x14ac:dyDescent="0.15">
      <c r="A3" s="82"/>
      <c r="B3" s="389"/>
      <c r="C3" s="83"/>
      <c r="D3" s="84"/>
      <c r="E3" s="389"/>
      <c r="F3" s="83"/>
      <c r="G3" s="392"/>
      <c r="H3" s="86" t="s">
        <v>221</v>
      </c>
      <c r="I3" s="86" t="s">
        <v>222</v>
      </c>
      <c r="J3" s="86" t="s">
        <v>223</v>
      </c>
      <c r="K3" s="87" t="s">
        <v>224</v>
      </c>
      <c r="L3" s="86" t="s">
        <v>221</v>
      </c>
      <c r="M3" s="86" t="s">
        <v>225</v>
      </c>
      <c r="N3" s="87" t="s">
        <v>224</v>
      </c>
      <c r="O3" s="86" t="s">
        <v>226</v>
      </c>
      <c r="P3" s="397" t="s">
        <v>227</v>
      </c>
      <c r="Q3" s="398"/>
      <c r="R3" s="87" t="s">
        <v>224</v>
      </c>
      <c r="S3" s="86" t="s">
        <v>221</v>
      </c>
      <c r="T3" s="86" t="s">
        <v>222</v>
      </c>
      <c r="U3" s="86" t="s">
        <v>228</v>
      </c>
      <c r="V3" s="87" t="s">
        <v>224</v>
      </c>
      <c r="W3" s="86" t="s">
        <v>221</v>
      </c>
      <c r="X3" s="86" t="s">
        <v>222</v>
      </c>
      <c r="Y3" s="399" t="s">
        <v>229</v>
      </c>
      <c r="Z3" s="87" t="s">
        <v>224</v>
      </c>
      <c r="AA3" s="86" t="s">
        <v>221</v>
      </c>
      <c r="AB3" s="86" t="s">
        <v>225</v>
      </c>
      <c r="AC3" s="87" t="s">
        <v>224</v>
      </c>
    </row>
    <row r="4" spans="1:29" s="77" customFormat="1" ht="13.5" customHeight="1" x14ac:dyDescent="0.15">
      <c r="A4" s="82"/>
      <c r="B4" s="390"/>
      <c r="C4" s="88"/>
      <c r="D4" s="89"/>
      <c r="E4" s="390"/>
      <c r="F4" s="88"/>
      <c r="G4" s="393"/>
      <c r="H4" s="90" t="s">
        <v>230</v>
      </c>
      <c r="I4" s="90" t="s">
        <v>230</v>
      </c>
      <c r="J4" s="91"/>
      <c r="K4" s="91"/>
      <c r="L4" s="90" t="s">
        <v>230</v>
      </c>
      <c r="M4" s="90" t="s">
        <v>230</v>
      </c>
      <c r="N4" s="92"/>
      <c r="O4" s="90" t="s">
        <v>230</v>
      </c>
      <c r="P4" s="92" t="s">
        <v>231</v>
      </c>
      <c r="Q4" s="92" t="s">
        <v>232</v>
      </c>
      <c r="R4" s="91"/>
      <c r="S4" s="90" t="s">
        <v>230</v>
      </c>
      <c r="T4" s="90" t="s">
        <v>230</v>
      </c>
      <c r="U4" s="92"/>
      <c r="V4" s="92"/>
      <c r="W4" s="93" t="s">
        <v>612</v>
      </c>
      <c r="X4" s="93" t="s">
        <v>612</v>
      </c>
      <c r="Y4" s="400"/>
      <c r="Z4" s="92"/>
      <c r="AA4" s="93" t="s">
        <v>613</v>
      </c>
      <c r="AB4" s="93" t="s">
        <v>613</v>
      </c>
      <c r="AC4" s="92"/>
    </row>
    <row r="5" spans="1:29" s="98" customFormat="1" ht="21.75" customHeight="1" x14ac:dyDescent="0.15">
      <c r="A5" s="94"/>
      <c r="B5" s="102" t="s">
        <v>171</v>
      </c>
      <c r="C5" s="95"/>
      <c r="D5" s="96"/>
      <c r="E5" s="100" t="s">
        <v>276</v>
      </c>
      <c r="F5" s="101"/>
      <c r="G5" s="191" t="s">
        <v>238</v>
      </c>
      <c r="H5" s="191" t="s">
        <v>238</v>
      </c>
      <c r="I5" s="191" t="s">
        <v>238</v>
      </c>
      <c r="J5" s="191" t="s">
        <v>238</v>
      </c>
      <c r="K5" s="192">
        <v>1.4E-2</v>
      </c>
      <c r="L5" s="192">
        <v>2.5999999999999999E-2</v>
      </c>
      <c r="M5" s="193" t="s">
        <v>236</v>
      </c>
      <c r="N5" s="193" t="s">
        <v>238</v>
      </c>
      <c r="O5" s="193" t="s">
        <v>238</v>
      </c>
      <c r="P5" s="193" t="s">
        <v>238</v>
      </c>
      <c r="Q5" s="193" t="s">
        <v>238</v>
      </c>
      <c r="R5" s="194">
        <v>0.2</v>
      </c>
      <c r="S5" s="194">
        <v>0.3</v>
      </c>
      <c r="T5" s="193" t="s">
        <v>239</v>
      </c>
      <c r="U5" s="193" t="s">
        <v>236</v>
      </c>
      <c r="V5" s="192">
        <v>8.9999999999999993E-3</v>
      </c>
      <c r="W5" s="192">
        <v>2.5999999999999999E-2</v>
      </c>
      <c r="X5" s="193" t="s">
        <v>239</v>
      </c>
      <c r="Y5" s="193" t="s">
        <v>236</v>
      </c>
      <c r="Z5" s="193" t="s">
        <v>238</v>
      </c>
      <c r="AA5" s="193" t="s">
        <v>238</v>
      </c>
      <c r="AB5" s="193" t="s">
        <v>277</v>
      </c>
      <c r="AC5" s="97" t="s">
        <v>277</v>
      </c>
    </row>
    <row r="6" spans="1:29" s="98" customFormat="1" ht="21.75" customHeight="1" x14ac:dyDescent="0.15">
      <c r="A6" s="94"/>
      <c r="B6" s="102" t="s">
        <v>278</v>
      </c>
      <c r="C6" s="95"/>
      <c r="D6" s="96"/>
      <c r="E6" s="100" t="s">
        <v>279</v>
      </c>
      <c r="F6" s="101"/>
      <c r="G6" s="191" t="s">
        <v>238</v>
      </c>
      <c r="H6" s="191" t="s">
        <v>238</v>
      </c>
      <c r="I6" s="191" t="s">
        <v>238</v>
      </c>
      <c r="J6" s="191" t="s">
        <v>238</v>
      </c>
      <c r="K6" s="192">
        <v>0.01</v>
      </c>
      <c r="L6" s="192">
        <v>2.5999999999999999E-2</v>
      </c>
      <c r="M6" s="193" t="s">
        <v>236</v>
      </c>
      <c r="N6" s="193" t="s">
        <v>238</v>
      </c>
      <c r="O6" s="193" t="s">
        <v>238</v>
      </c>
      <c r="P6" s="193" t="s">
        <v>238</v>
      </c>
      <c r="Q6" s="193" t="s">
        <v>238</v>
      </c>
      <c r="R6" s="194">
        <v>0.2</v>
      </c>
      <c r="S6" s="194">
        <v>0.5</v>
      </c>
      <c r="T6" s="193" t="s">
        <v>239</v>
      </c>
      <c r="U6" s="193" t="s">
        <v>236</v>
      </c>
      <c r="V6" s="192">
        <v>1.4E-2</v>
      </c>
      <c r="W6" s="192">
        <v>2.9000000000000001E-2</v>
      </c>
      <c r="X6" s="193" t="s">
        <v>239</v>
      </c>
      <c r="Y6" s="195" t="s">
        <v>236</v>
      </c>
      <c r="Z6" s="193">
        <v>9.9</v>
      </c>
      <c r="AA6" s="196">
        <v>21.1</v>
      </c>
      <c r="AB6" s="193" t="s">
        <v>236</v>
      </c>
      <c r="AC6" s="97" t="s">
        <v>236</v>
      </c>
    </row>
    <row r="7" spans="1:29" s="98" customFormat="1" ht="21.75" customHeight="1" x14ac:dyDescent="0.15">
      <c r="A7" s="94"/>
      <c r="B7" s="102" t="s">
        <v>280</v>
      </c>
      <c r="C7" s="95"/>
      <c r="D7" s="96"/>
      <c r="E7" s="100" t="s">
        <v>281</v>
      </c>
      <c r="F7" s="101"/>
      <c r="G7" s="191" t="s">
        <v>238</v>
      </c>
      <c r="H7" s="191" t="s">
        <v>238</v>
      </c>
      <c r="I7" s="191" t="s">
        <v>238</v>
      </c>
      <c r="J7" s="191" t="s">
        <v>238</v>
      </c>
      <c r="K7" s="192">
        <v>1.4E-2</v>
      </c>
      <c r="L7" s="192">
        <v>0.03</v>
      </c>
      <c r="M7" s="193" t="s">
        <v>236</v>
      </c>
      <c r="N7" s="193" t="s">
        <v>238</v>
      </c>
      <c r="O7" s="193" t="s">
        <v>238</v>
      </c>
      <c r="P7" s="193" t="s">
        <v>238</v>
      </c>
      <c r="Q7" s="193" t="s">
        <v>238</v>
      </c>
      <c r="R7" s="194">
        <v>0.2</v>
      </c>
      <c r="S7" s="194">
        <v>0.4</v>
      </c>
      <c r="T7" s="193" t="s">
        <v>239</v>
      </c>
      <c r="U7" s="193" t="s">
        <v>236</v>
      </c>
      <c r="V7" s="192">
        <v>1.4E-2</v>
      </c>
      <c r="W7" s="192">
        <v>0.03</v>
      </c>
      <c r="X7" s="193" t="s">
        <v>239</v>
      </c>
      <c r="Y7" s="195" t="s">
        <v>236</v>
      </c>
      <c r="Z7" s="193" t="s">
        <v>238</v>
      </c>
      <c r="AA7" s="193" t="s">
        <v>238</v>
      </c>
      <c r="AB7" s="193" t="s">
        <v>277</v>
      </c>
      <c r="AC7" s="97" t="s">
        <v>277</v>
      </c>
    </row>
    <row r="8" spans="1:29" ht="18" customHeight="1" x14ac:dyDescent="0.15">
      <c r="B8" s="385"/>
      <c r="C8" s="385"/>
      <c r="D8" s="385"/>
      <c r="E8" s="385"/>
      <c r="F8" s="385"/>
      <c r="G8" s="385"/>
      <c r="H8" s="385"/>
      <c r="I8" s="385"/>
      <c r="J8" s="385"/>
      <c r="K8" s="385"/>
      <c r="L8" s="385"/>
      <c r="M8" s="385"/>
      <c r="N8" s="385"/>
      <c r="O8" s="385"/>
      <c r="P8" s="385"/>
      <c r="Q8" s="385"/>
      <c r="R8" s="385"/>
      <c r="S8" s="385"/>
      <c r="T8" s="385"/>
      <c r="U8" s="385"/>
      <c r="V8" s="385"/>
      <c r="W8" s="385"/>
      <c r="X8" s="385"/>
      <c r="Y8" s="385"/>
      <c r="Z8" s="385"/>
      <c r="AA8" s="385"/>
      <c r="AB8" s="385"/>
      <c r="AC8" s="385"/>
    </row>
    <row r="9" spans="1:29" ht="18" customHeight="1" x14ac:dyDescent="0.15">
      <c r="AA9" s="103"/>
      <c r="AB9" s="103"/>
      <c r="AC9" s="104"/>
    </row>
    <row r="10" spans="1:29" ht="18" customHeight="1" x14ac:dyDescent="0.15">
      <c r="W10" s="77"/>
      <c r="X10" s="77"/>
      <c r="Y10" s="77"/>
      <c r="Z10" s="77"/>
      <c r="AA10" s="103"/>
      <c r="AB10" s="103"/>
      <c r="AC10" s="104"/>
    </row>
    <row r="11" spans="1:29" ht="18" customHeight="1" x14ac:dyDescent="0.15">
      <c r="W11" s="77"/>
      <c r="X11" s="77"/>
      <c r="Y11" s="77"/>
      <c r="Z11" s="77"/>
      <c r="AA11" s="105"/>
      <c r="AB11" s="105"/>
      <c r="AC11" s="104"/>
    </row>
    <row r="12" spans="1:29" ht="18" customHeight="1" x14ac:dyDescent="0.15">
      <c r="W12" s="77"/>
      <c r="X12" s="77"/>
      <c r="Y12" s="77"/>
      <c r="Z12" s="77"/>
      <c r="AA12" s="105"/>
      <c r="AB12" s="105"/>
      <c r="AC12" s="104"/>
    </row>
    <row r="13" spans="1:29" ht="18" customHeight="1" x14ac:dyDescent="0.15">
      <c r="W13" s="77"/>
      <c r="X13" s="77"/>
      <c r="Y13" s="77"/>
      <c r="Z13" s="77"/>
      <c r="AA13" s="105"/>
      <c r="AB13" s="105"/>
      <c r="AC13" s="104"/>
    </row>
    <row r="14" spans="1:29" ht="18" customHeight="1" x14ac:dyDescent="0.15">
      <c r="W14" s="77"/>
      <c r="X14" s="77"/>
      <c r="Y14" s="77"/>
      <c r="Z14" s="77"/>
      <c r="AA14" s="105"/>
      <c r="AB14" s="105"/>
      <c r="AC14" s="106"/>
    </row>
    <row r="15" spans="1:29" ht="18" customHeight="1" x14ac:dyDescent="0.15">
      <c r="AA15" s="103"/>
      <c r="AB15" s="103"/>
      <c r="AC15" s="104"/>
    </row>
    <row r="16" spans="1:29" ht="18" customHeight="1" x14ac:dyDescent="0.15">
      <c r="AA16" s="107"/>
      <c r="AB16" s="107"/>
      <c r="AC16" s="104"/>
    </row>
    <row r="17" spans="27:29" ht="18" customHeight="1" x14ac:dyDescent="0.15">
      <c r="AA17" s="105"/>
      <c r="AB17" s="105"/>
      <c r="AC17" s="104"/>
    </row>
    <row r="18" spans="27:29" ht="18" customHeight="1" x14ac:dyDescent="0.15">
      <c r="AA18" s="103"/>
      <c r="AB18" s="103"/>
      <c r="AC18" s="104"/>
    </row>
    <row r="19" spans="27:29" ht="18" customHeight="1" x14ac:dyDescent="0.15">
      <c r="AA19" s="103"/>
      <c r="AB19" s="103"/>
      <c r="AC19" s="104"/>
    </row>
    <row r="20" spans="27:29" ht="18" customHeight="1" x14ac:dyDescent="0.15">
      <c r="AA20" s="105"/>
      <c r="AB20" s="105"/>
      <c r="AC20" s="104"/>
    </row>
    <row r="21" spans="27:29" ht="18" customHeight="1" x14ac:dyDescent="0.15">
      <c r="AA21" s="105"/>
      <c r="AB21" s="105"/>
      <c r="AC21" s="104"/>
    </row>
    <row r="22" spans="27:29" ht="18" customHeight="1" x14ac:dyDescent="0.15">
      <c r="AA22" s="105"/>
      <c r="AB22" s="105"/>
      <c r="AC22" s="104"/>
    </row>
    <row r="23" spans="27:29" ht="18" customHeight="1" x14ac:dyDescent="0.15">
      <c r="AA23" s="103"/>
      <c r="AB23" s="103"/>
      <c r="AC23" s="104"/>
    </row>
    <row r="24" spans="27:29" ht="18" customHeight="1" x14ac:dyDescent="0.15">
      <c r="AA24" s="105"/>
      <c r="AB24" s="105"/>
      <c r="AC24" s="104"/>
    </row>
    <row r="25" spans="27:29" ht="18" customHeight="1" x14ac:dyDescent="0.15">
      <c r="AA25" s="103"/>
      <c r="AB25" s="103"/>
      <c r="AC25" s="104"/>
    </row>
    <row r="26" spans="27:29" ht="18" customHeight="1" x14ac:dyDescent="0.15">
      <c r="AA26" s="105"/>
      <c r="AB26" s="105"/>
      <c r="AC26" s="104"/>
    </row>
    <row r="27" spans="27:29" ht="18" customHeight="1" x14ac:dyDescent="0.15">
      <c r="AA27" s="103"/>
      <c r="AB27" s="103"/>
      <c r="AC27" s="104"/>
    </row>
    <row r="28" spans="27:29" ht="18" customHeight="1" x14ac:dyDescent="0.15">
      <c r="AA28" s="103"/>
      <c r="AB28" s="103"/>
      <c r="AC28" s="104"/>
    </row>
    <row r="29" spans="27:29" ht="18" customHeight="1" x14ac:dyDescent="0.15">
      <c r="AA29" s="105"/>
      <c r="AB29" s="105"/>
      <c r="AC29" s="104"/>
    </row>
    <row r="30" spans="27:29" ht="18" customHeight="1" x14ac:dyDescent="0.15">
      <c r="AA30" s="103"/>
      <c r="AB30" s="103"/>
      <c r="AC30" s="104"/>
    </row>
    <row r="31" spans="27:29" ht="18" customHeight="1" x14ac:dyDescent="0.15">
      <c r="AA31" s="105"/>
      <c r="AB31" s="105"/>
      <c r="AC31" s="104"/>
    </row>
    <row r="32" spans="27:29" ht="18" customHeight="1" x14ac:dyDescent="0.15">
      <c r="AA32" s="105"/>
      <c r="AB32" s="105"/>
      <c r="AC32" s="104"/>
    </row>
    <row r="33" spans="27:29" ht="18" customHeight="1" x14ac:dyDescent="0.15">
      <c r="AA33" s="103"/>
      <c r="AB33" s="103"/>
      <c r="AC33" s="104"/>
    </row>
    <row r="34" spans="27:29" ht="18" customHeight="1" x14ac:dyDescent="0.15">
      <c r="AA34" s="103"/>
      <c r="AB34" s="103"/>
      <c r="AC34" s="104"/>
    </row>
    <row r="35" spans="27:29" ht="18" customHeight="1" x14ac:dyDescent="0.15">
      <c r="AA35" s="105"/>
      <c r="AB35" s="105"/>
      <c r="AC35" s="104"/>
    </row>
    <row r="36" spans="27:29" ht="18" customHeight="1" x14ac:dyDescent="0.15">
      <c r="AA36" s="103"/>
      <c r="AB36" s="103"/>
      <c r="AC36" s="104"/>
    </row>
    <row r="37" spans="27:29" ht="18" customHeight="1" x14ac:dyDescent="0.15">
      <c r="AA37" s="103"/>
      <c r="AB37" s="103"/>
      <c r="AC37" s="104"/>
    </row>
    <row r="38" spans="27:29" ht="18" customHeight="1" x14ac:dyDescent="0.15">
      <c r="AA38" s="105"/>
      <c r="AB38" s="105"/>
      <c r="AC38" s="104"/>
    </row>
    <row r="39" spans="27:29" ht="18" customHeight="1" x14ac:dyDescent="0.15">
      <c r="AA39" s="105"/>
      <c r="AB39" s="105"/>
      <c r="AC39" s="104"/>
    </row>
    <row r="40" spans="27:29" ht="18" customHeight="1" x14ac:dyDescent="0.15">
      <c r="AA40" s="103"/>
      <c r="AB40" s="103"/>
      <c r="AC40" s="104"/>
    </row>
    <row r="41" spans="27:29" ht="18" customHeight="1" x14ac:dyDescent="0.15">
      <c r="AA41" s="103"/>
      <c r="AB41" s="103"/>
      <c r="AC41" s="104"/>
    </row>
  </sheetData>
  <mergeCells count="12">
    <mergeCell ref="B8:AC8"/>
    <mergeCell ref="B2:B4"/>
    <mergeCell ref="E2:E4"/>
    <mergeCell ref="G2:G4"/>
    <mergeCell ref="H2:K2"/>
    <mergeCell ref="L2:N2"/>
    <mergeCell ref="O2:R2"/>
    <mergeCell ref="S2:V2"/>
    <mergeCell ref="W2:Z2"/>
    <mergeCell ref="AA2:AC2"/>
    <mergeCell ref="P3:Q3"/>
    <mergeCell ref="Y3:Y4"/>
  </mergeCells>
  <phoneticPr fontId="4"/>
  <printOptions horizontalCentered="1"/>
  <pageMargins left="0.39370078740157483" right="0.39370078740157483" top="0.78740157480314965"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22"/>
  <sheetViews>
    <sheetView view="pageBreakPreview" zoomScale="85" zoomScaleNormal="85" zoomScaleSheetLayoutView="85" workbookViewId="0">
      <selection activeCell="W52" sqref="W52"/>
    </sheetView>
  </sheetViews>
  <sheetFormatPr defaultRowHeight="18" customHeight="1" x14ac:dyDescent="0.15"/>
  <cols>
    <col min="1" max="1" width="0.625" style="63" customWidth="1"/>
    <col min="2" max="2" width="12.125" style="63" customWidth="1"/>
    <col min="3" max="4" width="0.625" style="63" customWidth="1"/>
    <col min="5" max="5" width="12.125" style="63" customWidth="1"/>
    <col min="6" max="6" width="0.625" style="63" customWidth="1"/>
    <col min="7" max="10" width="11" style="63" customWidth="1"/>
    <col min="11" max="11" width="10.875" style="122" customWidth="1"/>
    <col min="12" max="16384" width="9" style="63"/>
  </cols>
  <sheetData>
    <row r="1" spans="1:11" ht="18" customHeight="1" x14ac:dyDescent="0.15">
      <c r="A1" s="63" t="s">
        <v>605</v>
      </c>
      <c r="H1" s="108"/>
      <c r="I1" s="64"/>
      <c r="K1" s="109" t="s">
        <v>282</v>
      </c>
    </row>
    <row r="2" spans="1:11" ht="19.5" customHeight="1" x14ac:dyDescent="0.15">
      <c r="A2" s="110"/>
      <c r="B2" s="401" t="s">
        <v>216</v>
      </c>
      <c r="C2" s="111"/>
      <c r="D2" s="110"/>
      <c r="E2" s="402" t="s">
        <v>283</v>
      </c>
      <c r="F2" s="111"/>
      <c r="G2" s="404" t="s">
        <v>284</v>
      </c>
      <c r="H2" s="405"/>
      <c r="I2" s="405"/>
      <c r="J2" s="405"/>
      <c r="K2" s="406"/>
    </row>
    <row r="3" spans="1:11" ht="19.5" customHeight="1" x14ac:dyDescent="0.15">
      <c r="A3" s="112"/>
      <c r="B3" s="401"/>
      <c r="C3" s="113"/>
      <c r="D3" s="112"/>
      <c r="E3" s="403"/>
      <c r="F3" s="113"/>
      <c r="G3" s="114" t="s">
        <v>285</v>
      </c>
      <c r="H3" s="114" t="s">
        <v>286</v>
      </c>
      <c r="I3" s="114" t="s">
        <v>287</v>
      </c>
      <c r="J3" s="114" t="s">
        <v>600</v>
      </c>
      <c r="K3" s="197" t="s">
        <v>617</v>
      </c>
    </row>
    <row r="4" spans="1:11" ht="18" customHeight="1" x14ac:dyDescent="0.15">
      <c r="A4" s="115"/>
      <c r="B4" s="116" t="s">
        <v>171</v>
      </c>
      <c r="C4" s="117"/>
      <c r="D4" s="115"/>
      <c r="E4" s="118" t="s">
        <v>288</v>
      </c>
      <c r="F4" s="119"/>
      <c r="G4" s="120">
        <v>1E-3</v>
      </c>
      <c r="H4" s="121">
        <v>0</v>
      </c>
      <c r="I4" s="121">
        <v>0</v>
      </c>
      <c r="J4" s="121">
        <v>0</v>
      </c>
      <c r="K4" s="198">
        <v>1E-3</v>
      </c>
    </row>
    <row r="5" spans="1:11" ht="18" customHeight="1" x14ac:dyDescent="0.15">
      <c r="A5" s="115"/>
      <c r="B5" s="116" t="s">
        <v>290</v>
      </c>
      <c r="C5" s="117"/>
      <c r="D5" s="115"/>
      <c r="E5" s="118" t="s">
        <v>291</v>
      </c>
      <c r="F5" s="119"/>
      <c r="G5" s="120">
        <v>2E-3</v>
      </c>
      <c r="H5" s="121">
        <v>1E-3</v>
      </c>
      <c r="I5" s="121">
        <v>0</v>
      </c>
      <c r="J5" s="121">
        <v>2E-3</v>
      </c>
      <c r="K5" s="198">
        <v>1E-3</v>
      </c>
    </row>
    <row r="6" spans="1:11" ht="18" customHeight="1" x14ac:dyDescent="0.15">
      <c r="A6" s="115"/>
      <c r="B6" s="116" t="s">
        <v>240</v>
      </c>
      <c r="C6" s="117"/>
      <c r="D6" s="115"/>
      <c r="E6" s="118" t="s">
        <v>293</v>
      </c>
      <c r="F6" s="119"/>
      <c r="G6" s="120">
        <v>0</v>
      </c>
      <c r="H6" s="121">
        <v>0</v>
      </c>
      <c r="I6" s="121">
        <v>0</v>
      </c>
      <c r="J6" s="121">
        <v>1E-3</v>
      </c>
      <c r="K6" s="198">
        <v>0</v>
      </c>
    </row>
    <row r="7" spans="1:11" ht="18" customHeight="1" x14ac:dyDescent="0.15">
      <c r="A7" s="115"/>
      <c r="B7" s="116" t="s">
        <v>278</v>
      </c>
      <c r="C7" s="117"/>
      <c r="D7" s="115"/>
      <c r="E7" s="118" t="s">
        <v>294</v>
      </c>
      <c r="F7" s="119"/>
      <c r="G7" s="120">
        <v>0</v>
      </c>
      <c r="H7" s="121">
        <v>0</v>
      </c>
      <c r="I7" s="121">
        <v>0</v>
      </c>
      <c r="J7" s="121">
        <v>1E-3</v>
      </c>
      <c r="K7" s="198">
        <v>0</v>
      </c>
    </row>
    <row r="8" spans="1:11" ht="18" customHeight="1" x14ac:dyDescent="0.15">
      <c r="A8" s="115"/>
      <c r="B8" s="116" t="s">
        <v>296</v>
      </c>
      <c r="C8" s="117"/>
      <c r="D8" s="115"/>
      <c r="E8" s="118" t="s">
        <v>297</v>
      </c>
      <c r="F8" s="119"/>
      <c r="G8" s="120">
        <v>1E-3</v>
      </c>
      <c r="H8" s="121">
        <v>0</v>
      </c>
      <c r="I8" s="121">
        <v>0</v>
      </c>
      <c r="J8" s="121">
        <v>1E-3</v>
      </c>
      <c r="K8" s="198">
        <v>0</v>
      </c>
    </row>
    <row r="9" spans="1:11" ht="18" customHeight="1" x14ac:dyDescent="0.15">
      <c r="A9" s="115"/>
      <c r="B9" s="116" t="s">
        <v>298</v>
      </c>
      <c r="C9" s="117"/>
      <c r="D9" s="115"/>
      <c r="E9" s="199" t="s">
        <v>616</v>
      </c>
      <c r="F9" s="119"/>
      <c r="G9" s="120">
        <v>1E-3</v>
      </c>
      <c r="H9" s="121">
        <v>1E-3</v>
      </c>
      <c r="I9" s="121">
        <v>1E-3</v>
      </c>
      <c r="J9" s="121">
        <v>2E-3</v>
      </c>
      <c r="K9" s="198">
        <v>0</v>
      </c>
    </row>
    <row r="10" spans="1:11" ht="18" customHeight="1" x14ac:dyDescent="0.15">
      <c r="A10" s="115"/>
      <c r="B10" s="116" t="s">
        <v>299</v>
      </c>
      <c r="C10" s="117"/>
      <c r="D10" s="115"/>
      <c r="E10" s="118" t="s">
        <v>300</v>
      </c>
      <c r="F10" s="119"/>
      <c r="G10" s="120">
        <v>0</v>
      </c>
      <c r="H10" s="121">
        <v>0</v>
      </c>
      <c r="I10" s="121">
        <v>0</v>
      </c>
      <c r="J10" s="121">
        <v>1E-3</v>
      </c>
      <c r="K10" s="198">
        <v>0</v>
      </c>
    </row>
    <row r="11" spans="1:11" ht="18" customHeight="1" x14ac:dyDescent="0.15">
      <c r="A11" s="115"/>
      <c r="B11" s="116" t="s">
        <v>301</v>
      </c>
      <c r="C11" s="117"/>
      <c r="D11" s="115"/>
      <c r="E11" s="118" t="s">
        <v>302</v>
      </c>
      <c r="F11" s="119"/>
      <c r="G11" s="120">
        <v>2E-3</v>
      </c>
      <c r="H11" s="121">
        <v>2E-3</v>
      </c>
      <c r="I11" s="121">
        <v>1E-3</v>
      </c>
      <c r="J11" s="121">
        <v>1E-3</v>
      </c>
      <c r="K11" s="198">
        <v>1E-3</v>
      </c>
    </row>
    <row r="12" spans="1:11" ht="18" customHeight="1" x14ac:dyDescent="0.15">
      <c r="A12" s="115"/>
      <c r="B12" s="116" t="s">
        <v>303</v>
      </c>
      <c r="C12" s="117"/>
      <c r="D12" s="115"/>
      <c r="E12" s="118" t="s">
        <v>304</v>
      </c>
      <c r="F12" s="119"/>
      <c r="G12" s="120">
        <v>1E-3</v>
      </c>
      <c r="H12" s="121">
        <v>1E-3</v>
      </c>
      <c r="I12" s="121">
        <v>1E-3</v>
      </c>
      <c r="J12" s="121">
        <v>2E-3</v>
      </c>
      <c r="K12" s="198">
        <v>1E-3</v>
      </c>
    </row>
    <row r="13" spans="1:11" ht="18" customHeight="1" x14ac:dyDescent="0.15">
      <c r="A13" s="115"/>
      <c r="B13" s="116" t="s">
        <v>174</v>
      </c>
      <c r="C13" s="117"/>
      <c r="D13" s="115"/>
      <c r="E13" s="118" t="s">
        <v>305</v>
      </c>
      <c r="F13" s="119"/>
      <c r="G13" s="120">
        <v>1E-3</v>
      </c>
      <c r="H13" s="121">
        <v>0</v>
      </c>
      <c r="I13" s="121">
        <v>0</v>
      </c>
      <c r="J13" s="121">
        <v>0</v>
      </c>
      <c r="K13" s="198">
        <v>0</v>
      </c>
    </row>
    <row r="14" spans="1:11" ht="18" customHeight="1" x14ac:dyDescent="0.15">
      <c r="A14" s="115"/>
      <c r="B14" s="116" t="s">
        <v>306</v>
      </c>
      <c r="C14" s="117"/>
      <c r="D14" s="115"/>
      <c r="E14" s="118" t="s">
        <v>307</v>
      </c>
      <c r="F14" s="119"/>
      <c r="G14" s="120">
        <v>1E-3</v>
      </c>
      <c r="H14" s="121">
        <v>1E-3</v>
      </c>
      <c r="I14" s="121">
        <v>1E-3</v>
      </c>
      <c r="J14" s="121">
        <v>1E-3</v>
      </c>
      <c r="K14" s="198">
        <v>1E-3</v>
      </c>
    </row>
    <row r="15" spans="1:11" ht="18" customHeight="1" x14ac:dyDescent="0.15">
      <c r="A15" s="115"/>
      <c r="B15" s="116" t="s">
        <v>308</v>
      </c>
      <c r="C15" s="117"/>
      <c r="D15" s="115"/>
      <c r="E15" s="118" t="s">
        <v>309</v>
      </c>
      <c r="F15" s="119"/>
      <c r="G15" s="120">
        <v>1E-3</v>
      </c>
      <c r="H15" s="121">
        <v>1E-3</v>
      </c>
      <c r="I15" s="121">
        <v>1E-3</v>
      </c>
      <c r="J15" s="121">
        <v>0</v>
      </c>
      <c r="K15" s="198">
        <v>0</v>
      </c>
    </row>
    <row r="16" spans="1:11" ht="18" customHeight="1" x14ac:dyDescent="0.15">
      <c r="A16" s="115"/>
      <c r="B16" s="116" t="s">
        <v>310</v>
      </c>
      <c r="C16" s="117"/>
      <c r="D16" s="115"/>
      <c r="E16" s="118" t="s">
        <v>311</v>
      </c>
      <c r="F16" s="119"/>
      <c r="G16" s="120">
        <v>0</v>
      </c>
      <c r="H16" s="121">
        <v>0</v>
      </c>
      <c r="I16" s="121">
        <v>0</v>
      </c>
      <c r="J16" s="121">
        <v>0</v>
      </c>
      <c r="K16" s="198">
        <v>0</v>
      </c>
    </row>
    <row r="17" spans="1:11" ht="18" customHeight="1" x14ac:dyDescent="0.15">
      <c r="A17" s="115"/>
      <c r="B17" s="116" t="s">
        <v>312</v>
      </c>
      <c r="C17" s="117"/>
      <c r="D17" s="115"/>
      <c r="E17" s="118" t="s">
        <v>313</v>
      </c>
      <c r="F17" s="119"/>
      <c r="G17" s="120">
        <v>1E-3</v>
      </c>
      <c r="H17" s="121">
        <v>1E-3</v>
      </c>
      <c r="I17" s="121">
        <v>1E-3</v>
      </c>
      <c r="J17" s="121">
        <v>1E-3</v>
      </c>
      <c r="K17" s="198">
        <v>0</v>
      </c>
    </row>
    <row r="18" spans="1:11" ht="18" customHeight="1" x14ac:dyDescent="0.15">
      <c r="A18" s="115"/>
      <c r="B18" s="116" t="s">
        <v>314</v>
      </c>
      <c r="C18" s="117"/>
      <c r="D18" s="115"/>
      <c r="E18" s="118" t="s">
        <v>315</v>
      </c>
      <c r="F18" s="119"/>
      <c r="G18" s="120">
        <v>0</v>
      </c>
      <c r="H18" s="121">
        <v>0</v>
      </c>
      <c r="I18" s="121">
        <v>0</v>
      </c>
      <c r="J18" s="121">
        <v>0</v>
      </c>
      <c r="K18" s="198">
        <v>0</v>
      </c>
    </row>
    <row r="19" spans="1:11" ht="18" customHeight="1" x14ac:dyDescent="0.15">
      <c r="A19" s="115"/>
      <c r="B19" s="116" t="s">
        <v>316</v>
      </c>
      <c r="C19" s="117"/>
      <c r="D19" s="115"/>
      <c r="E19" s="118" t="s">
        <v>317</v>
      </c>
      <c r="F19" s="119"/>
      <c r="G19" s="120">
        <v>3.0000000000000001E-3</v>
      </c>
      <c r="H19" s="121">
        <v>3.0000000000000001E-3</v>
      </c>
      <c r="I19" s="121">
        <v>3.0000000000000001E-3</v>
      </c>
      <c r="J19" s="121">
        <v>2E-3</v>
      </c>
      <c r="K19" s="198">
        <v>1E-3</v>
      </c>
    </row>
    <row r="20" spans="1:11" ht="18" customHeight="1" x14ac:dyDescent="0.15">
      <c r="A20" s="115"/>
      <c r="B20" s="116" t="s">
        <v>240</v>
      </c>
      <c r="C20" s="117"/>
      <c r="D20" s="115"/>
      <c r="E20" s="118" t="s">
        <v>319</v>
      </c>
      <c r="F20" s="119"/>
      <c r="G20" s="120">
        <v>2E-3</v>
      </c>
      <c r="H20" s="121">
        <v>2E-3</v>
      </c>
      <c r="I20" s="121">
        <v>2E-3</v>
      </c>
      <c r="J20" s="121">
        <v>1E-3</v>
      </c>
      <c r="K20" s="198">
        <v>1E-3</v>
      </c>
    </row>
    <row r="21" spans="1:11" ht="18" customHeight="1" x14ac:dyDescent="0.15">
      <c r="A21" s="115"/>
      <c r="B21" s="116" t="s">
        <v>240</v>
      </c>
      <c r="C21" s="117"/>
      <c r="D21" s="115"/>
      <c r="E21" s="118" t="s">
        <v>320</v>
      </c>
      <c r="F21" s="119"/>
      <c r="G21" s="120">
        <v>1E-3</v>
      </c>
      <c r="H21" s="121">
        <v>1E-3</v>
      </c>
      <c r="I21" s="121">
        <v>1E-3</v>
      </c>
      <c r="J21" s="121">
        <v>1E-3</v>
      </c>
      <c r="K21" s="198">
        <v>1E-3</v>
      </c>
    </row>
    <row r="22" spans="1:11" ht="18" customHeight="1" x14ac:dyDescent="0.15">
      <c r="A22" s="115"/>
      <c r="B22" s="116" t="s">
        <v>321</v>
      </c>
      <c r="C22" s="117"/>
      <c r="D22" s="115"/>
      <c r="E22" s="118" t="s">
        <v>322</v>
      </c>
      <c r="F22" s="119"/>
      <c r="G22" s="120">
        <v>1E-3</v>
      </c>
      <c r="H22" s="121">
        <v>1E-3</v>
      </c>
      <c r="I22" s="121">
        <v>0</v>
      </c>
      <c r="J22" s="121">
        <v>0</v>
      </c>
      <c r="K22" s="198">
        <v>0</v>
      </c>
    </row>
  </sheetData>
  <mergeCells count="3">
    <mergeCell ref="B2:B3"/>
    <mergeCell ref="E2:E3"/>
    <mergeCell ref="G2:K2"/>
  </mergeCells>
  <phoneticPr fontId="4"/>
  <printOptions horizontalCentered="1"/>
  <pageMargins left="0.59055118110236227" right="0.59055118110236227" top="0.78740157480314965"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36"/>
  <sheetViews>
    <sheetView view="pageBreakPreview" zoomScale="120" zoomScaleNormal="40" zoomScaleSheetLayoutView="120" workbookViewId="0">
      <selection activeCell="W52" sqref="W52"/>
    </sheetView>
  </sheetViews>
  <sheetFormatPr defaultRowHeight="18" customHeight="1" x14ac:dyDescent="0.15"/>
  <cols>
    <col min="1" max="1" width="0.625" style="63" customWidth="1"/>
    <col min="2" max="2" width="11.625" style="63" customWidth="1"/>
    <col min="3" max="4" width="0.625" style="63" customWidth="1"/>
    <col min="5" max="5" width="11.625" style="63" customWidth="1"/>
    <col min="6" max="6" width="0.625" style="63" customWidth="1"/>
    <col min="7" max="10" width="10.125" style="63" customWidth="1"/>
    <col min="11" max="11" width="10.125" style="132" customWidth="1"/>
    <col min="12" max="16384" width="9" style="63"/>
  </cols>
  <sheetData>
    <row r="1" spans="1:11" ht="18" customHeight="1" x14ac:dyDescent="0.15">
      <c r="A1" s="63" t="s">
        <v>606</v>
      </c>
      <c r="I1" s="108"/>
      <c r="J1" s="108"/>
      <c r="K1" s="124" t="s">
        <v>282</v>
      </c>
    </row>
    <row r="2" spans="1:11" ht="19.5" customHeight="1" x14ac:dyDescent="0.15">
      <c r="A2" s="110"/>
      <c r="B2" s="402" t="s">
        <v>216</v>
      </c>
      <c r="C2" s="111"/>
      <c r="D2" s="110"/>
      <c r="E2" s="402" t="s">
        <v>283</v>
      </c>
      <c r="F2" s="111"/>
      <c r="G2" s="405" t="s">
        <v>284</v>
      </c>
      <c r="H2" s="405"/>
      <c r="I2" s="405"/>
      <c r="J2" s="405"/>
      <c r="K2" s="406"/>
    </row>
    <row r="3" spans="1:11" ht="19.5" customHeight="1" x14ac:dyDescent="0.15">
      <c r="A3" s="112"/>
      <c r="B3" s="403"/>
      <c r="C3" s="113"/>
      <c r="D3" s="112"/>
      <c r="E3" s="403"/>
      <c r="F3" s="113"/>
      <c r="G3" s="114" t="s">
        <v>285</v>
      </c>
      <c r="H3" s="114" t="s">
        <v>286</v>
      </c>
      <c r="I3" s="114" t="s">
        <v>287</v>
      </c>
      <c r="J3" s="114" t="s">
        <v>600</v>
      </c>
      <c r="K3" s="197" t="s">
        <v>617</v>
      </c>
    </row>
    <row r="4" spans="1:11" ht="18" customHeight="1" x14ac:dyDescent="0.15">
      <c r="A4" s="115"/>
      <c r="B4" s="116" t="s">
        <v>171</v>
      </c>
      <c r="C4" s="117"/>
      <c r="D4" s="115"/>
      <c r="E4" s="118" t="s">
        <v>288</v>
      </c>
      <c r="F4" s="119"/>
      <c r="G4" s="120">
        <v>6.0000000000000001E-3</v>
      </c>
      <c r="H4" s="125">
        <v>6.0000000000000001E-3</v>
      </c>
      <c r="I4" s="125">
        <v>6.0000000000000001E-3</v>
      </c>
      <c r="J4" s="125">
        <v>6.0000000000000001E-3</v>
      </c>
      <c r="K4" s="200">
        <v>6.0000000000000001E-3</v>
      </c>
    </row>
    <row r="5" spans="1:11" ht="18" customHeight="1" x14ac:dyDescent="0.15">
      <c r="A5" s="115"/>
      <c r="B5" s="116" t="s">
        <v>240</v>
      </c>
      <c r="C5" s="117"/>
      <c r="D5" s="115"/>
      <c r="E5" s="118" t="s">
        <v>324</v>
      </c>
      <c r="F5" s="119"/>
      <c r="G5" s="120">
        <v>5.0000000000000001E-3</v>
      </c>
      <c r="H5" s="125">
        <v>5.0000000000000001E-3</v>
      </c>
      <c r="I5" s="125">
        <v>4.0000000000000001E-3</v>
      </c>
      <c r="J5" s="125">
        <v>4.0000000000000001E-3</v>
      </c>
      <c r="K5" s="200">
        <v>4.0000000000000001E-3</v>
      </c>
    </row>
    <row r="6" spans="1:11" ht="18" customHeight="1" x14ac:dyDescent="0.15">
      <c r="A6" s="115"/>
      <c r="B6" s="116" t="s">
        <v>290</v>
      </c>
      <c r="C6" s="117"/>
      <c r="D6" s="115"/>
      <c r="E6" s="118" t="s">
        <v>291</v>
      </c>
      <c r="F6" s="119"/>
      <c r="G6" s="120">
        <v>8.0000000000000002E-3</v>
      </c>
      <c r="H6" s="125">
        <v>7.0000000000000001E-3</v>
      </c>
      <c r="I6" s="125" t="s">
        <v>325</v>
      </c>
      <c r="J6" s="125">
        <v>5.0000000000000001E-3</v>
      </c>
      <c r="K6" s="200">
        <v>5.0000000000000001E-3</v>
      </c>
    </row>
    <row r="7" spans="1:11" ht="18" customHeight="1" x14ac:dyDescent="0.15">
      <c r="A7" s="115"/>
      <c r="B7" s="116" t="s">
        <v>240</v>
      </c>
      <c r="C7" s="117"/>
      <c r="D7" s="115"/>
      <c r="E7" s="118" t="s">
        <v>326</v>
      </c>
      <c r="F7" s="119"/>
      <c r="G7" s="120">
        <v>7.0000000000000001E-3</v>
      </c>
      <c r="H7" s="125">
        <v>5.0000000000000001E-3</v>
      </c>
      <c r="I7" s="125" t="s">
        <v>327</v>
      </c>
      <c r="J7" s="125">
        <v>4.0000000000000001E-3</v>
      </c>
      <c r="K7" s="200">
        <v>4.0000000000000001E-3</v>
      </c>
    </row>
    <row r="8" spans="1:11" ht="18" customHeight="1" x14ac:dyDescent="0.15">
      <c r="A8" s="115"/>
      <c r="B8" s="116" t="s">
        <v>240</v>
      </c>
      <c r="C8" s="117"/>
      <c r="D8" s="115"/>
      <c r="E8" s="118" t="s">
        <v>293</v>
      </c>
      <c r="F8" s="119"/>
      <c r="G8" s="120">
        <v>5.0000000000000001E-3</v>
      </c>
      <c r="H8" s="125">
        <v>4.0000000000000001E-3</v>
      </c>
      <c r="I8" s="125" t="s">
        <v>328</v>
      </c>
      <c r="J8" s="125">
        <v>4.0000000000000001E-3</v>
      </c>
      <c r="K8" s="200">
        <v>4.0000000000000001E-3</v>
      </c>
    </row>
    <row r="9" spans="1:11" ht="18" customHeight="1" x14ac:dyDescent="0.15">
      <c r="A9" s="115"/>
      <c r="B9" s="116" t="s">
        <v>278</v>
      </c>
      <c r="C9" s="117"/>
      <c r="D9" s="115"/>
      <c r="E9" s="118" t="s">
        <v>294</v>
      </c>
      <c r="F9" s="119"/>
      <c r="G9" s="120">
        <v>8.9999999999999993E-3</v>
      </c>
      <c r="H9" s="125">
        <v>7.0000000000000001E-3</v>
      </c>
      <c r="I9" s="125" t="s">
        <v>330</v>
      </c>
      <c r="J9" s="125">
        <v>7.0000000000000001E-3</v>
      </c>
      <c r="K9" s="200">
        <v>7.0000000000000001E-3</v>
      </c>
    </row>
    <row r="10" spans="1:11" ht="18" customHeight="1" x14ac:dyDescent="0.15">
      <c r="A10" s="126" t="s">
        <v>331</v>
      </c>
      <c r="B10" s="116" t="s">
        <v>296</v>
      </c>
      <c r="C10" s="127"/>
      <c r="D10" s="128"/>
      <c r="E10" s="118" t="s">
        <v>297</v>
      </c>
      <c r="F10" s="127"/>
      <c r="G10" s="120">
        <v>8.9999999999999993E-3</v>
      </c>
      <c r="H10" s="125">
        <v>0.01</v>
      </c>
      <c r="I10" s="125" t="s">
        <v>329</v>
      </c>
      <c r="J10" s="125">
        <v>8.9999999999999993E-3</v>
      </c>
      <c r="K10" s="200">
        <v>8.9999999999999993E-3</v>
      </c>
    </row>
    <row r="11" spans="1:11" ht="18" customHeight="1" x14ac:dyDescent="0.15">
      <c r="A11" s="115"/>
      <c r="B11" s="116" t="s">
        <v>333</v>
      </c>
      <c r="C11" s="117"/>
      <c r="D11" s="115"/>
      <c r="E11" s="118" t="s">
        <v>334</v>
      </c>
      <c r="F11" s="119"/>
      <c r="G11" s="120">
        <v>7.0000000000000001E-3</v>
      </c>
      <c r="H11" s="125">
        <v>6.0000000000000001E-3</v>
      </c>
      <c r="I11" s="125" t="s">
        <v>325</v>
      </c>
      <c r="J11" s="125">
        <v>6.0000000000000001E-3</v>
      </c>
      <c r="K11" s="200">
        <v>6.0000000000000001E-3</v>
      </c>
    </row>
    <row r="12" spans="1:11" ht="18" customHeight="1" x14ac:dyDescent="0.15">
      <c r="A12" s="115"/>
      <c r="B12" s="116" t="s">
        <v>335</v>
      </c>
      <c r="C12" s="117"/>
      <c r="D12" s="115"/>
      <c r="E12" s="118" t="s">
        <v>336</v>
      </c>
      <c r="F12" s="119"/>
      <c r="G12" s="120">
        <v>8.0000000000000002E-3</v>
      </c>
      <c r="H12" s="125">
        <v>8.0000000000000002E-3</v>
      </c>
      <c r="I12" s="125" t="s">
        <v>330</v>
      </c>
      <c r="J12" s="125">
        <v>7.0000000000000001E-3</v>
      </c>
      <c r="K12" s="200">
        <v>6.0000000000000001E-3</v>
      </c>
    </row>
    <row r="13" spans="1:11" ht="18" customHeight="1" x14ac:dyDescent="0.15">
      <c r="A13" s="115"/>
      <c r="B13" s="116" t="s">
        <v>298</v>
      </c>
      <c r="C13" s="117"/>
      <c r="D13" s="115"/>
      <c r="E13" s="199" t="s">
        <v>616</v>
      </c>
      <c r="F13" s="119"/>
      <c r="G13" s="120">
        <v>0.01</v>
      </c>
      <c r="H13" s="129">
        <v>8.9999999999999993E-3</v>
      </c>
      <c r="I13" s="129" t="s">
        <v>329</v>
      </c>
      <c r="J13" s="125">
        <v>8.0000000000000002E-3</v>
      </c>
      <c r="K13" s="200">
        <v>8.0000000000000002E-3</v>
      </c>
    </row>
    <row r="14" spans="1:11" ht="18" customHeight="1" x14ac:dyDescent="0.15">
      <c r="A14" s="115"/>
      <c r="B14" s="116" t="s">
        <v>299</v>
      </c>
      <c r="C14" s="117"/>
      <c r="D14" s="115"/>
      <c r="E14" s="199" t="s">
        <v>338</v>
      </c>
      <c r="F14" s="119"/>
      <c r="G14" s="120">
        <v>3.0000000000000001E-3</v>
      </c>
      <c r="H14" s="125">
        <v>3.0000000000000001E-3</v>
      </c>
      <c r="I14" s="125" t="s">
        <v>318</v>
      </c>
      <c r="J14" s="125">
        <v>2E-3</v>
      </c>
      <c r="K14" s="200">
        <v>3.0000000000000001E-3</v>
      </c>
    </row>
    <row r="15" spans="1:11" ht="18" customHeight="1" x14ac:dyDescent="0.15">
      <c r="A15" s="115"/>
      <c r="B15" s="116" t="s">
        <v>301</v>
      </c>
      <c r="C15" s="117"/>
      <c r="D15" s="115"/>
      <c r="E15" s="199" t="s">
        <v>302</v>
      </c>
      <c r="F15" s="119"/>
      <c r="G15" s="120">
        <v>5.0000000000000001E-3</v>
      </c>
      <c r="H15" s="125">
        <v>5.0000000000000001E-3</v>
      </c>
      <c r="I15" s="125" t="s">
        <v>328</v>
      </c>
      <c r="J15" s="125">
        <v>4.0000000000000001E-3</v>
      </c>
      <c r="K15" s="200">
        <v>4.0000000000000001E-3</v>
      </c>
    </row>
    <row r="16" spans="1:11" ht="18" customHeight="1" x14ac:dyDescent="0.15">
      <c r="A16" s="115"/>
      <c r="B16" s="116" t="s">
        <v>339</v>
      </c>
      <c r="C16" s="117"/>
      <c r="D16" s="115"/>
      <c r="E16" s="199" t="s">
        <v>618</v>
      </c>
      <c r="F16" s="119"/>
      <c r="G16" s="120">
        <v>6.0000000000000001E-3</v>
      </c>
      <c r="H16" s="125">
        <v>5.0000000000000001E-3</v>
      </c>
      <c r="I16" s="125" t="s">
        <v>327</v>
      </c>
      <c r="J16" s="125">
        <v>5.0000000000000001E-3</v>
      </c>
      <c r="K16" s="200">
        <v>4.0000000000000001E-3</v>
      </c>
    </row>
    <row r="17" spans="1:11" ht="18" customHeight="1" x14ac:dyDescent="0.15">
      <c r="A17" s="115"/>
      <c r="B17" s="116" t="s">
        <v>303</v>
      </c>
      <c r="C17" s="117"/>
      <c r="D17" s="115"/>
      <c r="E17" s="118" t="s">
        <v>304</v>
      </c>
      <c r="F17" s="119"/>
      <c r="G17" s="120">
        <v>0.01</v>
      </c>
      <c r="H17" s="125">
        <v>0.01</v>
      </c>
      <c r="I17" s="125" t="s">
        <v>332</v>
      </c>
      <c r="J17" s="125">
        <v>8.9999999999999993E-3</v>
      </c>
      <c r="K17" s="200">
        <v>8.9999999999999993E-3</v>
      </c>
    </row>
    <row r="18" spans="1:11" ht="18" customHeight="1" x14ac:dyDescent="0.15">
      <c r="A18" s="115"/>
      <c r="B18" s="116" t="s">
        <v>340</v>
      </c>
      <c r="C18" s="117"/>
      <c r="D18" s="115"/>
      <c r="E18" s="118" t="s">
        <v>341</v>
      </c>
      <c r="F18" s="119"/>
      <c r="G18" s="120">
        <v>8.0000000000000002E-3</v>
      </c>
      <c r="H18" s="125">
        <v>7.0000000000000001E-3</v>
      </c>
      <c r="I18" s="125" t="s">
        <v>330</v>
      </c>
      <c r="J18" s="125">
        <v>8.0000000000000002E-3</v>
      </c>
      <c r="K18" s="200">
        <v>7.0000000000000001E-3</v>
      </c>
    </row>
    <row r="19" spans="1:11" ht="18" customHeight="1" x14ac:dyDescent="0.15">
      <c r="A19" s="115"/>
      <c r="B19" s="116" t="s">
        <v>174</v>
      </c>
      <c r="C19" s="117"/>
      <c r="D19" s="115"/>
      <c r="E19" s="118" t="s">
        <v>305</v>
      </c>
      <c r="F19" s="119"/>
      <c r="G19" s="120">
        <v>8.0000000000000002E-3</v>
      </c>
      <c r="H19" s="125">
        <v>7.0000000000000001E-3</v>
      </c>
      <c r="I19" s="125" t="s">
        <v>325</v>
      </c>
      <c r="J19" s="125">
        <v>6.0000000000000001E-3</v>
      </c>
      <c r="K19" s="200">
        <v>6.0000000000000001E-3</v>
      </c>
    </row>
    <row r="20" spans="1:11" ht="18" customHeight="1" x14ac:dyDescent="0.15">
      <c r="A20" s="115"/>
      <c r="B20" s="116" t="s">
        <v>240</v>
      </c>
      <c r="C20" s="117"/>
      <c r="D20" s="115"/>
      <c r="E20" s="118" t="s">
        <v>257</v>
      </c>
      <c r="F20" s="119"/>
      <c r="G20" s="120">
        <v>5.0000000000000001E-3</v>
      </c>
      <c r="H20" s="125">
        <v>6.0000000000000001E-3</v>
      </c>
      <c r="I20" s="125" t="s">
        <v>325</v>
      </c>
      <c r="J20" s="125">
        <v>5.0000000000000001E-3</v>
      </c>
      <c r="K20" s="200">
        <v>5.0000000000000001E-3</v>
      </c>
    </row>
    <row r="21" spans="1:11" ht="18" customHeight="1" x14ac:dyDescent="0.15">
      <c r="A21" s="115"/>
      <c r="B21" s="116" t="s">
        <v>306</v>
      </c>
      <c r="C21" s="117"/>
      <c r="D21" s="115"/>
      <c r="E21" s="118" t="s">
        <v>307</v>
      </c>
      <c r="F21" s="119"/>
      <c r="G21" s="120">
        <v>5.0000000000000001E-3</v>
      </c>
      <c r="H21" s="125">
        <v>5.0000000000000001E-3</v>
      </c>
      <c r="I21" s="125" t="s">
        <v>328</v>
      </c>
      <c r="J21" s="125">
        <v>4.0000000000000001E-3</v>
      </c>
      <c r="K21" s="200">
        <v>4.0000000000000001E-3</v>
      </c>
    </row>
    <row r="22" spans="1:11" ht="18" customHeight="1" x14ac:dyDescent="0.15">
      <c r="A22" s="115"/>
      <c r="B22" s="116" t="s">
        <v>342</v>
      </c>
      <c r="C22" s="117"/>
      <c r="D22" s="115"/>
      <c r="E22" s="118" t="s">
        <v>343</v>
      </c>
      <c r="F22" s="119"/>
      <c r="G22" s="120">
        <v>7.0000000000000001E-3</v>
      </c>
      <c r="H22" s="125">
        <v>6.0000000000000001E-3</v>
      </c>
      <c r="I22" s="125" t="s">
        <v>325</v>
      </c>
      <c r="J22" s="125">
        <v>6.0000000000000001E-3</v>
      </c>
      <c r="K22" s="200">
        <v>5.0000000000000001E-3</v>
      </c>
    </row>
    <row r="23" spans="1:11" ht="18" customHeight="1" x14ac:dyDescent="0.15">
      <c r="A23" s="115"/>
      <c r="B23" s="116" t="s">
        <v>308</v>
      </c>
      <c r="C23" s="117"/>
      <c r="D23" s="115"/>
      <c r="E23" s="118" t="s">
        <v>309</v>
      </c>
      <c r="F23" s="119"/>
      <c r="G23" s="120">
        <v>4.0000000000000001E-3</v>
      </c>
      <c r="H23" s="125">
        <v>4.0000000000000001E-3</v>
      </c>
      <c r="I23" s="125" t="s">
        <v>328</v>
      </c>
      <c r="J23" s="125">
        <v>3.0000000000000001E-3</v>
      </c>
      <c r="K23" s="200">
        <v>3.0000000000000001E-3</v>
      </c>
    </row>
    <row r="24" spans="1:11" ht="18" customHeight="1" x14ac:dyDescent="0.15">
      <c r="A24" s="115"/>
      <c r="B24" s="116" t="s">
        <v>310</v>
      </c>
      <c r="C24" s="117"/>
      <c r="D24" s="115"/>
      <c r="E24" s="118" t="s">
        <v>311</v>
      </c>
      <c r="F24" s="119"/>
      <c r="G24" s="120">
        <v>6.0000000000000001E-3</v>
      </c>
      <c r="H24" s="125">
        <v>6.0000000000000001E-3</v>
      </c>
      <c r="I24" s="125" t="s">
        <v>327</v>
      </c>
      <c r="J24" s="125">
        <v>4.0000000000000001E-3</v>
      </c>
      <c r="K24" s="200">
        <v>5.0000000000000001E-3</v>
      </c>
    </row>
    <row r="25" spans="1:11" ht="18" customHeight="1" x14ac:dyDescent="0.15">
      <c r="A25" s="115"/>
      <c r="B25" s="116" t="s">
        <v>312</v>
      </c>
      <c r="C25" s="117"/>
      <c r="D25" s="115"/>
      <c r="E25" s="118" t="s">
        <v>344</v>
      </c>
      <c r="F25" s="119"/>
      <c r="G25" s="120">
        <v>8.0000000000000002E-3</v>
      </c>
      <c r="H25" s="125">
        <v>8.9999999999999993E-3</v>
      </c>
      <c r="I25" s="125" t="s">
        <v>329</v>
      </c>
      <c r="J25" s="125">
        <v>8.0000000000000002E-3</v>
      </c>
      <c r="K25" s="200">
        <v>8.0000000000000002E-3</v>
      </c>
    </row>
    <row r="26" spans="1:11" ht="18" customHeight="1" x14ac:dyDescent="0.15">
      <c r="A26" s="115"/>
      <c r="B26" s="116" t="s">
        <v>314</v>
      </c>
      <c r="C26" s="117"/>
      <c r="D26" s="115"/>
      <c r="E26" s="118" t="s">
        <v>315</v>
      </c>
      <c r="F26" s="119"/>
      <c r="G26" s="120">
        <v>5.0000000000000001E-3</v>
      </c>
      <c r="H26" s="125">
        <v>5.0000000000000001E-3</v>
      </c>
      <c r="I26" s="125" t="s">
        <v>327</v>
      </c>
      <c r="J26" s="125">
        <v>5.0000000000000001E-3</v>
      </c>
      <c r="K26" s="200">
        <v>4.0000000000000001E-3</v>
      </c>
    </row>
    <row r="27" spans="1:11" ht="18" customHeight="1" x14ac:dyDescent="0.15">
      <c r="A27" s="115"/>
      <c r="B27" s="116" t="s">
        <v>345</v>
      </c>
      <c r="C27" s="117"/>
      <c r="D27" s="115"/>
      <c r="E27" s="118" t="s">
        <v>346</v>
      </c>
      <c r="F27" s="119"/>
      <c r="G27" s="120">
        <v>7.0000000000000001E-3</v>
      </c>
      <c r="H27" s="125">
        <v>6.0000000000000001E-3</v>
      </c>
      <c r="I27" s="125" t="s">
        <v>325</v>
      </c>
      <c r="J27" s="125">
        <v>6.0000000000000001E-3</v>
      </c>
      <c r="K27" s="200">
        <v>5.0000000000000001E-3</v>
      </c>
    </row>
    <row r="28" spans="1:11" ht="18" customHeight="1" x14ac:dyDescent="0.15">
      <c r="A28" s="115"/>
      <c r="B28" s="116" t="s">
        <v>240</v>
      </c>
      <c r="C28" s="117"/>
      <c r="D28" s="115"/>
      <c r="E28" s="118" t="s">
        <v>347</v>
      </c>
      <c r="F28" s="119"/>
      <c r="G28" s="120">
        <v>8.9999999999999993E-3</v>
      </c>
      <c r="H28" s="125">
        <v>8.9999999999999993E-3</v>
      </c>
      <c r="I28" s="125" t="s">
        <v>323</v>
      </c>
      <c r="J28" s="125">
        <v>7.0000000000000001E-3</v>
      </c>
      <c r="K28" s="200">
        <v>7.0000000000000001E-3</v>
      </c>
    </row>
    <row r="29" spans="1:11" ht="18" customHeight="1" x14ac:dyDescent="0.15">
      <c r="A29" s="115"/>
      <c r="B29" s="116" t="s">
        <v>240</v>
      </c>
      <c r="C29" s="117"/>
      <c r="D29" s="115"/>
      <c r="E29" s="118" t="s">
        <v>317</v>
      </c>
      <c r="F29" s="119"/>
      <c r="G29" s="120">
        <v>0.01</v>
      </c>
      <c r="H29" s="125">
        <v>0.01</v>
      </c>
      <c r="I29" s="125" t="s">
        <v>329</v>
      </c>
      <c r="J29" s="125">
        <v>8.9999999999999993E-3</v>
      </c>
      <c r="K29" s="200">
        <v>8.0000000000000002E-3</v>
      </c>
    </row>
    <row r="30" spans="1:11" ht="18" customHeight="1" x14ac:dyDescent="0.15">
      <c r="A30" s="115"/>
      <c r="B30" s="116" t="s">
        <v>240</v>
      </c>
      <c r="C30" s="117"/>
      <c r="D30" s="115"/>
      <c r="E30" s="118" t="s">
        <v>319</v>
      </c>
      <c r="F30" s="119"/>
      <c r="G30" s="120">
        <v>7.0000000000000001E-3</v>
      </c>
      <c r="H30" s="125">
        <v>7.0000000000000001E-3</v>
      </c>
      <c r="I30" s="125" t="s">
        <v>330</v>
      </c>
      <c r="J30" s="125">
        <v>6.0000000000000001E-3</v>
      </c>
      <c r="K30" s="200">
        <v>6.0000000000000001E-3</v>
      </c>
    </row>
    <row r="31" spans="1:11" ht="18" customHeight="1" x14ac:dyDescent="0.15">
      <c r="A31" s="115"/>
      <c r="B31" s="116" t="s">
        <v>240</v>
      </c>
      <c r="C31" s="117"/>
      <c r="D31" s="115"/>
      <c r="E31" s="118" t="s">
        <v>349</v>
      </c>
      <c r="F31" s="119"/>
      <c r="G31" s="120">
        <v>6.0000000000000001E-3</v>
      </c>
      <c r="H31" s="125">
        <v>6.0000000000000001E-3</v>
      </c>
      <c r="I31" s="125" t="s">
        <v>327</v>
      </c>
      <c r="J31" s="125">
        <v>6.0000000000000001E-3</v>
      </c>
      <c r="K31" s="200">
        <v>5.0000000000000001E-3</v>
      </c>
    </row>
    <row r="32" spans="1:11" ht="18" customHeight="1" x14ac:dyDescent="0.15">
      <c r="A32" s="115"/>
      <c r="B32" s="116" t="s">
        <v>240</v>
      </c>
      <c r="C32" s="117"/>
      <c r="D32" s="115"/>
      <c r="E32" s="118" t="s">
        <v>320</v>
      </c>
      <c r="F32" s="119"/>
      <c r="G32" s="120">
        <v>5.0000000000000001E-3</v>
      </c>
      <c r="H32" s="125">
        <v>5.0000000000000001E-3</v>
      </c>
      <c r="I32" s="125" t="s">
        <v>327</v>
      </c>
      <c r="J32" s="125">
        <v>4.0000000000000001E-3</v>
      </c>
      <c r="K32" s="200">
        <v>4.0000000000000001E-3</v>
      </c>
    </row>
    <row r="33" spans="1:11" ht="18" customHeight="1" x14ac:dyDescent="0.15">
      <c r="A33" s="115"/>
      <c r="B33" s="116" t="s">
        <v>350</v>
      </c>
      <c r="C33" s="117"/>
      <c r="D33" s="115"/>
      <c r="E33" s="118" t="s">
        <v>619</v>
      </c>
      <c r="F33" s="119"/>
      <c r="G33" s="120">
        <v>6.0000000000000001E-3</v>
      </c>
      <c r="H33" s="125">
        <v>6.0000000000000001E-3</v>
      </c>
      <c r="I33" s="125" t="s">
        <v>325</v>
      </c>
      <c r="J33" s="125">
        <v>6.0000000000000001E-3</v>
      </c>
      <c r="K33" s="200">
        <v>6.0000000000000001E-3</v>
      </c>
    </row>
    <row r="34" spans="1:11" ht="18" customHeight="1" x14ac:dyDescent="0.15">
      <c r="A34" s="115"/>
      <c r="B34" s="116" t="s">
        <v>321</v>
      </c>
      <c r="C34" s="117"/>
      <c r="D34" s="115"/>
      <c r="E34" s="118" t="s">
        <v>322</v>
      </c>
      <c r="F34" s="119"/>
      <c r="G34" s="120">
        <v>5.0000000000000001E-3</v>
      </c>
      <c r="H34" s="125">
        <v>7.0000000000000001E-3</v>
      </c>
      <c r="I34" s="125" t="s">
        <v>328</v>
      </c>
      <c r="J34" s="125">
        <v>4.0000000000000001E-3</v>
      </c>
      <c r="K34" s="200">
        <v>4.0000000000000001E-3</v>
      </c>
    </row>
    <row r="35" spans="1:11" ht="22.5" customHeight="1" x14ac:dyDescent="0.15">
      <c r="K35" s="130"/>
    </row>
    <row r="36" spans="1:11" ht="18" customHeight="1" x14ac:dyDescent="0.15">
      <c r="A36" s="131"/>
      <c r="B36" s="65"/>
    </row>
  </sheetData>
  <mergeCells count="3">
    <mergeCell ref="B2:B3"/>
    <mergeCell ref="E2:E3"/>
    <mergeCell ref="G2:K2"/>
  </mergeCells>
  <phoneticPr fontId="4"/>
  <printOptions horizontalCentered="1"/>
  <pageMargins left="0.78740157480314965" right="0.78740157480314965" top="0.78740157480314965"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36"/>
  <sheetViews>
    <sheetView view="pageBreakPreview" zoomScale="115" zoomScaleNormal="55" zoomScaleSheetLayoutView="115" workbookViewId="0">
      <selection activeCell="W52" sqref="W52"/>
    </sheetView>
  </sheetViews>
  <sheetFormatPr defaultRowHeight="18" customHeight="1" x14ac:dyDescent="0.15"/>
  <cols>
    <col min="1" max="1" width="0.625" style="63" customWidth="1"/>
    <col min="2" max="2" width="11.25" style="63" customWidth="1"/>
    <col min="3" max="4" width="0.625" style="63" customWidth="1"/>
    <col min="5" max="5" width="11.25" style="63" customWidth="1"/>
    <col min="6" max="6" width="0.625" style="63" customWidth="1"/>
    <col min="7" max="10" width="10.25" style="63" customWidth="1"/>
    <col min="11" max="11" width="10.25" style="132" customWidth="1"/>
    <col min="12" max="16384" width="9" style="63"/>
  </cols>
  <sheetData>
    <row r="1" spans="1:11" ht="18" customHeight="1" x14ac:dyDescent="0.15">
      <c r="A1" s="63" t="s">
        <v>607</v>
      </c>
      <c r="I1" s="108"/>
      <c r="J1" s="108"/>
      <c r="K1" s="124" t="s">
        <v>282</v>
      </c>
    </row>
    <row r="2" spans="1:11" ht="19.5" customHeight="1" x14ac:dyDescent="0.15">
      <c r="A2" s="110"/>
      <c r="B2" s="402" t="s">
        <v>216</v>
      </c>
      <c r="C2" s="111"/>
      <c r="D2" s="50"/>
      <c r="E2" s="407" t="s">
        <v>283</v>
      </c>
      <c r="F2" s="51"/>
      <c r="G2" s="358" t="s">
        <v>284</v>
      </c>
      <c r="H2" s="359"/>
      <c r="I2" s="359"/>
      <c r="J2" s="359"/>
      <c r="K2" s="409"/>
    </row>
    <row r="3" spans="1:11" ht="19.5" customHeight="1" x14ac:dyDescent="0.15">
      <c r="A3" s="112"/>
      <c r="B3" s="403"/>
      <c r="C3" s="113"/>
      <c r="D3" s="52"/>
      <c r="E3" s="408"/>
      <c r="F3" s="53"/>
      <c r="G3" s="54" t="s">
        <v>285</v>
      </c>
      <c r="H3" s="54" t="s">
        <v>286</v>
      </c>
      <c r="I3" s="54" t="s">
        <v>287</v>
      </c>
      <c r="J3" s="54" t="s">
        <v>600</v>
      </c>
      <c r="K3" s="197" t="s">
        <v>617</v>
      </c>
    </row>
    <row r="4" spans="1:11" ht="18" customHeight="1" x14ac:dyDescent="0.15">
      <c r="A4" s="115"/>
      <c r="B4" s="116" t="s">
        <v>171</v>
      </c>
      <c r="C4" s="117"/>
      <c r="D4" s="55"/>
      <c r="E4" s="199" t="s">
        <v>288</v>
      </c>
      <c r="F4" s="57"/>
      <c r="G4" s="201">
        <v>1E-3</v>
      </c>
      <c r="H4" s="58">
        <v>1E-3</v>
      </c>
      <c r="I4" s="58">
        <v>1E-3</v>
      </c>
      <c r="J4" s="58">
        <v>2E-3</v>
      </c>
      <c r="K4" s="202">
        <v>1E-3</v>
      </c>
    </row>
    <row r="5" spans="1:11" ht="18" customHeight="1" x14ac:dyDescent="0.15">
      <c r="A5" s="115"/>
      <c r="B5" s="116" t="s">
        <v>240</v>
      </c>
      <c r="C5" s="117"/>
      <c r="D5" s="55"/>
      <c r="E5" s="199" t="s">
        <v>324</v>
      </c>
      <c r="F5" s="57"/>
      <c r="G5" s="201">
        <v>1E-3</v>
      </c>
      <c r="H5" s="58">
        <v>1E-3</v>
      </c>
      <c r="I5" s="58">
        <v>1E-3</v>
      </c>
      <c r="J5" s="58">
        <v>1E-3</v>
      </c>
      <c r="K5" s="202">
        <v>2E-3</v>
      </c>
    </row>
    <row r="6" spans="1:11" ht="18" customHeight="1" x14ac:dyDescent="0.15">
      <c r="A6" s="115"/>
      <c r="B6" s="116" t="s">
        <v>290</v>
      </c>
      <c r="C6" s="117"/>
      <c r="D6" s="55"/>
      <c r="E6" s="199" t="s">
        <v>291</v>
      </c>
      <c r="F6" s="57"/>
      <c r="G6" s="201">
        <v>2E-3</v>
      </c>
      <c r="H6" s="58">
        <v>1E-3</v>
      </c>
      <c r="I6" s="58" t="s">
        <v>289</v>
      </c>
      <c r="J6" s="203">
        <v>1E-3</v>
      </c>
      <c r="K6" s="202">
        <v>1E-3</v>
      </c>
    </row>
    <row r="7" spans="1:11" ht="18" customHeight="1" x14ac:dyDescent="0.15">
      <c r="A7" s="115"/>
      <c r="B7" s="116" t="s">
        <v>240</v>
      </c>
      <c r="C7" s="117"/>
      <c r="D7" s="55"/>
      <c r="E7" s="199" t="s">
        <v>326</v>
      </c>
      <c r="F7" s="57"/>
      <c r="G7" s="201">
        <v>1E-3</v>
      </c>
      <c r="H7" s="58">
        <v>1E-3</v>
      </c>
      <c r="I7" s="58" t="s">
        <v>289</v>
      </c>
      <c r="J7" s="203">
        <v>1E-3</v>
      </c>
      <c r="K7" s="202">
        <v>1E-3</v>
      </c>
    </row>
    <row r="8" spans="1:11" ht="18" customHeight="1" x14ac:dyDescent="0.15">
      <c r="A8" s="115"/>
      <c r="B8" s="116" t="s">
        <v>240</v>
      </c>
      <c r="C8" s="117"/>
      <c r="D8" s="55"/>
      <c r="E8" s="199" t="s">
        <v>293</v>
      </c>
      <c r="F8" s="57"/>
      <c r="G8" s="201">
        <v>1E-3</v>
      </c>
      <c r="H8" s="58">
        <v>0</v>
      </c>
      <c r="I8" s="203" t="s">
        <v>289</v>
      </c>
      <c r="J8" s="203">
        <v>1E-3</v>
      </c>
      <c r="K8" s="202">
        <v>0</v>
      </c>
    </row>
    <row r="9" spans="1:11" ht="18" customHeight="1" x14ac:dyDescent="0.15">
      <c r="A9" s="115"/>
      <c r="B9" s="116" t="s">
        <v>278</v>
      </c>
      <c r="C9" s="117"/>
      <c r="D9" s="55"/>
      <c r="E9" s="199" t="s">
        <v>294</v>
      </c>
      <c r="F9" s="57"/>
      <c r="G9" s="201">
        <v>2E-3</v>
      </c>
      <c r="H9" s="58">
        <v>2E-3</v>
      </c>
      <c r="I9" s="58" t="s">
        <v>292</v>
      </c>
      <c r="J9" s="203">
        <v>2E-3</v>
      </c>
      <c r="K9" s="202">
        <v>1E-3</v>
      </c>
    </row>
    <row r="10" spans="1:11" ht="18" customHeight="1" x14ac:dyDescent="0.15">
      <c r="A10" s="126" t="s">
        <v>331</v>
      </c>
      <c r="B10" s="116" t="s">
        <v>351</v>
      </c>
      <c r="C10" s="127"/>
      <c r="D10" s="204"/>
      <c r="E10" s="199" t="s">
        <v>352</v>
      </c>
      <c r="F10" s="205"/>
      <c r="G10" s="201">
        <v>2E-3</v>
      </c>
      <c r="H10" s="58">
        <v>2E-3</v>
      </c>
      <c r="I10" s="58" t="s">
        <v>292</v>
      </c>
      <c r="J10" s="203">
        <v>2E-3</v>
      </c>
      <c r="K10" s="202">
        <v>2E-3</v>
      </c>
    </row>
    <row r="11" spans="1:11" ht="18" customHeight="1" x14ac:dyDescent="0.15">
      <c r="A11" s="115"/>
      <c r="B11" s="116" t="s">
        <v>333</v>
      </c>
      <c r="C11" s="117"/>
      <c r="D11" s="55"/>
      <c r="E11" s="199" t="s">
        <v>334</v>
      </c>
      <c r="F11" s="57"/>
      <c r="G11" s="201">
        <v>1E-3</v>
      </c>
      <c r="H11" s="58">
        <v>1E-3</v>
      </c>
      <c r="I11" s="58" t="s">
        <v>292</v>
      </c>
      <c r="J11" s="203">
        <v>1E-3</v>
      </c>
      <c r="K11" s="202">
        <v>1E-3</v>
      </c>
    </row>
    <row r="12" spans="1:11" ht="18" customHeight="1" x14ac:dyDescent="0.15">
      <c r="A12" s="115"/>
      <c r="B12" s="116" t="s">
        <v>335</v>
      </c>
      <c r="C12" s="117"/>
      <c r="D12" s="55"/>
      <c r="E12" s="199" t="s">
        <v>336</v>
      </c>
      <c r="F12" s="57"/>
      <c r="G12" s="201">
        <v>1E-3</v>
      </c>
      <c r="H12" s="58">
        <v>1E-3</v>
      </c>
      <c r="I12" s="58" t="s">
        <v>289</v>
      </c>
      <c r="J12" s="203">
        <v>1E-3</v>
      </c>
      <c r="K12" s="202">
        <v>1E-3</v>
      </c>
    </row>
    <row r="13" spans="1:11" ht="18" customHeight="1" x14ac:dyDescent="0.15">
      <c r="A13" s="115"/>
      <c r="B13" s="116" t="s">
        <v>298</v>
      </c>
      <c r="C13" s="117"/>
      <c r="D13" s="55"/>
      <c r="E13" s="199" t="s">
        <v>616</v>
      </c>
      <c r="F13" s="57"/>
      <c r="G13" s="201">
        <v>3.0000000000000001E-3</v>
      </c>
      <c r="H13" s="206">
        <v>2E-3</v>
      </c>
      <c r="I13" s="206" t="s">
        <v>292</v>
      </c>
      <c r="J13" s="203">
        <v>2E-3</v>
      </c>
      <c r="K13" s="202">
        <v>2E-3</v>
      </c>
    </row>
    <row r="14" spans="1:11" ht="18" customHeight="1" x14ac:dyDescent="0.15">
      <c r="A14" s="115"/>
      <c r="B14" s="116" t="s">
        <v>299</v>
      </c>
      <c r="C14" s="117"/>
      <c r="D14" s="55"/>
      <c r="E14" s="199" t="s">
        <v>338</v>
      </c>
      <c r="F14" s="57"/>
      <c r="G14" s="201">
        <v>0</v>
      </c>
      <c r="H14" s="206">
        <v>0</v>
      </c>
      <c r="I14" s="206" t="s">
        <v>295</v>
      </c>
      <c r="J14" s="203">
        <v>0</v>
      </c>
      <c r="K14" s="202">
        <v>0</v>
      </c>
    </row>
    <row r="15" spans="1:11" ht="18" customHeight="1" x14ac:dyDescent="0.15">
      <c r="A15" s="115"/>
      <c r="B15" s="116" t="s">
        <v>301</v>
      </c>
      <c r="C15" s="117"/>
      <c r="D15" s="55"/>
      <c r="E15" s="199" t="s">
        <v>302</v>
      </c>
      <c r="F15" s="57"/>
      <c r="G15" s="201">
        <v>1E-3</v>
      </c>
      <c r="H15" s="58">
        <v>1E-3</v>
      </c>
      <c r="I15" s="58" t="s">
        <v>289</v>
      </c>
      <c r="J15" s="203">
        <v>0</v>
      </c>
      <c r="K15" s="202">
        <v>0</v>
      </c>
    </row>
    <row r="16" spans="1:11" ht="18" customHeight="1" x14ac:dyDescent="0.15">
      <c r="A16" s="115"/>
      <c r="B16" s="116" t="s">
        <v>339</v>
      </c>
      <c r="C16" s="117"/>
      <c r="D16" s="55"/>
      <c r="E16" s="199" t="s">
        <v>618</v>
      </c>
      <c r="F16" s="57"/>
      <c r="G16" s="201">
        <v>2E-3</v>
      </c>
      <c r="H16" s="58">
        <v>2E-3</v>
      </c>
      <c r="I16" s="58" t="s">
        <v>292</v>
      </c>
      <c r="J16" s="203">
        <v>1E-3</v>
      </c>
      <c r="K16" s="202">
        <v>1E-3</v>
      </c>
    </row>
    <row r="17" spans="1:11" ht="18" customHeight="1" x14ac:dyDescent="0.15">
      <c r="A17" s="115"/>
      <c r="B17" s="116" t="s">
        <v>303</v>
      </c>
      <c r="C17" s="117"/>
      <c r="D17" s="55"/>
      <c r="E17" s="199" t="s">
        <v>304</v>
      </c>
      <c r="F17" s="57"/>
      <c r="G17" s="201">
        <v>3.0000000000000001E-3</v>
      </c>
      <c r="H17" s="58">
        <v>3.0000000000000001E-3</v>
      </c>
      <c r="I17" s="58" t="s">
        <v>318</v>
      </c>
      <c r="J17" s="203">
        <v>3.0000000000000001E-3</v>
      </c>
      <c r="K17" s="202">
        <v>2E-3</v>
      </c>
    </row>
    <row r="18" spans="1:11" ht="18" customHeight="1" x14ac:dyDescent="0.15">
      <c r="A18" s="115"/>
      <c r="B18" s="116" t="s">
        <v>340</v>
      </c>
      <c r="C18" s="117"/>
      <c r="D18" s="55"/>
      <c r="E18" s="199" t="s">
        <v>341</v>
      </c>
      <c r="F18" s="57"/>
      <c r="G18" s="201">
        <v>3.0000000000000001E-3</v>
      </c>
      <c r="H18" s="58">
        <v>2E-3</v>
      </c>
      <c r="I18" s="58" t="s">
        <v>292</v>
      </c>
      <c r="J18" s="203">
        <v>2E-3</v>
      </c>
      <c r="K18" s="202">
        <v>2E-3</v>
      </c>
    </row>
    <row r="19" spans="1:11" ht="18" customHeight="1" x14ac:dyDescent="0.15">
      <c r="A19" s="115"/>
      <c r="B19" s="116" t="s">
        <v>174</v>
      </c>
      <c r="C19" s="117"/>
      <c r="D19" s="55"/>
      <c r="E19" s="199" t="s">
        <v>305</v>
      </c>
      <c r="F19" s="57"/>
      <c r="G19" s="201">
        <v>1E-3</v>
      </c>
      <c r="H19" s="58">
        <v>1E-3</v>
      </c>
      <c r="I19" s="58" t="s">
        <v>289</v>
      </c>
      <c r="J19" s="203">
        <v>1E-3</v>
      </c>
      <c r="K19" s="202">
        <v>1E-3</v>
      </c>
    </row>
    <row r="20" spans="1:11" ht="18" customHeight="1" x14ac:dyDescent="0.15">
      <c r="A20" s="115"/>
      <c r="B20" s="116" t="s">
        <v>240</v>
      </c>
      <c r="C20" s="117"/>
      <c r="D20" s="55"/>
      <c r="E20" s="199" t="s">
        <v>257</v>
      </c>
      <c r="F20" s="57"/>
      <c r="G20" s="201">
        <v>1E-3</v>
      </c>
      <c r="H20" s="58">
        <v>1E-3</v>
      </c>
      <c r="I20" s="58" t="s">
        <v>289</v>
      </c>
      <c r="J20" s="203">
        <v>1E-3</v>
      </c>
      <c r="K20" s="202">
        <v>1E-3</v>
      </c>
    </row>
    <row r="21" spans="1:11" ht="18" customHeight="1" x14ac:dyDescent="0.15">
      <c r="A21" s="115"/>
      <c r="B21" s="116" t="s">
        <v>306</v>
      </c>
      <c r="C21" s="117"/>
      <c r="D21" s="55"/>
      <c r="E21" s="199" t="s">
        <v>307</v>
      </c>
      <c r="F21" s="57"/>
      <c r="G21" s="201">
        <v>1E-3</v>
      </c>
      <c r="H21" s="58">
        <v>1E-3</v>
      </c>
      <c r="I21" s="58" t="s">
        <v>289</v>
      </c>
      <c r="J21" s="203">
        <v>1E-3</v>
      </c>
      <c r="K21" s="202">
        <v>1E-3</v>
      </c>
    </row>
    <row r="22" spans="1:11" ht="18" customHeight="1" x14ac:dyDescent="0.15">
      <c r="A22" s="115"/>
      <c r="B22" s="116" t="s">
        <v>342</v>
      </c>
      <c r="C22" s="117"/>
      <c r="D22" s="55"/>
      <c r="E22" s="199" t="s">
        <v>343</v>
      </c>
      <c r="F22" s="57"/>
      <c r="G22" s="201">
        <v>3.0000000000000001E-3</v>
      </c>
      <c r="H22" s="58">
        <v>2E-3</v>
      </c>
      <c r="I22" s="58" t="s">
        <v>292</v>
      </c>
      <c r="J22" s="203">
        <v>2E-3</v>
      </c>
      <c r="K22" s="202">
        <v>2E-3</v>
      </c>
    </row>
    <row r="23" spans="1:11" ht="18" customHeight="1" x14ac:dyDescent="0.15">
      <c r="A23" s="115"/>
      <c r="B23" s="116" t="s">
        <v>308</v>
      </c>
      <c r="C23" s="117"/>
      <c r="D23" s="55"/>
      <c r="E23" s="199" t="s">
        <v>309</v>
      </c>
      <c r="F23" s="57"/>
      <c r="G23" s="201">
        <v>0</v>
      </c>
      <c r="H23" s="207">
        <v>1E-3</v>
      </c>
      <c r="I23" s="207" t="s">
        <v>289</v>
      </c>
      <c r="J23" s="203">
        <v>0</v>
      </c>
      <c r="K23" s="202">
        <v>0</v>
      </c>
    </row>
    <row r="24" spans="1:11" ht="18" customHeight="1" x14ac:dyDescent="0.15">
      <c r="A24" s="115"/>
      <c r="B24" s="116" t="s">
        <v>310</v>
      </c>
      <c r="C24" s="117"/>
      <c r="D24" s="55"/>
      <c r="E24" s="199" t="s">
        <v>311</v>
      </c>
      <c r="F24" s="57"/>
      <c r="G24" s="201">
        <v>1E-3</v>
      </c>
      <c r="H24" s="58">
        <v>1E-3</v>
      </c>
      <c r="I24" s="58" t="s">
        <v>289</v>
      </c>
      <c r="J24" s="203">
        <v>0</v>
      </c>
      <c r="K24" s="202">
        <v>0</v>
      </c>
    </row>
    <row r="25" spans="1:11" ht="18" customHeight="1" x14ac:dyDescent="0.15">
      <c r="A25" s="115"/>
      <c r="B25" s="116" t="s">
        <v>312</v>
      </c>
      <c r="C25" s="117"/>
      <c r="D25" s="55"/>
      <c r="E25" s="199" t="s">
        <v>353</v>
      </c>
      <c r="F25" s="57"/>
      <c r="G25" s="201">
        <v>2E-3</v>
      </c>
      <c r="H25" s="58">
        <v>2E-3</v>
      </c>
      <c r="I25" s="58" t="s">
        <v>292</v>
      </c>
      <c r="J25" s="203">
        <v>2E-3</v>
      </c>
      <c r="K25" s="202">
        <v>2E-3</v>
      </c>
    </row>
    <row r="26" spans="1:11" ht="18" customHeight="1" x14ac:dyDescent="0.15">
      <c r="A26" s="115"/>
      <c r="B26" s="116" t="s">
        <v>314</v>
      </c>
      <c r="C26" s="117"/>
      <c r="D26" s="55"/>
      <c r="E26" s="199" t="s">
        <v>315</v>
      </c>
      <c r="F26" s="57"/>
      <c r="G26" s="201">
        <v>1E-3</v>
      </c>
      <c r="H26" s="58">
        <v>1E-3</v>
      </c>
      <c r="I26" s="58" t="s">
        <v>289</v>
      </c>
      <c r="J26" s="203">
        <v>1E-3</v>
      </c>
      <c r="K26" s="202">
        <v>1E-3</v>
      </c>
    </row>
    <row r="27" spans="1:11" ht="18" customHeight="1" x14ac:dyDescent="0.15">
      <c r="A27" s="115"/>
      <c r="B27" s="116" t="s">
        <v>354</v>
      </c>
      <c r="C27" s="117"/>
      <c r="D27" s="55"/>
      <c r="E27" s="199" t="s">
        <v>346</v>
      </c>
      <c r="F27" s="57"/>
      <c r="G27" s="201">
        <v>1E-3</v>
      </c>
      <c r="H27" s="58">
        <v>1E-3</v>
      </c>
      <c r="I27" s="58" t="s">
        <v>289</v>
      </c>
      <c r="J27" s="203">
        <v>1E-3</v>
      </c>
      <c r="K27" s="202">
        <v>1E-3</v>
      </c>
    </row>
    <row r="28" spans="1:11" ht="18" customHeight="1" x14ac:dyDescent="0.15">
      <c r="A28" s="115"/>
      <c r="B28" s="116" t="s">
        <v>240</v>
      </c>
      <c r="C28" s="117"/>
      <c r="D28" s="55"/>
      <c r="E28" s="199" t="s">
        <v>347</v>
      </c>
      <c r="F28" s="57"/>
      <c r="G28" s="201">
        <v>3.0000000000000001E-3</v>
      </c>
      <c r="H28" s="58">
        <v>3.0000000000000001E-3</v>
      </c>
      <c r="I28" s="58" t="s">
        <v>292</v>
      </c>
      <c r="J28" s="203">
        <v>2E-3</v>
      </c>
      <c r="K28" s="202">
        <v>2E-3</v>
      </c>
    </row>
    <row r="29" spans="1:11" ht="18" customHeight="1" x14ac:dyDescent="0.15">
      <c r="A29" s="115"/>
      <c r="B29" s="116" t="s">
        <v>240</v>
      </c>
      <c r="C29" s="117"/>
      <c r="D29" s="55"/>
      <c r="E29" s="199" t="s">
        <v>317</v>
      </c>
      <c r="F29" s="57"/>
      <c r="G29" s="201">
        <v>3.0000000000000001E-3</v>
      </c>
      <c r="H29" s="58">
        <v>3.0000000000000001E-3</v>
      </c>
      <c r="I29" s="58" t="s">
        <v>318</v>
      </c>
      <c r="J29" s="203">
        <v>2E-3</v>
      </c>
      <c r="K29" s="202">
        <v>2E-3</v>
      </c>
    </row>
    <row r="30" spans="1:11" ht="18" customHeight="1" x14ac:dyDescent="0.15">
      <c r="A30" s="115"/>
      <c r="B30" s="116" t="s">
        <v>240</v>
      </c>
      <c r="C30" s="117"/>
      <c r="D30" s="55"/>
      <c r="E30" s="199" t="s">
        <v>319</v>
      </c>
      <c r="F30" s="57"/>
      <c r="G30" s="201">
        <v>1E-3</v>
      </c>
      <c r="H30" s="58">
        <v>1E-3</v>
      </c>
      <c r="I30" s="58" t="s">
        <v>289</v>
      </c>
      <c r="J30" s="203">
        <v>1E-3</v>
      </c>
      <c r="K30" s="202">
        <v>1E-3</v>
      </c>
    </row>
    <row r="31" spans="1:11" ht="18" customHeight="1" x14ac:dyDescent="0.15">
      <c r="A31" s="115"/>
      <c r="B31" s="116" t="s">
        <v>240</v>
      </c>
      <c r="C31" s="117"/>
      <c r="D31" s="55"/>
      <c r="E31" s="199" t="s">
        <v>349</v>
      </c>
      <c r="F31" s="57"/>
      <c r="G31" s="201">
        <v>2E-3</v>
      </c>
      <c r="H31" s="58">
        <v>1E-3</v>
      </c>
      <c r="I31" s="58" t="s">
        <v>289</v>
      </c>
      <c r="J31" s="203">
        <v>1E-3</v>
      </c>
      <c r="K31" s="202">
        <v>1E-3</v>
      </c>
    </row>
    <row r="32" spans="1:11" ht="18" customHeight="1" x14ac:dyDescent="0.15">
      <c r="A32" s="115"/>
      <c r="B32" s="116" t="s">
        <v>240</v>
      </c>
      <c r="C32" s="117"/>
      <c r="D32" s="55"/>
      <c r="E32" s="199" t="s">
        <v>320</v>
      </c>
      <c r="F32" s="57"/>
      <c r="G32" s="201">
        <v>1E-3</v>
      </c>
      <c r="H32" s="58">
        <v>1E-3</v>
      </c>
      <c r="I32" s="58" t="s">
        <v>295</v>
      </c>
      <c r="J32" s="203">
        <v>0</v>
      </c>
      <c r="K32" s="202">
        <v>0</v>
      </c>
    </row>
    <row r="33" spans="1:11" ht="18" customHeight="1" x14ac:dyDescent="0.15">
      <c r="A33" s="115"/>
      <c r="B33" s="116" t="s">
        <v>355</v>
      </c>
      <c r="C33" s="117"/>
      <c r="D33" s="55"/>
      <c r="E33" s="199" t="s">
        <v>619</v>
      </c>
      <c r="F33" s="57"/>
      <c r="G33" s="201">
        <v>3.0000000000000001E-3</v>
      </c>
      <c r="H33" s="58">
        <v>3.0000000000000001E-3</v>
      </c>
      <c r="I33" s="58" t="s">
        <v>318</v>
      </c>
      <c r="J33" s="203">
        <v>3.0000000000000001E-3</v>
      </c>
      <c r="K33" s="202">
        <v>3.0000000000000001E-3</v>
      </c>
    </row>
    <row r="34" spans="1:11" ht="18" customHeight="1" x14ac:dyDescent="0.15">
      <c r="A34" s="115"/>
      <c r="B34" s="116" t="s">
        <v>321</v>
      </c>
      <c r="C34" s="117"/>
      <c r="D34" s="55"/>
      <c r="E34" s="199" t="s">
        <v>322</v>
      </c>
      <c r="F34" s="57"/>
      <c r="G34" s="201">
        <v>1E-3</v>
      </c>
      <c r="H34" s="58">
        <v>1E-3</v>
      </c>
      <c r="I34" s="58" t="s">
        <v>295</v>
      </c>
      <c r="J34" s="203">
        <v>1E-3</v>
      </c>
      <c r="K34" s="202">
        <v>0</v>
      </c>
    </row>
    <row r="35" spans="1:11" s="157" customFormat="1" ht="22.5" customHeight="1" x14ac:dyDescent="0.15">
      <c r="K35" s="175"/>
    </row>
    <row r="36" spans="1:11" ht="18" customHeight="1" x14ac:dyDescent="0.15">
      <c r="A36" s="131"/>
      <c r="B36" s="65"/>
      <c r="E36" s="159"/>
    </row>
  </sheetData>
  <mergeCells count="3">
    <mergeCell ref="B2:B3"/>
    <mergeCell ref="E2:E3"/>
    <mergeCell ref="G2:K2"/>
  </mergeCells>
  <phoneticPr fontId="4"/>
  <printOptions horizontalCentered="1"/>
  <pageMargins left="0.78740157480314965" right="0.78740157480314965" top="0.78740157480314965" bottom="0.59055118110236227"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8"/>
  <sheetViews>
    <sheetView view="pageBreakPreview" topLeftCell="B1" zoomScaleNormal="70" zoomScaleSheetLayoutView="100" workbookViewId="0">
      <selection activeCell="W52" sqref="W52"/>
    </sheetView>
  </sheetViews>
  <sheetFormatPr defaultRowHeight="18" customHeight="1" x14ac:dyDescent="0.15"/>
  <cols>
    <col min="1" max="1" width="0.625" style="63" customWidth="1"/>
    <col min="2" max="2" width="12.5" style="63" customWidth="1"/>
    <col min="3" max="4" width="0.625" style="63" customWidth="1"/>
    <col min="5" max="5" width="12.5" style="63" customWidth="1"/>
    <col min="6" max="6" width="0.625" style="63" customWidth="1"/>
    <col min="7" max="9" width="10" style="63" customWidth="1"/>
    <col min="10" max="16384" width="9" style="63"/>
  </cols>
  <sheetData>
    <row r="1" spans="1:11" ht="22.5" customHeight="1" x14ac:dyDescent="0.15">
      <c r="B1" s="63" t="s">
        <v>608</v>
      </c>
      <c r="I1" s="108"/>
      <c r="J1" s="108"/>
      <c r="K1" s="143" t="s">
        <v>282</v>
      </c>
    </row>
    <row r="2" spans="1:11" ht="19.5" customHeight="1" x14ac:dyDescent="0.15">
      <c r="A2" s="163"/>
      <c r="B2" s="402" t="s">
        <v>216</v>
      </c>
      <c r="C2" s="164"/>
      <c r="D2" s="165"/>
      <c r="E2" s="402" t="s">
        <v>283</v>
      </c>
      <c r="F2" s="166"/>
      <c r="G2" s="404" t="s">
        <v>356</v>
      </c>
      <c r="H2" s="405"/>
      <c r="I2" s="405"/>
      <c r="J2" s="405"/>
      <c r="K2" s="406"/>
    </row>
    <row r="3" spans="1:11" ht="19.5" customHeight="1" x14ac:dyDescent="0.15">
      <c r="A3" s="167"/>
      <c r="B3" s="410"/>
      <c r="C3" s="168"/>
      <c r="D3" s="169"/>
      <c r="E3" s="410"/>
      <c r="F3" s="170"/>
      <c r="G3" s="114" t="s">
        <v>285</v>
      </c>
      <c r="H3" s="114" t="s">
        <v>286</v>
      </c>
      <c r="I3" s="114" t="s">
        <v>287</v>
      </c>
      <c r="J3" s="114" t="s">
        <v>600</v>
      </c>
      <c r="K3" s="197" t="s">
        <v>617</v>
      </c>
    </row>
    <row r="4" spans="1:11" ht="25.5" customHeight="1" x14ac:dyDescent="0.15">
      <c r="A4" s="154"/>
      <c r="B4" s="116" t="s">
        <v>345</v>
      </c>
      <c r="C4" s="171"/>
      <c r="D4" s="172"/>
      <c r="E4" s="118" t="s">
        <v>317</v>
      </c>
      <c r="F4" s="173"/>
      <c r="G4" s="120">
        <v>0.2</v>
      </c>
      <c r="H4" s="174">
        <v>0.3</v>
      </c>
      <c r="I4" s="174">
        <v>0.3</v>
      </c>
      <c r="J4" s="174">
        <v>0.2</v>
      </c>
      <c r="K4" s="208">
        <v>0.2</v>
      </c>
    </row>
    <row r="5" spans="1:11" ht="25.5" customHeight="1" x14ac:dyDescent="0.15">
      <c r="A5" s="154"/>
      <c r="B5" s="116" t="s">
        <v>357</v>
      </c>
      <c r="C5" s="171"/>
      <c r="D5" s="172"/>
      <c r="E5" s="118" t="s">
        <v>358</v>
      </c>
      <c r="F5" s="173"/>
      <c r="G5" s="120">
        <v>0.2</v>
      </c>
      <c r="H5" s="174">
        <v>0.2</v>
      </c>
      <c r="I5" s="174">
        <v>0.3</v>
      </c>
      <c r="J5" s="174">
        <v>0.2</v>
      </c>
      <c r="K5" s="208">
        <v>0.2</v>
      </c>
    </row>
    <row r="6" spans="1:11" ht="22.5" customHeight="1" x14ac:dyDescent="0.15"/>
    <row r="7" spans="1:11" ht="22.5" customHeight="1" x14ac:dyDescent="0.15"/>
    <row r="8" spans="1:11" ht="18" customHeight="1" x14ac:dyDescent="0.15">
      <c r="B8" s="65"/>
    </row>
  </sheetData>
  <mergeCells count="3">
    <mergeCell ref="B2:B3"/>
    <mergeCell ref="E2:E3"/>
    <mergeCell ref="G2:K2"/>
  </mergeCells>
  <phoneticPr fontId="4"/>
  <printOptions horizontalCentered="1"/>
  <pageMargins left="0.78740157480314965" right="0.78740157480314965" top="0.78740157480314965" bottom="0.59055118110236227" header="0.51181102362204722" footer="0.51181102362204722"/>
  <pageSetup paperSize="9" scale="9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38"/>
  <sheetViews>
    <sheetView view="pageBreakPreview" zoomScaleNormal="80" zoomScaleSheetLayoutView="100" workbookViewId="0">
      <selection activeCell="W52" sqref="W52"/>
    </sheetView>
  </sheetViews>
  <sheetFormatPr defaultRowHeight="18" customHeight="1" x14ac:dyDescent="0.15"/>
  <cols>
    <col min="1" max="1" width="0.625" style="63" customWidth="1"/>
    <col min="2" max="2" width="11.25" style="63" customWidth="1"/>
    <col min="3" max="4" width="0.625" style="63" customWidth="1"/>
    <col min="5" max="5" width="11.25" style="63" customWidth="1"/>
    <col min="6" max="6" width="0.625" style="63" customWidth="1"/>
    <col min="7" max="10" width="11" style="63" customWidth="1"/>
    <col min="11" max="11" width="11" style="132" customWidth="1"/>
    <col min="12" max="16384" width="9" style="63"/>
  </cols>
  <sheetData>
    <row r="1" spans="1:11" ht="18" customHeight="1" x14ac:dyDescent="0.15">
      <c r="A1" s="411" t="s">
        <v>609</v>
      </c>
      <c r="B1" s="411"/>
      <c r="C1" s="411"/>
      <c r="D1" s="411"/>
      <c r="E1" s="411"/>
      <c r="F1" s="411"/>
      <c r="G1" s="411"/>
      <c r="H1" s="411"/>
      <c r="I1" s="411"/>
      <c r="J1" s="108"/>
      <c r="K1" s="124" t="s">
        <v>359</v>
      </c>
    </row>
    <row r="2" spans="1:11" ht="19.5" customHeight="1" x14ac:dyDescent="0.15">
      <c r="A2" s="110"/>
      <c r="B2" s="402" t="s">
        <v>216</v>
      </c>
      <c r="C2" s="111"/>
      <c r="D2" s="110"/>
      <c r="E2" s="402" t="s">
        <v>283</v>
      </c>
      <c r="F2" s="111"/>
      <c r="G2" s="405" t="s">
        <v>360</v>
      </c>
      <c r="H2" s="405"/>
      <c r="I2" s="405"/>
      <c r="J2" s="405"/>
      <c r="K2" s="406"/>
    </row>
    <row r="3" spans="1:11" ht="19.5" customHeight="1" x14ac:dyDescent="0.15">
      <c r="A3" s="112"/>
      <c r="B3" s="403"/>
      <c r="C3" s="113"/>
      <c r="D3" s="112"/>
      <c r="E3" s="403"/>
      <c r="F3" s="113"/>
      <c r="G3" s="114" t="s">
        <v>285</v>
      </c>
      <c r="H3" s="114" t="s">
        <v>286</v>
      </c>
      <c r="I3" s="114" t="s">
        <v>287</v>
      </c>
      <c r="J3" s="114" t="s">
        <v>600</v>
      </c>
      <c r="K3" s="197" t="s">
        <v>617</v>
      </c>
    </row>
    <row r="4" spans="1:11" ht="18" customHeight="1" x14ac:dyDescent="0.15">
      <c r="A4" s="115"/>
      <c r="B4" s="116" t="s">
        <v>171</v>
      </c>
      <c r="C4" s="117"/>
      <c r="D4" s="115"/>
      <c r="E4" s="118" t="s">
        <v>288</v>
      </c>
      <c r="F4" s="119"/>
      <c r="G4" s="120">
        <v>1.6E-2</v>
      </c>
      <c r="H4" s="129">
        <v>1.2E-2</v>
      </c>
      <c r="I4" s="129">
        <v>8.0000000000000002E-3</v>
      </c>
      <c r="J4" s="129">
        <v>6.0000000000000001E-3</v>
      </c>
      <c r="K4" s="209">
        <v>6.0000000000000001E-3</v>
      </c>
    </row>
    <row r="5" spans="1:11" ht="18" customHeight="1" x14ac:dyDescent="0.15">
      <c r="A5" s="115"/>
      <c r="B5" s="116" t="s">
        <v>240</v>
      </c>
      <c r="C5" s="117"/>
      <c r="D5" s="115"/>
      <c r="E5" s="118" t="s">
        <v>324</v>
      </c>
      <c r="F5" s="119"/>
      <c r="G5" s="120">
        <v>2.1000000000000001E-2</v>
      </c>
      <c r="H5" s="129">
        <v>1.4E-2</v>
      </c>
      <c r="I5" s="129">
        <v>1.0999999999999999E-2</v>
      </c>
      <c r="J5" s="129">
        <v>8.9999999999999993E-3</v>
      </c>
      <c r="K5" s="209">
        <v>0.01</v>
      </c>
    </row>
    <row r="6" spans="1:11" ht="18" customHeight="1" x14ac:dyDescent="0.15">
      <c r="A6" s="115"/>
      <c r="B6" s="116" t="s">
        <v>290</v>
      </c>
      <c r="C6" s="117"/>
      <c r="D6" s="115"/>
      <c r="E6" s="118" t="s">
        <v>291</v>
      </c>
      <c r="F6" s="119"/>
      <c r="G6" s="120">
        <v>1.4999999999999999E-2</v>
      </c>
      <c r="H6" s="129">
        <v>1.0999999999999999E-2</v>
      </c>
      <c r="I6" s="129" t="s">
        <v>337</v>
      </c>
      <c r="J6" s="129">
        <v>0.01</v>
      </c>
      <c r="K6" s="209">
        <v>0.01</v>
      </c>
    </row>
    <row r="7" spans="1:11" ht="18" customHeight="1" x14ac:dyDescent="0.15">
      <c r="A7" s="115"/>
      <c r="B7" s="116" t="s">
        <v>240</v>
      </c>
      <c r="C7" s="117"/>
      <c r="D7" s="115"/>
      <c r="E7" s="118" t="s">
        <v>326</v>
      </c>
      <c r="F7" s="119"/>
      <c r="G7" s="120">
        <v>1.7999999999999999E-2</v>
      </c>
      <c r="H7" s="129">
        <v>1.7000000000000001E-2</v>
      </c>
      <c r="I7" s="129" t="s">
        <v>362</v>
      </c>
      <c r="J7" s="129">
        <v>8.9999999999999993E-3</v>
      </c>
      <c r="K7" s="209">
        <v>0.01</v>
      </c>
    </row>
    <row r="8" spans="1:11" ht="18" customHeight="1" x14ac:dyDescent="0.15">
      <c r="A8" s="115"/>
      <c r="B8" s="116" t="s">
        <v>240</v>
      </c>
      <c r="C8" s="117"/>
      <c r="D8" s="115"/>
      <c r="E8" s="118" t="s">
        <v>293</v>
      </c>
      <c r="F8" s="119"/>
      <c r="G8" s="120">
        <v>1.7000000000000001E-2</v>
      </c>
      <c r="H8" s="129">
        <v>1.7000000000000001E-2</v>
      </c>
      <c r="I8" s="129" t="s">
        <v>364</v>
      </c>
      <c r="J8" s="129">
        <v>1.4E-2</v>
      </c>
      <c r="K8" s="209">
        <v>1.0999999999999999E-2</v>
      </c>
    </row>
    <row r="9" spans="1:11" ht="18" customHeight="1" x14ac:dyDescent="0.15">
      <c r="A9" s="115"/>
      <c r="B9" s="116" t="s">
        <v>278</v>
      </c>
      <c r="C9" s="117"/>
      <c r="D9" s="115"/>
      <c r="E9" s="118" t="s">
        <v>294</v>
      </c>
      <c r="F9" s="119"/>
      <c r="G9" s="120">
        <v>2.4E-2</v>
      </c>
      <c r="H9" s="129">
        <v>1.4E-2</v>
      </c>
      <c r="I9" s="129" t="s">
        <v>366</v>
      </c>
      <c r="J9" s="129">
        <v>1.2999999999999999E-2</v>
      </c>
      <c r="K9" s="209">
        <v>1.4E-2</v>
      </c>
    </row>
    <row r="10" spans="1:11" ht="18" customHeight="1" x14ac:dyDescent="0.15">
      <c r="A10" s="115"/>
      <c r="B10" s="116" t="s">
        <v>351</v>
      </c>
      <c r="C10" s="117"/>
      <c r="D10" s="115"/>
      <c r="E10" s="118" t="s">
        <v>367</v>
      </c>
      <c r="F10" s="119"/>
      <c r="G10" s="120">
        <v>2.5000000000000001E-2</v>
      </c>
      <c r="H10" s="129">
        <v>2.5000000000000001E-2</v>
      </c>
      <c r="I10" s="129" t="s">
        <v>363</v>
      </c>
      <c r="J10" s="129">
        <v>1.4E-2</v>
      </c>
      <c r="K10" s="209">
        <v>1.4E-2</v>
      </c>
    </row>
    <row r="11" spans="1:11" ht="18" customHeight="1" x14ac:dyDescent="0.15">
      <c r="A11" s="115"/>
      <c r="B11" s="116" t="s">
        <v>240</v>
      </c>
      <c r="C11" s="117"/>
      <c r="D11" s="115"/>
      <c r="E11" s="118" t="s">
        <v>352</v>
      </c>
      <c r="F11" s="119"/>
      <c r="G11" s="120">
        <v>2.5999999999999999E-2</v>
      </c>
      <c r="H11" s="129">
        <v>2.4E-2</v>
      </c>
      <c r="I11" s="129" t="s">
        <v>365</v>
      </c>
      <c r="J11" s="129">
        <v>2.3E-2</v>
      </c>
      <c r="K11" s="209">
        <v>2.3E-2</v>
      </c>
    </row>
    <row r="12" spans="1:11" ht="18" customHeight="1" x14ac:dyDescent="0.15">
      <c r="A12" s="115"/>
      <c r="B12" s="116" t="s">
        <v>368</v>
      </c>
      <c r="C12" s="117"/>
      <c r="D12" s="115"/>
      <c r="E12" s="118" t="s">
        <v>334</v>
      </c>
      <c r="F12" s="119"/>
      <c r="G12" s="120">
        <v>2.4E-2</v>
      </c>
      <c r="H12" s="129">
        <v>2.1000000000000001E-2</v>
      </c>
      <c r="I12" s="129" t="s">
        <v>369</v>
      </c>
      <c r="J12" s="129">
        <v>1.2E-2</v>
      </c>
      <c r="K12" s="209">
        <v>1.2E-2</v>
      </c>
    </row>
    <row r="13" spans="1:11" ht="18" customHeight="1" x14ac:dyDescent="0.15">
      <c r="A13" s="115"/>
      <c r="B13" s="116" t="s">
        <v>370</v>
      </c>
      <c r="C13" s="117"/>
      <c r="D13" s="115"/>
      <c r="E13" s="118" t="s">
        <v>371</v>
      </c>
      <c r="F13" s="119"/>
      <c r="G13" s="120">
        <v>1.7000000000000001E-2</v>
      </c>
      <c r="H13" s="129">
        <v>1.4999999999999999E-2</v>
      </c>
      <c r="I13" s="129" t="s">
        <v>366</v>
      </c>
      <c r="J13" s="129">
        <v>1.2E-2</v>
      </c>
      <c r="K13" s="209">
        <v>1.2999999999999999E-2</v>
      </c>
    </row>
    <row r="14" spans="1:11" ht="18" customHeight="1" x14ac:dyDescent="0.15">
      <c r="A14" s="115"/>
      <c r="B14" s="116" t="s">
        <v>335</v>
      </c>
      <c r="C14" s="117"/>
      <c r="D14" s="115"/>
      <c r="E14" s="118" t="s">
        <v>336</v>
      </c>
      <c r="F14" s="119"/>
      <c r="G14" s="120">
        <v>2.5999999999999999E-2</v>
      </c>
      <c r="H14" s="129">
        <v>2.4E-2</v>
      </c>
      <c r="I14" s="129" t="s">
        <v>369</v>
      </c>
      <c r="J14" s="129">
        <v>1.2999999999999999E-2</v>
      </c>
      <c r="K14" s="209">
        <v>1.4999999999999999E-2</v>
      </c>
    </row>
    <row r="15" spans="1:11" ht="18" customHeight="1" x14ac:dyDescent="0.15">
      <c r="A15" s="115"/>
      <c r="B15" s="116" t="s">
        <v>298</v>
      </c>
      <c r="C15" s="117"/>
      <c r="D15" s="115"/>
      <c r="E15" s="199" t="s">
        <v>616</v>
      </c>
      <c r="F15" s="119"/>
      <c r="G15" s="120">
        <v>1.4999999999999999E-2</v>
      </c>
      <c r="H15" s="129">
        <v>1.4E-2</v>
      </c>
      <c r="I15" s="129" t="s">
        <v>366</v>
      </c>
      <c r="J15" s="129">
        <v>1.2999999999999999E-2</v>
      </c>
      <c r="K15" s="209">
        <v>1.4E-2</v>
      </c>
    </row>
    <row r="16" spans="1:11" ht="18" customHeight="1" x14ac:dyDescent="0.15">
      <c r="A16" s="115"/>
      <c r="B16" s="116" t="s">
        <v>299</v>
      </c>
      <c r="C16" s="117"/>
      <c r="D16" s="115"/>
      <c r="E16" s="199" t="s">
        <v>338</v>
      </c>
      <c r="F16" s="119"/>
      <c r="G16" s="120">
        <v>1.2999999999999999E-2</v>
      </c>
      <c r="H16" s="129">
        <v>0.01</v>
      </c>
      <c r="I16" s="129" t="s">
        <v>332</v>
      </c>
      <c r="J16" s="129">
        <v>8.9999999999999993E-3</v>
      </c>
      <c r="K16" s="209">
        <v>0.01</v>
      </c>
    </row>
    <row r="17" spans="1:11" ht="18" customHeight="1" x14ac:dyDescent="0.15">
      <c r="A17" s="115"/>
      <c r="B17" s="116" t="s">
        <v>301</v>
      </c>
      <c r="C17" s="117"/>
      <c r="D17" s="115"/>
      <c r="E17" s="199" t="s">
        <v>302</v>
      </c>
      <c r="F17" s="119"/>
      <c r="G17" s="120">
        <v>1.4999999999999999E-2</v>
      </c>
      <c r="H17" s="129">
        <v>1.4E-2</v>
      </c>
      <c r="I17" s="129" t="s">
        <v>348</v>
      </c>
      <c r="J17" s="129">
        <v>1.2E-2</v>
      </c>
      <c r="K17" s="209">
        <v>1.2999999999999999E-2</v>
      </c>
    </row>
    <row r="18" spans="1:11" ht="18" customHeight="1" x14ac:dyDescent="0.15">
      <c r="A18" s="115"/>
      <c r="B18" s="116" t="s">
        <v>339</v>
      </c>
      <c r="C18" s="117"/>
      <c r="D18" s="115"/>
      <c r="E18" s="199" t="s">
        <v>618</v>
      </c>
      <c r="F18" s="119"/>
      <c r="G18" s="120">
        <v>1.2999999999999999E-2</v>
      </c>
      <c r="H18" s="129">
        <v>0.01</v>
      </c>
      <c r="I18" s="129" t="s">
        <v>332</v>
      </c>
      <c r="J18" s="129">
        <v>8.0000000000000002E-3</v>
      </c>
      <c r="K18" s="209">
        <v>1.0999999999999999E-2</v>
      </c>
    </row>
    <row r="19" spans="1:11" ht="18" customHeight="1" x14ac:dyDescent="0.15">
      <c r="A19" s="115"/>
      <c r="B19" s="116" t="s">
        <v>303</v>
      </c>
      <c r="C19" s="117"/>
      <c r="D19" s="115"/>
      <c r="E19" s="199" t="s">
        <v>304</v>
      </c>
      <c r="F19" s="119"/>
      <c r="G19" s="120">
        <v>1.4999999999999999E-2</v>
      </c>
      <c r="H19" s="129">
        <v>1.2999999999999999E-2</v>
      </c>
      <c r="I19" s="129" t="s">
        <v>362</v>
      </c>
      <c r="J19" s="129">
        <v>1.0999999999999999E-2</v>
      </c>
      <c r="K19" s="209">
        <v>1.2999999999999999E-2</v>
      </c>
    </row>
    <row r="20" spans="1:11" ht="18" customHeight="1" x14ac:dyDescent="0.15">
      <c r="A20" s="115"/>
      <c r="B20" s="116" t="s">
        <v>340</v>
      </c>
      <c r="C20" s="117"/>
      <c r="D20" s="115"/>
      <c r="E20" s="199" t="s">
        <v>341</v>
      </c>
      <c r="F20" s="119"/>
      <c r="G20" s="120">
        <v>1.7000000000000001E-2</v>
      </c>
      <c r="H20" s="129">
        <v>1.4999999999999999E-2</v>
      </c>
      <c r="I20" s="129" t="s">
        <v>372</v>
      </c>
      <c r="J20" s="129">
        <v>1.4E-2</v>
      </c>
      <c r="K20" s="209">
        <v>1.2999999999999999E-2</v>
      </c>
    </row>
    <row r="21" spans="1:11" ht="18" customHeight="1" x14ac:dyDescent="0.15">
      <c r="A21" s="115"/>
      <c r="B21" s="116" t="s">
        <v>174</v>
      </c>
      <c r="C21" s="117"/>
      <c r="D21" s="115"/>
      <c r="E21" s="199" t="s">
        <v>305</v>
      </c>
      <c r="F21" s="119"/>
      <c r="G21" s="120">
        <v>1.4E-2</v>
      </c>
      <c r="H21" s="129">
        <v>1.0999999999999999E-2</v>
      </c>
      <c r="I21" s="129" t="s">
        <v>332</v>
      </c>
      <c r="J21" s="129">
        <v>0.01</v>
      </c>
      <c r="K21" s="209">
        <v>1.0999999999999999E-2</v>
      </c>
    </row>
    <row r="22" spans="1:11" ht="18" customHeight="1" x14ac:dyDescent="0.15">
      <c r="A22" s="115"/>
      <c r="B22" s="116" t="s">
        <v>240</v>
      </c>
      <c r="C22" s="117"/>
      <c r="D22" s="115"/>
      <c r="E22" s="199" t="s">
        <v>257</v>
      </c>
      <c r="F22" s="119"/>
      <c r="G22" s="120">
        <v>1.7000000000000001E-2</v>
      </c>
      <c r="H22" s="129">
        <v>1.7000000000000001E-2</v>
      </c>
      <c r="I22" s="129" t="s">
        <v>372</v>
      </c>
      <c r="J22" s="129">
        <v>0.01</v>
      </c>
      <c r="K22" s="209">
        <v>1.0999999999999999E-2</v>
      </c>
    </row>
    <row r="23" spans="1:11" ht="18" customHeight="1" x14ac:dyDescent="0.15">
      <c r="A23" s="115"/>
      <c r="B23" s="116" t="s">
        <v>306</v>
      </c>
      <c r="C23" s="117"/>
      <c r="D23" s="115"/>
      <c r="E23" s="199" t="s">
        <v>307</v>
      </c>
      <c r="F23" s="119"/>
      <c r="G23" s="120">
        <v>1.2999999999999999E-2</v>
      </c>
      <c r="H23" s="129">
        <v>1.2E-2</v>
      </c>
      <c r="I23" s="129" t="s">
        <v>348</v>
      </c>
      <c r="J23" s="129">
        <v>1.0999999999999999E-2</v>
      </c>
      <c r="K23" s="209">
        <v>1.2E-2</v>
      </c>
    </row>
    <row r="24" spans="1:11" ht="18" customHeight="1" x14ac:dyDescent="0.15">
      <c r="A24" s="115"/>
      <c r="B24" s="116" t="s">
        <v>342</v>
      </c>
      <c r="C24" s="117"/>
      <c r="D24" s="115"/>
      <c r="E24" s="199" t="s">
        <v>343</v>
      </c>
      <c r="F24" s="119"/>
      <c r="G24" s="120">
        <v>1.6E-2</v>
      </c>
      <c r="H24" s="129">
        <v>1.4E-2</v>
      </c>
      <c r="I24" s="129" t="s">
        <v>362</v>
      </c>
      <c r="J24" s="129">
        <v>1.0999999999999999E-2</v>
      </c>
      <c r="K24" s="209">
        <v>1.2E-2</v>
      </c>
    </row>
    <row r="25" spans="1:11" ht="18" customHeight="1" x14ac:dyDescent="0.15">
      <c r="A25" s="115"/>
      <c r="B25" s="116" t="s">
        <v>308</v>
      </c>
      <c r="C25" s="117"/>
      <c r="D25" s="115"/>
      <c r="E25" s="199" t="s">
        <v>309</v>
      </c>
      <c r="F25" s="119"/>
      <c r="G25" s="120">
        <v>1.4E-2</v>
      </c>
      <c r="H25" s="129">
        <v>1.4E-2</v>
      </c>
      <c r="I25" s="129" t="s">
        <v>337</v>
      </c>
      <c r="J25" s="129">
        <v>8.0000000000000002E-3</v>
      </c>
      <c r="K25" s="209">
        <v>0.01</v>
      </c>
    </row>
    <row r="26" spans="1:11" ht="18" customHeight="1" x14ac:dyDescent="0.15">
      <c r="A26" s="115"/>
      <c r="B26" s="116" t="s">
        <v>310</v>
      </c>
      <c r="C26" s="117"/>
      <c r="D26" s="115"/>
      <c r="E26" s="199" t="s">
        <v>311</v>
      </c>
      <c r="F26" s="119"/>
      <c r="G26" s="120">
        <v>1.4E-2</v>
      </c>
      <c r="H26" s="129">
        <v>1.2E-2</v>
      </c>
      <c r="I26" s="129" t="s">
        <v>337</v>
      </c>
      <c r="J26" s="129">
        <v>1.0999999999999999E-2</v>
      </c>
      <c r="K26" s="209">
        <v>1.2E-2</v>
      </c>
    </row>
    <row r="27" spans="1:11" ht="18" customHeight="1" x14ac:dyDescent="0.15">
      <c r="A27" s="115"/>
      <c r="B27" s="116" t="s">
        <v>312</v>
      </c>
      <c r="C27" s="117"/>
      <c r="D27" s="115"/>
      <c r="E27" s="199" t="s">
        <v>353</v>
      </c>
      <c r="F27" s="119"/>
      <c r="G27" s="120">
        <v>2.8000000000000001E-2</v>
      </c>
      <c r="H27" s="129">
        <v>2.3E-2</v>
      </c>
      <c r="I27" s="129" t="s">
        <v>361</v>
      </c>
      <c r="J27" s="129">
        <v>0.02</v>
      </c>
      <c r="K27" s="209">
        <v>2.1999999999999999E-2</v>
      </c>
    </row>
    <row r="28" spans="1:11" ht="18" customHeight="1" x14ac:dyDescent="0.15">
      <c r="A28" s="115"/>
      <c r="B28" s="116" t="s">
        <v>314</v>
      </c>
      <c r="C28" s="117"/>
      <c r="D28" s="115"/>
      <c r="E28" s="199" t="s">
        <v>315</v>
      </c>
      <c r="F28" s="119"/>
      <c r="G28" s="120">
        <v>1.9E-2</v>
      </c>
      <c r="H28" s="129">
        <v>1.4999999999999999E-2</v>
      </c>
      <c r="I28" s="129" t="s">
        <v>362</v>
      </c>
      <c r="J28" s="129">
        <v>1.2E-2</v>
      </c>
      <c r="K28" s="209">
        <v>1.2E-2</v>
      </c>
    </row>
    <row r="29" spans="1:11" ht="18" customHeight="1" x14ac:dyDescent="0.15">
      <c r="A29" s="115"/>
      <c r="B29" s="116" t="s">
        <v>354</v>
      </c>
      <c r="C29" s="117"/>
      <c r="D29" s="115"/>
      <c r="E29" s="199" t="s">
        <v>346</v>
      </c>
      <c r="F29" s="119"/>
      <c r="G29" s="120">
        <v>1.4999999999999999E-2</v>
      </c>
      <c r="H29" s="129">
        <v>1.2999999999999999E-2</v>
      </c>
      <c r="I29" s="129" t="s">
        <v>362</v>
      </c>
      <c r="J29" s="129">
        <v>1.2E-2</v>
      </c>
      <c r="K29" s="209">
        <v>1.2999999999999999E-2</v>
      </c>
    </row>
    <row r="30" spans="1:11" ht="18" customHeight="1" x14ac:dyDescent="0.15">
      <c r="A30" s="115"/>
      <c r="B30" s="116" t="s">
        <v>240</v>
      </c>
      <c r="C30" s="117"/>
      <c r="D30" s="115"/>
      <c r="E30" s="199" t="s">
        <v>347</v>
      </c>
      <c r="F30" s="119"/>
      <c r="G30" s="120">
        <v>1.6E-2</v>
      </c>
      <c r="H30" s="129">
        <v>1.4E-2</v>
      </c>
      <c r="I30" s="129" t="s">
        <v>366</v>
      </c>
      <c r="J30" s="129">
        <v>1.2999999999999999E-2</v>
      </c>
      <c r="K30" s="209">
        <v>1.4E-2</v>
      </c>
    </row>
    <row r="31" spans="1:11" ht="18" customHeight="1" x14ac:dyDescent="0.15">
      <c r="A31" s="115"/>
      <c r="B31" s="116" t="s">
        <v>240</v>
      </c>
      <c r="C31" s="117"/>
      <c r="D31" s="115"/>
      <c r="E31" s="199" t="s">
        <v>317</v>
      </c>
      <c r="F31" s="119"/>
      <c r="G31" s="120">
        <v>1.7000000000000001E-2</v>
      </c>
      <c r="H31" s="129">
        <v>1.6E-2</v>
      </c>
      <c r="I31" s="129" t="s">
        <v>372</v>
      </c>
      <c r="J31" s="129">
        <v>1.4E-2</v>
      </c>
      <c r="K31" s="209">
        <v>1.4E-2</v>
      </c>
    </row>
    <row r="32" spans="1:11" ht="18" customHeight="1" x14ac:dyDescent="0.15">
      <c r="A32" s="115"/>
      <c r="B32" s="116" t="s">
        <v>240</v>
      </c>
      <c r="C32" s="117"/>
      <c r="D32" s="115"/>
      <c r="E32" s="199" t="s">
        <v>319</v>
      </c>
      <c r="F32" s="119"/>
      <c r="G32" s="120">
        <v>1.4999999999999999E-2</v>
      </c>
      <c r="H32" s="129">
        <v>1.2999999999999999E-2</v>
      </c>
      <c r="I32" s="129" t="s">
        <v>362</v>
      </c>
      <c r="J32" s="129">
        <v>1.0999999999999999E-2</v>
      </c>
      <c r="K32" s="209">
        <v>1.2E-2</v>
      </c>
    </row>
    <row r="33" spans="1:11" ht="18" customHeight="1" x14ac:dyDescent="0.15">
      <c r="A33" s="115"/>
      <c r="B33" s="116" t="s">
        <v>240</v>
      </c>
      <c r="C33" s="117"/>
      <c r="D33" s="115"/>
      <c r="E33" s="199" t="s">
        <v>349</v>
      </c>
      <c r="F33" s="119"/>
      <c r="G33" s="120">
        <v>1.4E-2</v>
      </c>
      <c r="H33" s="129">
        <v>1.2999999999999999E-2</v>
      </c>
      <c r="I33" s="129" t="s">
        <v>362</v>
      </c>
      <c r="J33" s="129">
        <v>1.2999999999999999E-2</v>
      </c>
      <c r="K33" s="209">
        <v>1.4E-2</v>
      </c>
    </row>
    <row r="34" spans="1:11" ht="18" customHeight="1" x14ac:dyDescent="0.15">
      <c r="A34" s="115"/>
      <c r="B34" s="116" t="s">
        <v>240</v>
      </c>
      <c r="C34" s="117"/>
      <c r="D34" s="115"/>
      <c r="E34" s="199" t="s">
        <v>320</v>
      </c>
      <c r="F34" s="119"/>
      <c r="G34" s="120">
        <v>1.6E-2</v>
      </c>
      <c r="H34" s="129">
        <v>1.4E-2</v>
      </c>
      <c r="I34" s="129" t="s">
        <v>362</v>
      </c>
      <c r="J34" s="129">
        <v>1.2999999999999999E-2</v>
      </c>
      <c r="K34" s="209">
        <v>1.4E-2</v>
      </c>
    </row>
    <row r="35" spans="1:11" ht="18" customHeight="1" x14ac:dyDescent="0.15">
      <c r="A35" s="115"/>
      <c r="B35" s="116" t="s">
        <v>355</v>
      </c>
      <c r="C35" s="117"/>
      <c r="D35" s="115"/>
      <c r="E35" s="199" t="s">
        <v>619</v>
      </c>
      <c r="F35" s="119"/>
      <c r="G35" s="120">
        <v>2.5999999999999999E-2</v>
      </c>
      <c r="H35" s="129">
        <v>1.7000000000000001E-2</v>
      </c>
      <c r="I35" s="129" t="s">
        <v>366</v>
      </c>
      <c r="J35" s="129">
        <v>1.2E-2</v>
      </c>
      <c r="K35" s="209">
        <v>1.2E-2</v>
      </c>
    </row>
    <row r="36" spans="1:11" ht="18" customHeight="1" x14ac:dyDescent="0.15">
      <c r="A36" s="115"/>
      <c r="B36" s="116" t="s">
        <v>321</v>
      </c>
      <c r="C36" s="117"/>
      <c r="D36" s="115"/>
      <c r="E36" s="118" t="s">
        <v>322</v>
      </c>
      <c r="F36" s="119"/>
      <c r="G36" s="120">
        <v>1.2999999999999999E-2</v>
      </c>
      <c r="H36" s="129">
        <v>0.01</v>
      </c>
      <c r="I36" s="129" t="s">
        <v>337</v>
      </c>
      <c r="J36" s="129">
        <v>0.01</v>
      </c>
      <c r="K36" s="209">
        <v>1.0999999999999999E-2</v>
      </c>
    </row>
    <row r="37" spans="1:11" s="160" customFormat="1" ht="22.5" customHeight="1" x14ac:dyDescent="0.15">
      <c r="A37" s="63"/>
      <c r="B37" s="157"/>
      <c r="C37" s="158"/>
      <c r="D37" s="158"/>
      <c r="E37" s="159"/>
      <c r="F37" s="158"/>
      <c r="K37" s="161"/>
    </row>
    <row r="38" spans="1:11" ht="18" customHeight="1" x14ac:dyDescent="0.15">
      <c r="A38" s="131"/>
      <c r="B38" s="65"/>
      <c r="C38" s="159"/>
      <c r="D38" s="159"/>
      <c r="E38" s="159"/>
      <c r="F38" s="159"/>
    </row>
  </sheetData>
  <mergeCells count="4">
    <mergeCell ref="A1:I1"/>
    <mergeCell ref="B2:B3"/>
    <mergeCell ref="E2:E3"/>
    <mergeCell ref="G2:K2"/>
  </mergeCells>
  <phoneticPr fontId="4"/>
  <printOptions horizontalCentered="1"/>
  <pageMargins left="0.78740157480314965" right="0.78740157480314965" top="0.78740157480314965" bottom="0.59055118110236227"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24"/>
  <sheetViews>
    <sheetView view="pageBreakPreview" zoomScaleNormal="80" zoomScaleSheetLayoutView="100" workbookViewId="0">
      <selection activeCell="O5" sqref="O5"/>
    </sheetView>
  </sheetViews>
  <sheetFormatPr defaultRowHeight="18" customHeight="1" x14ac:dyDescent="0.15"/>
  <cols>
    <col min="1" max="1" width="0.625" style="63" customWidth="1"/>
    <col min="2" max="2" width="11.25" style="63" customWidth="1"/>
    <col min="3" max="4" width="0.625" style="63" customWidth="1"/>
    <col min="5" max="5" width="11.25" style="63" customWidth="1"/>
    <col min="6" max="6" width="0.625" style="63" customWidth="1"/>
    <col min="7" max="10" width="11" style="63" customWidth="1"/>
    <col min="11" max="11" width="11" style="66" customWidth="1"/>
    <col min="12" max="16384" width="9" style="63"/>
  </cols>
  <sheetData>
    <row r="1" spans="1:11" ht="18" customHeight="1" x14ac:dyDescent="0.15">
      <c r="A1" s="411" t="s">
        <v>610</v>
      </c>
      <c r="B1" s="411"/>
      <c r="C1" s="411"/>
      <c r="D1" s="411"/>
      <c r="E1" s="411"/>
      <c r="F1" s="411"/>
      <c r="G1" s="411"/>
      <c r="H1" s="411"/>
      <c r="I1" s="411"/>
      <c r="J1" s="108"/>
      <c r="K1" s="143" t="s">
        <v>373</v>
      </c>
    </row>
    <row r="2" spans="1:11" ht="19.5" customHeight="1" x14ac:dyDescent="0.15">
      <c r="A2" s="110"/>
      <c r="B2" s="402" t="s">
        <v>216</v>
      </c>
      <c r="C2" s="111"/>
      <c r="D2" s="110"/>
      <c r="E2" s="407" t="s">
        <v>283</v>
      </c>
      <c r="F2" s="51"/>
      <c r="G2" s="359" t="s">
        <v>284</v>
      </c>
      <c r="H2" s="359"/>
      <c r="I2" s="359"/>
      <c r="J2" s="359"/>
      <c r="K2" s="360"/>
    </row>
    <row r="3" spans="1:11" ht="19.5" customHeight="1" x14ac:dyDescent="0.15">
      <c r="A3" s="112"/>
      <c r="B3" s="403"/>
      <c r="C3" s="113"/>
      <c r="D3" s="112"/>
      <c r="E3" s="408"/>
      <c r="F3" s="53"/>
      <c r="G3" s="54" t="s">
        <v>285</v>
      </c>
      <c r="H3" s="54" t="s">
        <v>286</v>
      </c>
      <c r="I3" s="54" t="s">
        <v>287</v>
      </c>
      <c r="J3" s="197" t="s">
        <v>600</v>
      </c>
      <c r="K3" s="197" t="s">
        <v>617</v>
      </c>
    </row>
    <row r="4" spans="1:11" ht="18" customHeight="1" x14ac:dyDescent="0.15">
      <c r="A4" s="115"/>
      <c r="B4" s="116" t="s">
        <v>171</v>
      </c>
      <c r="C4" s="117"/>
      <c r="D4" s="115"/>
      <c r="E4" s="199" t="s">
        <v>288</v>
      </c>
      <c r="F4" s="57"/>
      <c r="G4" s="210">
        <v>9.6999999999999993</v>
      </c>
      <c r="H4" s="210">
        <v>7.8</v>
      </c>
      <c r="I4" s="210">
        <v>7.9</v>
      </c>
      <c r="J4" s="211">
        <v>7.1</v>
      </c>
      <c r="K4" s="212">
        <v>7.6</v>
      </c>
    </row>
    <row r="5" spans="1:11" ht="18" customHeight="1" x14ac:dyDescent="0.15">
      <c r="A5" s="115"/>
      <c r="B5" s="116" t="s">
        <v>290</v>
      </c>
      <c r="C5" s="117"/>
      <c r="D5" s="115"/>
      <c r="E5" s="199" t="s">
        <v>291</v>
      </c>
      <c r="F5" s="57"/>
      <c r="G5" s="210">
        <v>9</v>
      </c>
      <c r="H5" s="210">
        <v>7.2</v>
      </c>
      <c r="I5" s="210" t="s">
        <v>375</v>
      </c>
      <c r="J5" s="211">
        <v>5.9</v>
      </c>
      <c r="K5" s="212">
        <v>6.6</v>
      </c>
    </row>
    <row r="6" spans="1:11" ht="18" customHeight="1" x14ac:dyDescent="0.15">
      <c r="A6" s="115"/>
      <c r="B6" s="116" t="s">
        <v>278</v>
      </c>
      <c r="C6" s="117"/>
      <c r="D6" s="115"/>
      <c r="E6" s="199" t="s">
        <v>294</v>
      </c>
      <c r="F6" s="57"/>
      <c r="G6" s="210">
        <v>12</v>
      </c>
      <c r="H6" s="210">
        <v>10.5</v>
      </c>
      <c r="I6" s="210" t="s">
        <v>376</v>
      </c>
      <c r="J6" s="211">
        <v>7.7</v>
      </c>
      <c r="K6" s="212">
        <v>8.6</v>
      </c>
    </row>
    <row r="7" spans="1:11" ht="18" customHeight="1" x14ac:dyDescent="0.15">
      <c r="A7" s="115"/>
      <c r="B7" s="116" t="s">
        <v>351</v>
      </c>
      <c r="C7" s="117"/>
      <c r="D7" s="115"/>
      <c r="E7" s="199" t="s">
        <v>352</v>
      </c>
      <c r="F7" s="57"/>
      <c r="G7" s="210">
        <v>10.7</v>
      </c>
      <c r="H7" s="210">
        <v>9.6</v>
      </c>
      <c r="I7" s="210" t="s">
        <v>377</v>
      </c>
      <c r="J7" s="211">
        <v>7.6</v>
      </c>
      <c r="K7" s="212">
        <v>6.4</v>
      </c>
    </row>
    <row r="8" spans="1:11" ht="18" customHeight="1" x14ac:dyDescent="0.15">
      <c r="A8" s="115"/>
      <c r="B8" s="116" t="s">
        <v>333</v>
      </c>
      <c r="C8" s="117"/>
      <c r="D8" s="115"/>
      <c r="E8" s="199" t="s">
        <v>334</v>
      </c>
      <c r="F8" s="57"/>
      <c r="G8" s="210">
        <v>9.6</v>
      </c>
      <c r="H8" s="210">
        <v>8</v>
      </c>
      <c r="I8" s="210" t="s">
        <v>379</v>
      </c>
      <c r="J8" s="211">
        <v>6</v>
      </c>
      <c r="K8" s="212">
        <v>6.4</v>
      </c>
    </row>
    <row r="9" spans="1:11" ht="18" customHeight="1" x14ac:dyDescent="0.15">
      <c r="A9" s="115"/>
      <c r="B9" s="116" t="s">
        <v>335</v>
      </c>
      <c r="C9" s="117"/>
      <c r="D9" s="115"/>
      <c r="E9" s="199" t="s">
        <v>336</v>
      </c>
      <c r="F9" s="57"/>
      <c r="G9" s="213">
        <v>12.7</v>
      </c>
      <c r="H9" s="213">
        <v>10.3</v>
      </c>
      <c r="I9" s="210" t="s">
        <v>378</v>
      </c>
      <c r="J9" s="211">
        <v>8.5</v>
      </c>
      <c r="K9" s="212">
        <v>9.1999999999999993</v>
      </c>
    </row>
    <row r="10" spans="1:11" ht="18" customHeight="1" x14ac:dyDescent="0.15">
      <c r="A10" s="115"/>
      <c r="B10" s="116" t="s">
        <v>380</v>
      </c>
      <c r="C10" s="117"/>
      <c r="D10" s="115"/>
      <c r="E10" s="199" t="s">
        <v>616</v>
      </c>
      <c r="F10" s="57"/>
      <c r="G10" s="210">
        <v>12.1</v>
      </c>
      <c r="H10" s="210">
        <v>10.199999999999999</v>
      </c>
      <c r="I10" s="210" t="s">
        <v>374</v>
      </c>
      <c r="J10" s="211">
        <v>8</v>
      </c>
      <c r="K10" s="212">
        <v>9.4</v>
      </c>
    </row>
    <row r="11" spans="1:11" ht="18" customHeight="1" x14ac:dyDescent="0.15">
      <c r="A11" s="115"/>
      <c r="B11" s="116" t="s">
        <v>301</v>
      </c>
      <c r="C11" s="117"/>
      <c r="D11" s="115"/>
      <c r="E11" s="199" t="s">
        <v>381</v>
      </c>
      <c r="F11" s="57"/>
      <c r="G11" s="210">
        <v>8</v>
      </c>
      <c r="H11" s="210">
        <v>7.2</v>
      </c>
      <c r="I11" s="210" t="s">
        <v>375</v>
      </c>
      <c r="J11" s="211">
        <v>6.1</v>
      </c>
      <c r="K11" s="212">
        <v>6.4</v>
      </c>
    </row>
    <row r="12" spans="1:11" ht="18" customHeight="1" x14ac:dyDescent="0.15">
      <c r="A12" s="115"/>
      <c r="B12" s="116" t="s">
        <v>339</v>
      </c>
      <c r="C12" s="117"/>
      <c r="D12" s="115"/>
      <c r="E12" s="199" t="s">
        <v>618</v>
      </c>
      <c r="F12" s="57"/>
      <c r="G12" s="210">
        <v>7.5</v>
      </c>
      <c r="H12" s="210">
        <v>5.9</v>
      </c>
      <c r="I12" s="210" t="s">
        <v>382</v>
      </c>
      <c r="J12" s="211">
        <v>5.5</v>
      </c>
      <c r="K12" s="212">
        <v>7.4</v>
      </c>
    </row>
    <row r="13" spans="1:11" ht="18" customHeight="1" x14ac:dyDescent="0.15">
      <c r="A13" s="115"/>
      <c r="B13" s="116" t="s">
        <v>303</v>
      </c>
      <c r="C13" s="117"/>
      <c r="D13" s="115"/>
      <c r="E13" s="199" t="s">
        <v>304</v>
      </c>
      <c r="F13" s="57"/>
      <c r="G13" s="210">
        <v>11.3</v>
      </c>
      <c r="H13" s="210">
        <v>9.1</v>
      </c>
      <c r="I13" s="210" t="s">
        <v>383</v>
      </c>
      <c r="J13" s="211">
        <v>8</v>
      </c>
      <c r="K13" s="212">
        <v>8.3000000000000007</v>
      </c>
    </row>
    <row r="14" spans="1:11" ht="18" customHeight="1" x14ac:dyDescent="0.15">
      <c r="A14" s="115"/>
      <c r="B14" s="116" t="s">
        <v>174</v>
      </c>
      <c r="C14" s="117"/>
      <c r="D14" s="115"/>
      <c r="E14" s="199" t="s">
        <v>384</v>
      </c>
      <c r="F14" s="57"/>
      <c r="G14" s="210">
        <v>8.6999999999999993</v>
      </c>
      <c r="H14" s="210">
        <v>7.3</v>
      </c>
      <c r="I14" s="210" t="s">
        <v>385</v>
      </c>
      <c r="J14" s="211">
        <v>5.5</v>
      </c>
      <c r="K14" s="212">
        <v>6.2</v>
      </c>
    </row>
    <row r="15" spans="1:11" ht="18" customHeight="1" x14ac:dyDescent="0.15">
      <c r="A15" s="115"/>
      <c r="B15" s="116" t="s">
        <v>306</v>
      </c>
      <c r="C15" s="117"/>
      <c r="D15" s="115"/>
      <c r="E15" s="199" t="s">
        <v>307</v>
      </c>
      <c r="F15" s="57"/>
      <c r="G15" s="210">
        <v>8.8000000000000007</v>
      </c>
      <c r="H15" s="210">
        <v>7.9</v>
      </c>
      <c r="I15" s="210" t="s">
        <v>386</v>
      </c>
      <c r="J15" s="211">
        <v>7.4</v>
      </c>
      <c r="K15" s="212">
        <v>7.6</v>
      </c>
    </row>
    <row r="16" spans="1:11" ht="18" customHeight="1" x14ac:dyDescent="0.15">
      <c r="A16" s="115"/>
      <c r="B16" s="116" t="s">
        <v>387</v>
      </c>
      <c r="C16" s="117"/>
      <c r="D16" s="115"/>
      <c r="E16" s="199" t="s">
        <v>388</v>
      </c>
      <c r="F16" s="57"/>
      <c r="G16" s="210">
        <v>8.6999999999999993</v>
      </c>
      <c r="H16" s="210">
        <v>7</v>
      </c>
      <c r="I16" s="210" t="s">
        <v>389</v>
      </c>
      <c r="J16" s="211">
        <v>5.6</v>
      </c>
      <c r="K16" s="212">
        <v>5.9</v>
      </c>
    </row>
    <row r="17" spans="1:11" ht="18" customHeight="1" x14ac:dyDescent="0.15">
      <c r="A17" s="115"/>
      <c r="B17" s="116" t="s">
        <v>390</v>
      </c>
      <c r="C17" s="117"/>
      <c r="D17" s="115"/>
      <c r="E17" s="199" t="s">
        <v>344</v>
      </c>
      <c r="F17" s="57"/>
      <c r="G17" s="210">
        <v>12.2</v>
      </c>
      <c r="H17" s="210">
        <v>10.4</v>
      </c>
      <c r="I17" s="210" t="s">
        <v>378</v>
      </c>
      <c r="J17" s="211">
        <v>8.6999999999999993</v>
      </c>
      <c r="K17" s="212">
        <v>11.6</v>
      </c>
    </row>
    <row r="18" spans="1:11" ht="18" customHeight="1" x14ac:dyDescent="0.15">
      <c r="A18" s="115"/>
      <c r="B18" s="116" t="s">
        <v>391</v>
      </c>
      <c r="C18" s="117"/>
      <c r="D18" s="115"/>
      <c r="E18" s="199" t="s">
        <v>392</v>
      </c>
      <c r="F18" s="57"/>
      <c r="G18" s="210">
        <v>10.3</v>
      </c>
      <c r="H18" s="210">
        <v>8.3000000000000007</v>
      </c>
      <c r="I18" s="210" t="s">
        <v>393</v>
      </c>
      <c r="J18" s="211">
        <v>6.8</v>
      </c>
      <c r="K18" s="212">
        <v>7.2</v>
      </c>
    </row>
    <row r="19" spans="1:11" ht="18" customHeight="1" x14ac:dyDescent="0.15">
      <c r="A19" s="115"/>
      <c r="B19" s="116" t="s">
        <v>354</v>
      </c>
      <c r="C19" s="117"/>
      <c r="D19" s="115"/>
      <c r="E19" s="199" t="s">
        <v>317</v>
      </c>
      <c r="F19" s="57"/>
      <c r="G19" s="210">
        <v>9.3000000000000007</v>
      </c>
      <c r="H19" s="210">
        <v>8.6</v>
      </c>
      <c r="I19" s="210" t="s">
        <v>378</v>
      </c>
      <c r="J19" s="211">
        <v>8.6</v>
      </c>
      <c r="K19" s="212">
        <v>8.1</v>
      </c>
    </row>
    <row r="20" spans="1:11" ht="18" customHeight="1" x14ac:dyDescent="0.15">
      <c r="A20" s="115"/>
      <c r="B20" s="116" t="s">
        <v>240</v>
      </c>
      <c r="C20" s="117"/>
      <c r="D20" s="115"/>
      <c r="E20" s="199" t="s">
        <v>320</v>
      </c>
      <c r="F20" s="57"/>
      <c r="G20" s="210">
        <v>8.6</v>
      </c>
      <c r="H20" s="210">
        <v>7.3</v>
      </c>
      <c r="I20" s="210" t="s">
        <v>393</v>
      </c>
      <c r="J20" s="211">
        <v>6.2</v>
      </c>
      <c r="K20" s="212">
        <v>7</v>
      </c>
    </row>
    <row r="21" spans="1:11" ht="18" customHeight="1" x14ac:dyDescent="0.15">
      <c r="A21" s="115"/>
      <c r="B21" s="116" t="s">
        <v>394</v>
      </c>
      <c r="C21" s="117"/>
      <c r="D21" s="115"/>
      <c r="E21" s="199" t="s">
        <v>619</v>
      </c>
      <c r="F21" s="57"/>
      <c r="G21" s="210">
        <v>9.6</v>
      </c>
      <c r="H21" s="210">
        <v>7.7</v>
      </c>
      <c r="I21" s="210" t="s">
        <v>375</v>
      </c>
      <c r="J21" s="211">
        <v>5.5</v>
      </c>
      <c r="K21" s="212">
        <v>6.1</v>
      </c>
    </row>
    <row r="22" spans="1:11" ht="22.5" customHeight="1" x14ac:dyDescent="0.15">
      <c r="K22" s="162"/>
    </row>
    <row r="23" spans="1:11" ht="22.5" customHeight="1" x14ac:dyDescent="0.15">
      <c r="A23" s="148"/>
    </row>
    <row r="24" spans="1:11" ht="18" customHeight="1" x14ac:dyDescent="0.15">
      <c r="B24" s="65"/>
    </row>
  </sheetData>
  <mergeCells count="4">
    <mergeCell ref="A1:I1"/>
    <mergeCell ref="B2:B3"/>
    <mergeCell ref="E2:E3"/>
    <mergeCell ref="G2:K2"/>
  </mergeCells>
  <phoneticPr fontId="4"/>
  <printOptions horizontalCentered="1"/>
  <pageMargins left="0.78740157480314965" right="0.78740157480314965" top="0.78740157480314965" bottom="0.59055118110236227"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K20"/>
  <sheetViews>
    <sheetView view="pageBreakPreview" zoomScaleNormal="80" zoomScaleSheetLayoutView="100" workbookViewId="0">
      <selection activeCell="W52" sqref="W52"/>
    </sheetView>
  </sheetViews>
  <sheetFormatPr defaultRowHeight="18" customHeight="1" x14ac:dyDescent="0.15"/>
  <cols>
    <col min="1" max="1" width="0.625" style="63" customWidth="1"/>
    <col min="2" max="2" width="11.25" style="63" customWidth="1"/>
    <col min="3" max="4" width="0.625" style="63" customWidth="1"/>
    <col min="5" max="5" width="11.25" style="63" customWidth="1"/>
    <col min="6" max="6" width="0.625" style="63" customWidth="1"/>
    <col min="7" max="9" width="10" style="63" customWidth="1"/>
    <col min="10" max="10" width="9" style="63" customWidth="1"/>
    <col min="11" max="11" width="9" style="132" customWidth="1"/>
    <col min="12" max="16384" width="9" style="63"/>
  </cols>
  <sheetData>
    <row r="1" spans="1:11" ht="18" customHeight="1" x14ac:dyDescent="0.15">
      <c r="A1" s="412" t="s">
        <v>611</v>
      </c>
      <c r="B1" s="412"/>
      <c r="C1" s="412"/>
      <c r="D1" s="412"/>
      <c r="E1" s="412"/>
      <c r="F1" s="412"/>
      <c r="G1" s="412"/>
      <c r="H1" s="412"/>
      <c r="I1" s="412"/>
      <c r="J1" s="412"/>
      <c r="K1" s="412"/>
    </row>
    <row r="2" spans="1:11" ht="19.5" customHeight="1" x14ac:dyDescent="0.15">
      <c r="A2" s="110"/>
      <c r="B2" s="402" t="s">
        <v>395</v>
      </c>
      <c r="C2" s="111"/>
      <c r="D2" s="110"/>
      <c r="E2" s="407" t="s">
        <v>396</v>
      </c>
      <c r="F2" s="51"/>
      <c r="G2" s="359" t="s">
        <v>284</v>
      </c>
      <c r="H2" s="359"/>
      <c r="I2" s="359"/>
      <c r="J2" s="359"/>
      <c r="K2" s="360"/>
    </row>
    <row r="3" spans="1:11" ht="19.5" customHeight="1" x14ac:dyDescent="0.15">
      <c r="A3" s="112"/>
      <c r="B3" s="403"/>
      <c r="C3" s="113"/>
      <c r="D3" s="112"/>
      <c r="E3" s="413"/>
      <c r="F3" s="53"/>
      <c r="G3" s="54" t="s">
        <v>285</v>
      </c>
      <c r="H3" s="54" t="s">
        <v>286</v>
      </c>
      <c r="I3" s="54" t="s">
        <v>287</v>
      </c>
      <c r="J3" s="54" t="s">
        <v>600</v>
      </c>
      <c r="K3" s="197" t="s">
        <v>617</v>
      </c>
    </row>
    <row r="4" spans="1:11" ht="21" customHeight="1" x14ac:dyDescent="0.15">
      <c r="A4" s="115"/>
      <c r="B4" s="144" t="s">
        <v>102</v>
      </c>
      <c r="C4" s="117"/>
      <c r="D4" s="115"/>
      <c r="E4" s="62" t="s">
        <v>233</v>
      </c>
      <c r="F4" s="57"/>
      <c r="G4" s="201">
        <v>7.0000000000000007E-2</v>
      </c>
      <c r="H4" s="214">
        <v>7.0000000000000007E-2</v>
      </c>
      <c r="I4" s="214">
        <v>0.06</v>
      </c>
      <c r="J4" s="214">
        <v>7.0000000000000007E-2</v>
      </c>
      <c r="K4" s="214">
        <v>0.06</v>
      </c>
    </row>
    <row r="5" spans="1:11" ht="21" customHeight="1" x14ac:dyDescent="0.15">
      <c r="A5" s="115"/>
      <c r="B5" s="144" t="s">
        <v>103</v>
      </c>
      <c r="C5" s="117"/>
      <c r="D5" s="115"/>
      <c r="E5" s="62" t="s">
        <v>243</v>
      </c>
      <c r="F5" s="57"/>
      <c r="G5" s="201">
        <v>0.05</v>
      </c>
      <c r="H5" s="214">
        <v>0.05</v>
      </c>
      <c r="I5" s="214" t="s">
        <v>399</v>
      </c>
      <c r="J5" s="214">
        <v>0.08</v>
      </c>
      <c r="K5" s="214">
        <v>0.06</v>
      </c>
    </row>
    <row r="6" spans="1:11" ht="21" customHeight="1" x14ac:dyDescent="0.15">
      <c r="A6" s="115"/>
      <c r="B6" s="144" t="s">
        <v>278</v>
      </c>
      <c r="C6" s="117"/>
      <c r="D6" s="115"/>
      <c r="E6" s="62" t="s">
        <v>294</v>
      </c>
      <c r="F6" s="57"/>
      <c r="G6" s="215">
        <v>0.11</v>
      </c>
      <c r="H6" s="214">
        <v>0.06</v>
      </c>
      <c r="I6" s="214" t="s">
        <v>398</v>
      </c>
      <c r="J6" s="214">
        <v>0.06</v>
      </c>
      <c r="K6" s="214">
        <v>0.06</v>
      </c>
    </row>
    <row r="7" spans="1:11" ht="21" customHeight="1" x14ac:dyDescent="0.15">
      <c r="A7" s="115"/>
      <c r="B7" s="144" t="s">
        <v>172</v>
      </c>
      <c r="C7" s="117"/>
      <c r="D7" s="115"/>
      <c r="E7" s="62" t="s">
        <v>400</v>
      </c>
      <c r="F7" s="57"/>
      <c r="G7" s="201">
        <v>0.12</v>
      </c>
      <c r="H7" s="214">
        <v>0.14000000000000001</v>
      </c>
      <c r="I7" s="214" t="s">
        <v>402</v>
      </c>
      <c r="J7" s="214">
        <v>0.11</v>
      </c>
      <c r="K7" s="214">
        <v>0.11</v>
      </c>
    </row>
    <row r="8" spans="1:11" ht="21" customHeight="1" x14ac:dyDescent="0.15">
      <c r="A8" s="115"/>
      <c r="B8" s="116" t="s">
        <v>368</v>
      </c>
      <c r="C8" s="117"/>
      <c r="D8" s="115"/>
      <c r="E8" s="199" t="s">
        <v>334</v>
      </c>
      <c r="F8" s="57"/>
      <c r="G8" s="201">
        <v>0.1</v>
      </c>
      <c r="H8" s="214">
        <v>0.11</v>
      </c>
      <c r="I8" s="214" t="s">
        <v>404</v>
      </c>
      <c r="J8" s="214">
        <v>0.09</v>
      </c>
      <c r="K8" s="214">
        <v>0.08</v>
      </c>
    </row>
    <row r="9" spans="1:11" ht="21" customHeight="1" x14ac:dyDescent="0.15">
      <c r="A9" s="115"/>
      <c r="B9" s="144" t="s">
        <v>405</v>
      </c>
      <c r="C9" s="117"/>
      <c r="D9" s="115"/>
      <c r="E9" s="62" t="s">
        <v>620</v>
      </c>
      <c r="F9" s="57"/>
      <c r="G9" s="201">
        <v>0.14000000000000001</v>
      </c>
      <c r="H9" s="216">
        <v>0.14000000000000001</v>
      </c>
      <c r="I9" s="216" t="s">
        <v>403</v>
      </c>
      <c r="J9" s="214">
        <v>0.1</v>
      </c>
      <c r="K9" s="214">
        <v>0.12</v>
      </c>
    </row>
    <row r="10" spans="1:11" ht="21" customHeight="1" x14ac:dyDescent="0.15">
      <c r="A10" s="115"/>
      <c r="B10" s="144" t="s">
        <v>299</v>
      </c>
      <c r="C10" s="117"/>
      <c r="D10" s="115"/>
      <c r="E10" s="217" t="s">
        <v>338</v>
      </c>
      <c r="F10" s="57"/>
      <c r="G10" s="201">
        <v>0.05</v>
      </c>
      <c r="H10" s="216">
        <v>0.05</v>
      </c>
      <c r="I10" s="216" t="s">
        <v>399</v>
      </c>
      <c r="J10" s="214">
        <v>0.03</v>
      </c>
      <c r="K10" s="214">
        <v>0.04</v>
      </c>
    </row>
    <row r="11" spans="1:11" ht="21" customHeight="1" x14ac:dyDescent="0.15">
      <c r="A11" s="115"/>
      <c r="B11" s="116" t="s">
        <v>339</v>
      </c>
      <c r="C11" s="117"/>
      <c r="D11" s="115"/>
      <c r="E11" s="199" t="s">
        <v>618</v>
      </c>
      <c r="F11" s="57"/>
      <c r="G11" s="201">
        <v>0.09</v>
      </c>
      <c r="H11" s="216">
        <v>7.0000000000000007E-2</v>
      </c>
      <c r="I11" s="216" t="s">
        <v>398</v>
      </c>
      <c r="J11" s="214">
        <v>0.06</v>
      </c>
      <c r="K11" s="214">
        <v>0.06</v>
      </c>
    </row>
    <row r="12" spans="1:11" ht="21" customHeight="1" x14ac:dyDescent="0.15">
      <c r="A12" s="115"/>
      <c r="B12" s="116" t="s">
        <v>303</v>
      </c>
      <c r="C12" s="117"/>
      <c r="D12" s="115"/>
      <c r="E12" s="199" t="s">
        <v>304</v>
      </c>
      <c r="F12" s="57"/>
      <c r="G12" s="201">
        <v>0.14000000000000001</v>
      </c>
      <c r="H12" s="216">
        <v>0.1</v>
      </c>
      <c r="I12" s="216" t="s">
        <v>408</v>
      </c>
      <c r="J12" s="214">
        <v>0.08</v>
      </c>
      <c r="K12" s="214">
        <v>0.09</v>
      </c>
    </row>
    <row r="13" spans="1:11" ht="21" customHeight="1" x14ac:dyDescent="0.15">
      <c r="A13" s="115"/>
      <c r="B13" s="144" t="s">
        <v>117</v>
      </c>
      <c r="C13" s="117"/>
      <c r="D13" s="115"/>
      <c r="E13" s="62" t="s">
        <v>255</v>
      </c>
      <c r="F13" s="57"/>
      <c r="G13" s="201">
        <v>0.13</v>
      </c>
      <c r="H13" s="216">
        <v>0.08</v>
      </c>
      <c r="I13" s="216" t="s">
        <v>397</v>
      </c>
      <c r="J13" s="214">
        <v>0.06</v>
      </c>
      <c r="K13" s="214">
        <v>0.06</v>
      </c>
    </row>
    <row r="14" spans="1:11" ht="21" customHeight="1" x14ac:dyDescent="0.15">
      <c r="A14" s="115"/>
      <c r="B14" s="116" t="s">
        <v>174</v>
      </c>
      <c r="C14" s="117"/>
      <c r="D14" s="115"/>
      <c r="E14" s="199" t="s">
        <v>305</v>
      </c>
      <c r="F14" s="57"/>
      <c r="G14" s="201">
        <v>0.08</v>
      </c>
      <c r="H14" s="216">
        <v>0.09</v>
      </c>
      <c r="I14" s="216" t="s">
        <v>397</v>
      </c>
      <c r="J14" s="214">
        <v>0.06</v>
      </c>
      <c r="K14" s="214">
        <v>0.05</v>
      </c>
    </row>
    <row r="15" spans="1:11" ht="21" customHeight="1" x14ac:dyDescent="0.15">
      <c r="A15" s="115"/>
      <c r="B15" s="116" t="s">
        <v>306</v>
      </c>
      <c r="C15" s="117"/>
      <c r="D15" s="115"/>
      <c r="E15" s="199" t="s">
        <v>307</v>
      </c>
      <c r="F15" s="57"/>
      <c r="G15" s="201">
        <v>0.05</v>
      </c>
      <c r="H15" s="216">
        <v>0.05</v>
      </c>
      <c r="I15" s="216" t="s">
        <v>407</v>
      </c>
      <c r="J15" s="214">
        <v>0.05</v>
      </c>
      <c r="K15" s="214">
        <v>0.05</v>
      </c>
    </row>
    <row r="16" spans="1:11" ht="21" customHeight="1" x14ac:dyDescent="0.15">
      <c r="A16" s="115"/>
      <c r="B16" s="116" t="s">
        <v>308</v>
      </c>
      <c r="C16" s="117"/>
      <c r="D16" s="115"/>
      <c r="E16" s="62" t="s">
        <v>260</v>
      </c>
      <c r="F16" s="57"/>
      <c r="G16" s="201">
        <v>0.08</v>
      </c>
      <c r="H16" s="216">
        <v>0.06</v>
      </c>
      <c r="I16" s="216" t="s">
        <v>407</v>
      </c>
      <c r="J16" s="214">
        <v>7.0000000000000007E-2</v>
      </c>
      <c r="K16" s="214">
        <v>0.06</v>
      </c>
    </row>
    <row r="17" spans="1:11" ht="21" customHeight="1" x14ac:dyDescent="0.15">
      <c r="A17" s="115"/>
      <c r="B17" s="116" t="s">
        <v>312</v>
      </c>
      <c r="C17" s="117"/>
      <c r="D17" s="115"/>
      <c r="E17" s="199" t="s">
        <v>353</v>
      </c>
      <c r="F17" s="57"/>
      <c r="G17" s="201">
        <v>0.12</v>
      </c>
      <c r="H17" s="216">
        <v>7.0000000000000007E-2</v>
      </c>
      <c r="I17" s="216" t="s">
        <v>407</v>
      </c>
      <c r="J17" s="214">
        <v>7.0000000000000007E-2</v>
      </c>
      <c r="K17" s="214">
        <v>7.0000000000000007E-2</v>
      </c>
    </row>
    <row r="18" spans="1:11" ht="21" customHeight="1" x14ac:dyDescent="0.15">
      <c r="A18" s="115"/>
      <c r="B18" s="116" t="s">
        <v>314</v>
      </c>
      <c r="C18" s="117"/>
      <c r="D18" s="115"/>
      <c r="E18" s="62" t="s">
        <v>263</v>
      </c>
      <c r="F18" s="57"/>
      <c r="G18" s="201">
        <v>7.0000000000000007E-2</v>
      </c>
      <c r="H18" s="216">
        <v>0.09</v>
      </c>
      <c r="I18" s="216" t="s">
        <v>408</v>
      </c>
      <c r="J18" s="214">
        <v>0.08</v>
      </c>
      <c r="K18" s="214">
        <v>0.09</v>
      </c>
    </row>
    <row r="19" spans="1:11" ht="21" customHeight="1" x14ac:dyDescent="0.15">
      <c r="A19" s="115"/>
      <c r="B19" s="144" t="s">
        <v>410</v>
      </c>
      <c r="C19" s="117"/>
      <c r="D19" s="115"/>
      <c r="E19" s="62" t="s">
        <v>267</v>
      </c>
      <c r="F19" s="57"/>
      <c r="G19" s="201">
        <v>0.11</v>
      </c>
      <c r="H19" s="216">
        <v>0.11</v>
      </c>
      <c r="I19" s="216" t="s">
        <v>403</v>
      </c>
      <c r="J19" s="214">
        <v>0.11</v>
      </c>
      <c r="K19" s="214">
        <v>0.08</v>
      </c>
    </row>
    <row r="20" spans="1:11" s="160" customFormat="1" ht="22.5" customHeight="1" x14ac:dyDescent="0.15">
      <c r="A20" s="176"/>
      <c r="B20" s="157"/>
      <c r="C20" s="158"/>
      <c r="D20" s="158"/>
      <c r="E20" s="159"/>
      <c r="F20" s="158"/>
      <c r="K20" s="161"/>
    </row>
  </sheetData>
  <mergeCells count="4">
    <mergeCell ref="A1:K1"/>
    <mergeCell ref="B2:B3"/>
    <mergeCell ref="E2:E3"/>
    <mergeCell ref="G2:K2"/>
  </mergeCells>
  <phoneticPr fontId="4"/>
  <printOptions horizontalCentered="1"/>
  <pageMargins left="0.78740157480314965" right="0.78740157480314965" top="0.78740157480314965" bottom="0.59055118110236227"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8"/>
  <sheetViews>
    <sheetView view="pageBreakPreview" zoomScaleNormal="100" zoomScaleSheetLayoutView="100" workbookViewId="0">
      <selection activeCell="W52" sqref="W52"/>
    </sheetView>
  </sheetViews>
  <sheetFormatPr defaultRowHeight="18" customHeight="1" x14ac:dyDescent="0.15"/>
  <cols>
    <col min="1" max="1" width="0.625" style="63" customWidth="1"/>
    <col min="2" max="2" width="11.25" style="63" customWidth="1"/>
    <col min="3" max="4" width="0.625" style="63" customWidth="1"/>
    <col min="5" max="5" width="11.25" style="63" customWidth="1"/>
    <col min="6" max="6" width="1.125" style="63" customWidth="1"/>
    <col min="7" max="11" width="10.625" style="63" customWidth="1"/>
    <col min="12" max="16384" width="9" style="63"/>
  </cols>
  <sheetData>
    <row r="1" spans="1:11" ht="18" customHeight="1" x14ac:dyDescent="0.15">
      <c r="A1" s="63" t="s">
        <v>631</v>
      </c>
      <c r="I1" s="143"/>
      <c r="J1" s="143"/>
      <c r="K1" s="108" t="s">
        <v>282</v>
      </c>
    </row>
    <row r="2" spans="1:11" ht="19.5" customHeight="1" x14ac:dyDescent="0.15">
      <c r="A2" s="110"/>
      <c r="B2" s="414" t="s">
        <v>216</v>
      </c>
      <c r="C2" s="111"/>
      <c r="D2" s="110"/>
      <c r="E2" s="402" t="s">
        <v>283</v>
      </c>
      <c r="F2" s="111"/>
      <c r="G2" s="404" t="s">
        <v>356</v>
      </c>
      <c r="H2" s="415"/>
      <c r="I2" s="415"/>
      <c r="J2" s="415"/>
      <c r="K2" s="416"/>
    </row>
    <row r="3" spans="1:11" ht="19.5" customHeight="1" x14ac:dyDescent="0.15">
      <c r="A3" s="112"/>
      <c r="B3" s="414"/>
      <c r="C3" s="113"/>
      <c r="D3" s="112"/>
      <c r="E3" s="403"/>
      <c r="F3" s="113"/>
      <c r="G3" s="114" t="s">
        <v>285</v>
      </c>
      <c r="H3" s="114" t="s">
        <v>286</v>
      </c>
      <c r="I3" s="114" t="s">
        <v>287</v>
      </c>
      <c r="J3" s="114" t="s">
        <v>600</v>
      </c>
      <c r="K3" s="197" t="s">
        <v>617</v>
      </c>
    </row>
    <row r="4" spans="1:11" ht="24" customHeight="1" x14ac:dyDescent="0.15">
      <c r="A4" s="115"/>
      <c r="B4" s="116" t="s">
        <v>171</v>
      </c>
      <c r="C4" s="117"/>
      <c r="D4" s="115"/>
      <c r="E4" s="118" t="s">
        <v>276</v>
      </c>
      <c r="F4" s="119"/>
      <c r="G4" s="152">
        <v>1.7999999999999999E-2</v>
      </c>
      <c r="H4" s="153">
        <v>1.6E-2</v>
      </c>
      <c r="I4" s="153">
        <v>1.4999999999999999E-2</v>
      </c>
      <c r="J4" s="153">
        <v>1.4999999999999999E-2</v>
      </c>
      <c r="K4" s="209">
        <v>1.4E-2</v>
      </c>
    </row>
    <row r="5" spans="1:11" ht="24" customHeight="1" x14ac:dyDescent="0.15">
      <c r="A5" s="115"/>
      <c r="B5" s="116" t="s">
        <v>290</v>
      </c>
      <c r="C5" s="117"/>
      <c r="D5" s="115"/>
      <c r="E5" s="118" t="s">
        <v>413</v>
      </c>
      <c r="F5" s="119"/>
      <c r="G5" s="152">
        <v>0.01</v>
      </c>
      <c r="H5" s="153" t="s">
        <v>238</v>
      </c>
      <c r="I5" s="153" t="s">
        <v>238</v>
      </c>
      <c r="J5" s="153" t="s">
        <v>238</v>
      </c>
      <c r="K5" s="209" t="s">
        <v>238</v>
      </c>
    </row>
    <row r="6" spans="1:11" ht="24" customHeight="1" x14ac:dyDescent="0.15">
      <c r="A6" s="115"/>
      <c r="B6" s="116" t="s">
        <v>278</v>
      </c>
      <c r="C6" s="117"/>
      <c r="D6" s="115"/>
      <c r="E6" s="118" t="s">
        <v>279</v>
      </c>
      <c r="F6" s="119"/>
      <c r="G6" s="152">
        <v>1.2999999999999999E-2</v>
      </c>
      <c r="H6" s="153">
        <v>1.0999999999999999E-2</v>
      </c>
      <c r="I6" s="153">
        <v>1.0999999999999999E-2</v>
      </c>
      <c r="J6" s="153">
        <v>0.01</v>
      </c>
      <c r="K6" s="209">
        <v>0.01</v>
      </c>
    </row>
    <row r="7" spans="1:11" ht="24" customHeight="1" x14ac:dyDescent="0.15">
      <c r="A7" s="154"/>
      <c r="B7" s="116" t="s">
        <v>280</v>
      </c>
      <c r="C7" s="155"/>
      <c r="D7" s="156"/>
      <c r="E7" s="118" t="s">
        <v>414</v>
      </c>
      <c r="F7" s="155"/>
      <c r="G7" s="152">
        <v>1.7999999999999999E-2</v>
      </c>
      <c r="H7" s="153">
        <v>1.7000000000000001E-2</v>
      </c>
      <c r="I7" s="153">
        <v>1.4999999999999999E-2</v>
      </c>
      <c r="J7" s="153">
        <v>1.4E-2</v>
      </c>
      <c r="K7" s="209">
        <v>1.4E-2</v>
      </c>
    </row>
    <row r="8" spans="1:11" ht="22.5" customHeight="1" x14ac:dyDescent="0.15">
      <c r="A8" s="63" t="s">
        <v>415</v>
      </c>
      <c r="B8" s="65"/>
    </row>
  </sheetData>
  <mergeCells count="3">
    <mergeCell ref="B2:B3"/>
    <mergeCell ref="E2:E3"/>
    <mergeCell ref="G2:K2"/>
  </mergeCells>
  <phoneticPr fontId="4"/>
  <printOptions horizontalCentered="1"/>
  <pageMargins left="0.78740157480314965" right="0.78740157480314965" top="0.78740157480314965"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8"/>
  <sheetViews>
    <sheetView zoomScale="80" zoomScaleNormal="80" zoomScaleSheetLayoutView="55" workbookViewId="0">
      <selection activeCell="W52" sqref="W52"/>
    </sheetView>
  </sheetViews>
  <sheetFormatPr defaultRowHeight="18" customHeight="1" x14ac:dyDescent="0.15"/>
  <cols>
    <col min="1" max="1" width="8.5" style="42" customWidth="1"/>
    <col min="2" max="7" width="14.25" style="31" customWidth="1"/>
    <col min="8" max="16384" width="9" style="31"/>
  </cols>
  <sheetData>
    <row r="1" spans="1:8" ht="18" customHeight="1" x14ac:dyDescent="0.15">
      <c r="A1" s="30" t="s">
        <v>28</v>
      </c>
      <c r="D1" s="32"/>
    </row>
    <row r="2" spans="1:8" ht="15.75" customHeight="1" x14ac:dyDescent="0.15">
      <c r="A2" s="33" t="s">
        <v>29</v>
      </c>
      <c r="B2" s="34" t="s">
        <v>30</v>
      </c>
      <c r="C2" s="34" t="s">
        <v>31</v>
      </c>
      <c r="D2" s="34" t="s">
        <v>32</v>
      </c>
      <c r="E2" s="34" t="s">
        <v>33</v>
      </c>
      <c r="F2" s="35" t="s">
        <v>34</v>
      </c>
      <c r="G2" s="34" t="s">
        <v>35</v>
      </c>
    </row>
    <row r="3" spans="1:8" ht="109.5" customHeight="1" x14ac:dyDescent="0.15">
      <c r="A3" s="36" t="s">
        <v>36</v>
      </c>
      <c r="B3" s="37" t="s">
        <v>37</v>
      </c>
      <c r="C3" s="37" t="s">
        <v>38</v>
      </c>
      <c r="D3" s="37" t="s">
        <v>39</v>
      </c>
      <c r="E3" s="37" t="s">
        <v>40</v>
      </c>
      <c r="F3" s="37" t="s">
        <v>41</v>
      </c>
      <c r="G3" s="37" t="s">
        <v>42</v>
      </c>
    </row>
    <row r="4" spans="1:8" ht="150.75" customHeight="1" x14ac:dyDescent="0.15">
      <c r="A4" s="38" t="s">
        <v>43</v>
      </c>
      <c r="B4" s="37" t="s">
        <v>44</v>
      </c>
      <c r="C4" s="39" t="s">
        <v>45</v>
      </c>
      <c r="D4" s="40" t="s">
        <v>46</v>
      </c>
      <c r="E4" s="39" t="s">
        <v>47</v>
      </c>
      <c r="F4" s="40" t="s">
        <v>48</v>
      </c>
      <c r="G4" s="37" t="s">
        <v>49</v>
      </c>
    </row>
    <row r="5" spans="1:8" ht="58.5" customHeight="1" x14ac:dyDescent="0.15">
      <c r="A5" s="36" t="s">
        <v>50</v>
      </c>
      <c r="B5" s="340" t="s">
        <v>51</v>
      </c>
      <c r="C5" s="340"/>
      <c r="D5" s="340"/>
      <c r="E5" s="340"/>
      <c r="F5" s="340"/>
      <c r="G5" s="340"/>
    </row>
    <row r="6" spans="1:8" ht="16.5" customHeight="1" x14ac:dyDescent="0.15">
      <c r="A6" s="341" t="s">
        <v>52</v>
      </c>
      <c r="B6" s="341"/>
      <c r="C6" s="341"/>
      <c r="D6" s="341"/>
      <c r="E6" s="341"/>
      <c r="F6" s="341"/>
      <c r="G6" s="341"/>
      <c r="H6" s="41"/>
    </row>
    <row r="7" spans="1:8" ht="48.75" customHeight="1" x14ac:dyDescent="0.15">
      <c r="A7" s="342" t="s">
        <v>53</v>
      </c>
      <c r="B7" s="342"/>
      <c r="C7" s="342"/>
      <c r="D7" s="342"/>
      <c r="E7" s="342"/>
      <c r="F7" s="342"/>
      <c r="G7" s="342"/>
      <c r="H7" s="41"/>
    </row>
    <row r="8" spans="1:8" ht="47.25" customHeight="1" x14ac:dyDescent="0.15">
      <c r="A8" s="342" t="s">
        <v>54</v>
      </c>
      <c r="B8" s="343"/>
      <c r="C8" s="343"/>
      <c r="D8" s="343"/>
      <c r="E8" s="343"/>
      <c r="F8" s="343"/>
      <c r="G8" s="343"/>
    </row>
  </sheetData>
  <mergeCells count="4">
    <mergeCell ref="B5:G5"/>
    <mergeCell ref="A6:G6"/>
    <mergeCell ref="A7:G7"/>
    <mergeCell ref="A8:G8"/>
  </mergeCells>
  <phoneticPr fontId="4"/>
  <printOptions horizontalCentered="1"/>
  <pageMargins left="0" right="0" top="0.78740157480314965" bottom="0.59055118110236227" header="0.51181102362204722" footer="0.51181102362204722"/>
  <pageSetup paperSize="9" scale="8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8"/>
  <sheetViews>
    <sheetView view="pageBreakPreview" zoomScaleNormal="100" zoomScaleSheetLayoutView="100" workbookViewId="0">
      <selection activeCell="W52" sqref="W52"/>
    </sheetView>
  </sheetViews>
  <sheetFormatPr defaultRowHeight="18" customHeight="1" x14ac:dyDescent="0.15"/>
  <cols>
    <col min="1" max="1" width="0.625" style="63" customWidth="1"/>
    <col min="2" max="2" width="11.25" style="63" customWidth="1"/>
    <col min="3" max="4" width="0.625" style="63" customWidth="1"/>
    <col min="5" max="5" width="11.25" style="63" customWidth="1"/>
    <col min="6" max="6" width="0.625" style="63" customWidth="1"/>
    <col min="7" max="11" width="10.625" style="63" customWidth="1"/>
    <col min="12" max="16384" width="9" style="63"/>
  </cols>
  <sheetData>
    <row r="1" spans="1:11" ht="18" customHeight="1" x14ac:dyDescent="0.15">
      <c r="A1" s="63" t="s">
        <v>632</v>
      </c>
      <c r="K1" s="108" t="s">
        <v>282</v>
      </c>
    </row>
    <row r="2" spans="1:11" ht="19.5" customHeight="1" x14ac:dyDescent="0.15">
      <c r="A2" s="110"/>
      <c r="B2" s="402" t="s">
        <v>395</v>
      </c>
      <c r="C2" s="111"/>
      <c r="D2" s="110"/>
      <c r="E2" s="402" t="s">
        <v>396</v>
      </c>
      <c r="F2" s="111"/>
      <c r="G2" s="404" t="s">
        <v>356</v>
      </c>
      <c r="H2" s="418"/>
      <c r="I2" s="418"/>
      <c r="J2" s="418"/>
      <c r="K2" s="419"/>
    </row>
    <row r="3" spans="1:11" ht="19.5" customHeight="1" x14ac:dyDescent="0.15">
      <c r="A3" s="112"/>
      <c r="B3" s="403"/>
      <c r="C3" s="113"/>
      <c r="D3" s="112"/>
      <c r="E3" s="417"/>
      <c r="F3" s="113"/>
      <c r="G3" s="114" t="s">
        <v>285</v>
      </c>
      <c r="H3" s="114" t="s">
        <v>286</v>
      </c>
      <c r="I3" s="114" t="s">
        <v>287</v>
      </c>
      <c r="J3" s="123" t="s">
        <v>600</v>
      </c>
      <c r="K3" s="197" t="s">
        <v>617</v>
      </c>
    </row>
    <row r="4" spans="1:11" ht="24" customHeight="1" x14ac:dyDescent="0.15">
      <c r="A4" s="115"/>
      <c r="B4" s="144" t="s">
        <v>102</v>
      </c>
      <c r="C4" s="117"/>
      <c r="D4" s="115"/>
      <c r="E4" s="145" t="s">
        <v>411</v>
      </c>
      <c r="F4" s="119"/>
      <c r="G4" s="150">
        <v>8.9999999999999993E-3</v>
      </c>
      <c r="H4" s="150">
        <v>8.0000000000000002E-3</v>
      </c>
      <c r="I4" s="150">
        <v>7.0000000000000001E-3</v>
      </c>
      <c r="J4" s="150">
        <v>7.0000000000000001E-3</v>
      </c>
      <c r="K4" s="218">
        <v>6.0000000000000001E-3</v>
      </c>
    </row>
    <row r="5" spans="1:11" ht="24" customHeight="1" x14ac:dyDescent="0.15">
      <c r="A5" s="115"/>
      <c r="B5" s="144" t="s">
        <v>103</v>
      </c>
      <c r="C5" s="117"/>
      <c r="D5" s="115"/>
      <c r="E5" s="145" t="s">
        <v>412</v>
      </c>
      <c r="F5" s="119"/>
      <c r="G5" s="150">
        <v>4.0000000000000001E-3</v>
      </c>
      <c r="H5" s="149" t="s">
        <v>238</v>
      </c>
      <c r="I5" s="149" t="s">
        <v>238</v>
      </c>
      <c r="J5" s="149" t="s">
        <v>238</v>
      </c>
      <c r="K5" s="219" t="s">
        <v>238</v>
      </c>
    </row>
    <row r="6" spans="1:11" ht="24" customHeight="1" x14ac:dyDescent="0.15">
      <c r="A6" s="115"/>
      <c r="B6" s="144" t="s">
        <v>104</v>
      </c>
      <c r="C6" s="117"/>
      <c r="D6" s="115"/>
      <c r="E6" s="145" t="s">
        <v>416</v>
      </c>
      <c r="F6" s="119"/>
      <c r="G6" s="150">
        <v>1.2999999999999999E-2</v>
      </c>
      <c r="H6" s="151">
        <v>0.01</v>
      </c>
      <c r="I6" s="151">
        <v>8.9999999999999993E-3</v>
      </c>
      <c r="J6" s="151">
        <v>8.0000000000000002E-3</v>
      </c>
      <c r="K6" s="218">
        <v>7.0000000000000001E-3</v>
      </c>
    </row>
    <row r="7" spans="1:11" ht="24" customHeight="1" x14ac:dyDescent="0.15">
      <c r="A7" s="115"/>
      <c r="B7" s="116" t="s">
        <v>280</v>
      </c>
      <c r="C7" s="117"/>
      <c r="D7" s="115"/>
      <c r="E7" s="145" t="s">
        <v>417</v>
      </c>
      <c r="F7" s="119"/>
      <c r="G7" s="150">
        <v>1.0999999999999999E-2</v>
      </c>
      <c r="H7" s="150">
        <v>1.0999999999999999E-2</v>
      </c>
      <c r="I7" s="150">
        <v>8.0000000000000002E-3</v>
      </c>
      <c r="J7" s="150">
        <v>8.0000000000000002E-3</v>
      </c>
      <c r="K7" s="218">
        <v>8.0000000000000002E-3</v>
      </c>
    </row>
    <row r="8" spans="1:11" ht="22.5" customHeight="1" x14ac:dyDescent="0.15">
      <c r="A8" s="63" t="s">
        <v>415</v>
      </c>
      <c r="B8" s="65"/>
    </row>
  </sheetData>
  <mergeCells count="3">
    <mergeCell ref="B2:B3"/>
    <mergeCell ref="E2:E3"/>
    <mergeCell ref="G2:K2"/>
  </mergeCells>
  <phoneticPr fontId="4"/>
  <printOptions horizontalCentered="1"/>
  <pageMargins left="0.78740157480314965" right="0.78740157480314965" top="0.78740157480314965" bottom="0.59055118110236227"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K8"/>
  <sheetViews>
    <sheetView view="pageBreakPreview" zoomScaleNormal="100" zoomScaleSheetLayoutView="100" workbookViewId="0">
      <selection activeCell="O14" sqref="O14"/>
    </sheetView>
  </sheetViews>
  <sheetFormatPr defaultRowHeight="18" customHeight="1" x14ac:dyDescent="0.15"/>
  <cols>
    <col min="1" max="1" width="0.625" style="63" customWidth="1"/>
    <col min="2" max="2" width="11.25" style="63" customWidth="1"/>
    <col min="3" max="4" width="0.625" style="63" customWidth="1"/>
    <col min="5" max="5" width="11.25" style="63" customWidth="1"/>
    <col min="6" max="6" width="0.625" style="63" customWidth="1"/>
    <col min="7" max="11" width="10.625" style="63" customWidth="1"/>
    <col min="12" max="16384" width="9" style="63"/>
  </cols>
  <sheetData>
    <row r="1" spans="1:11" ht="18" customHeight="1" x14ac:dyDescent="0.15">
      <c r="A1" s="63" t="s">
        <v>633</v>
      </c>
      <c r="K1" s="143" t="s">
        <v>282</v>
      </c>
    </row>
    <row r="2" spans="1:11" ht="19.5" customHeight="1" x14ac:dyDescent="0.15">
      <c r="A2" s="110"/>
      <c r="B2" s="402" t="s">
        <v>395</v>
      </c>
      <c r="C2" s="111"/>
      <c r="D2" s="110"/>
      <c r="E2" s="402" t="s">
        <v>396</v>
      </c>
      <c r="F2" s="111"/>
      <c r="G2" s="404" t="s">
        <v>356</v>
      </c>
      <c r="H2" s="415"/>
      <c r="I2" s="415"/>
      <c r="J2" s="415"/>
      <c r="K2" s="416"/>
    </row>
    <row r="3" spans="1:11" ht="19.5" customHeight="1" x14ac:dyDescent="0.15">
      <c r="A3" s="112"/>
      <c r="B3" s="403"/>
      <c r="C3" s="113"/>
      <c r="D3" s="112"/>
      <c r="E3" s="417"/>
      <c r="F3" s="113"/>
      <c r="G3" s="54" t="s">
        <v>285</v>
      </c>
      <c r="H3" s="54" t="s">
        <v>286</v>
      </c>
      <c r="I3" s="54" t="s">
        <v>287</v>
      </c>
      <c r="J3" s="54" t="s">
        <v>600</v>
      </c>
      <c r="K3" s="197" t="s">
        <v>617</v>
      </c>
    </row>
    <row r="4" spans="1:11" ht="24" customHeight="1" x14ac:dyDescent="0.15">
      <c r="A4" s="115"/>
      <c r="B4" s="144" t="s">
        <v>102</v>
      </c>
      <c r="C4" s="117"/>
      <c r="D4" s="115"/>
      <c r="E4" s="145" t="s">
        <v>411</v>
      </c>
      <c r="F4" s="119"/>
      <c r="G4" s="201">
        <v>0.2</v>
      </c>
      <c r="H4" s="60">
        <v>0.2</v>
      </c>
      <c r="I4" s="60">
        <v>0.2</v>
      </c>
      <c r="J4" s="60">
        <v>0.2</v>
      </c>
      <c r="K4" s="60">
        <v>0.2</v>
      </c>
    </row>
    <row r="5" spans="1:11" ht="24" customHeight="1" x14ac:dyDescent="0.15">
      <c r="A5" s="115"/>
      <c r="B5" s="144" t="s">
        <v>103</v>
      </c>
      <c r="C5" s="117"/>
      <c r="D5" s="115"/>
      <c r="E5" s="145" t="s">
        <v>412</v>
      </c>
      <c r="F5" s="119"/>
      <c r="G5" s="201">
        <v>0.3</v>
      </c>
      <c r="H5" s="60" t="s">
        <v>238</v>
      </c>
      <c r="I5" s="219" t="s">
        <v>238</v>
      </c>
      <c r="J5" s="219" t="s">
        <v>238</v>
      </c>
      <c r="K5" s="219" t="s">
        <v>238</v>
      </c>
    </row>
    <row r="6" spans="1:11" ht="24" customHeight="1" x14ac:dyDescent="0.15">
      <c r="A6" s="115"/>
      <c r="B6" s="144" t="s">
        <v>104</v>
      </c>
      <c r="C6" s="117"/>
      <c r="D6" s="115"/>
      <c r="E6" s="145" t="s">
        <v>416</v>
      </c>
      <c r="F6" s="119"/>
      <c r="G6" s="201">
        <v>0.4</v>
      </c>
      <c r="H6" s="60">
        <v>0.3</v>
      </c>
      <c r="I6" s="60">
        <v>0.3</v>
      </c>
      <c r="J6" s="60">
        <v>0.2</v>
      </c>
      <c r="K6" s="60">
        <v>0.2</v>
      </c>
    </row>
    <row r="7" spans="1:11" ht="24" customHeight="1" x14ac:dyDescent="0.15">
      <c r="A7" s="115"/>
      <c r="B7" s="116" t="s">
        <v>280</v>
      </c>
      <c r="C7" s="117"/>
      <c r="D7" s="115"/>
      <c r="E7" s="145" t="s">
        <v>417</v>
      </c>
      <c r="F7" s="119"/>
      <c r="G7" s="201">
        <v>0.2</v>
      </c>
      <c r="H7" s="60">
        <v>0.2</v>
      </c>
      <c r="I7" s="60">
        <v>0.2</v>
      </c>
      <c r="J7" s="60">
        <v>0.2</v>
      </c>
      <c r="K7" s="60">
        <v>0.2</v>
      </c>
    </row>
    <row r="8" spans="1:11" ht="22.5" customHeight="1" x14ac:dyDescent="0.15">
      <c r="A8" s="63" t="s">
        <v>418</v>
      </c>
      <c r="B8" s="302"/>
    </row>
  </sheetData>
  <mergeCells count="3">
    <mergeCell ref="B2:B3"/>
    <mergeCell ref="E2:E3"/>
    <mergeCell ref="G2:K2"/>
  </mergeCells>
  <phoneticPr fontId="4"/>
  <printOptions horizontalCentered="1"/>
  <pageMargins left="0.78740157480314965" right="0.78740157480314965" top="0.78740157480314965" bottom="0.59055118110236227"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K8"/>
  <sheetViews>
    <sheetView view="pageBreakPreview" zoomScaleNormal="100" zoomScaleSheetLayoutView="100" workbookViewId="0">
      <selection activeCell="W52" sqref="W52"/>
    </sheetView>
  </sheetViews>
  <sheetFormatPr defaultRowHeight="18" customHeight="1" x14ac:dyDescent="0.15"/>
  <cols>
    <col min="1" max="1" width="0.625" style="63" customWidth="1"/>
    <col min="2" max="2" width="11.25" style="63" customWidth="1"/>
    <col min="3" max="4" width="0.625" style="63" customWidth="1"/>
    <col min="5" max="5" width="11.25" style="63" customWidth="1"/>
    <col min="6" max="6" width="0.625" style="63" customWidth="1"/>
    <col min="7" max="11" width="10.625" style="63" customWidth="1"/>
    <col min="12" max="16384" width="9" style="63"/>
  </cols>
  <sheetData>
    <row r="1" spans="1:11" ht="18" customHeight="1" x14ac:dyDescent="0.15">
      <c r="A1" s="63" t="s">
        <v>634</v>
      </c>
      <c r="K1" s="143" t="s">
        <v>359</v>
      </c>
    </row>
    <row r="2" spans="1:11" ht="19.5" customHeight="1" x14ac:dyDescent="0.15">
      <c r="A2" s="110"/>
      <c r="B2" s="402" t="s">
        <v>395</v>
      </c>
      <c r="C2" s="111"/>
      <c r="D2" s="110"/>
      <c r="E2" s="402" t="s">
        <v>396</v>
      </c>
      <c r="F2" s="111"/>
      <c r="G2" s="404" t="s">
        <v>356</v>
      </c>
      <c r="H2" s="418"/>
      <c r="I2" s="418"/>
      <c r="J2" s="418"/>
      <c r="K2" s="419"/>
    </row>
    <row r="3" spans="1:11" ht="19.5" customHeight="1" x14ac:dyDescent="0.15">
      <c r="A3" s="112"/>
      <c r="B3" s="403"/>
      <c r="C3" s="113"/>
      <c r="D3" s="112"/>
      <c r="E3" s="417"/>
      <c r="F3" s="113"/>
      <c r="G3" s="114" t="s">
        <v>285</v>
      </c>
      <c r="H3" s="114" t="s">
        <v>286</v>
      </c>
      <c r="I3" s="114" t="s">
        <v>287</v>
      </c>
      <c r="J3" s="114" t="s">
        <v>600</v>
      </c>
      <c r="K3" s="197" t="s">
        <v>617</v>
      </c>
    </row>
    <row r="4" spans="1:11" ht="24" customHeight="1" x14ac:dyDescent="0.15">
      <c r="A4" s="115"/>
      <c r="B4" s="144" t="s">
        <v>102</v>
      </c>
      <c r="C4" s="117"/>
      <c r="D4" s="115"/>
      <c r="E4" s="145" t="s">
        <v>411</v>
      </c>
      <c r="F4" s="119"/>
      <c r="G4" s="146">
        <v>1.4999999999999999E-2</v>
      </c>
      <c r="H4" s="121">
        <v>1.9E-2</v>
      </c>
      <c r="I4" s="121">
        <v>8.0000000000000002E-3</v>
      </c>
      <c r="J4" s="121">
        <v>6.0000000000000001E-3</v>
      </c>
      <c r="K4" s="198">
        <v>8.9999999999999993E-3</v>
      </c>
    </row>
    <row r="5" spans="1:11" ht="24" customHeight="1" x14ac:dyDescent="0.15">
      <c r="A5" s="115"/>
      <c r="B5" s="144" t="s">
        <v>103</v>
      </c>
      <c r="C5" s="117"/>
      <c r="D5" s="115"/>
      <c r="E5" s="145" t="s">
        <v>412</v>
      </c>
      <c r="F5" s="119"/>
      <c r="G5" s="146">
        <v>1.7000000000000001E-2</v>
      </c>
      <c r="H5" s="121" t="s">
        <v>238</v>
      </c>
      <c r="I5" s="149" t="s">
        <v>238</v>
      </c>
      <c r="J5" s="149" t="s">
        <v>238</v>
      </c>
      <c r="K5" s="219" t="s">
        <v>238</v>
      </c>
    </row>
    <row r="6" spans="1:11" ht="24" customHeight="1" x14ac:dyDescent="0.15">
      <c r="A6" s="115"/>
      <c r="B6" s="144" t="s">
        <v>104</v>
      </c>
      <c r="C6" s="117"/>
      <c r="D6" s="115"/>
      <c r="E6" s="145" t="s">
        <v>416</v>
      </c>
      <c r="F6" s="119"/>
      <c r="G6" s="146">
        <v>2.1000000000000001E-2</v>
      </c>
      <c r="H6" s="121">
        <v>2.1000000000000001E-2</v>
      </c>
      <c r="I6" s="121">
        <v>0.02</v>
      </c>
      <c r="J6" s="121">
        <v>1.2E-2</v>
      </c>
      <c r="K6" s="198">
        <v>1.4E-2</v>
      </c>
    </row>
    <row r="7" spans="1:11" ht="24" customHeight="1" x14ac:dyDescent="0.15">
      <c r="A7" s="115"/>
      <c r="B7" s="144" t="s">
        <v>419</v>
      </c>
      <c r="C7" s="117"/>
      <c r="D7" s="115"/>
      <c r="E7" s="145" t="s">
        <v>417</v>
      </c>
      <c r="F7" s="119"/>
      <c r="G7" s="120">
        <v>2.1999999999999999E-2</v>
      </c>
      <c r="H7" s="121">
        <v>1.4999999999999999E-2</v>
      </c>
      <c r="I7" s="121">
        <v>1.4E-2</v>
      </c>
      <c r="J7" s="121">
        <v>1.2999999999999999E-2</v>
      </c>
      <c r="K7" s="198">
        <v>1.4E-2</v>
      </c>
    </row>
    <row r="8" spans="1:11" ht="22.5" customHeight="1" x14ac:dyDescent="0.15">
      <c r="A8" s="63" t="s">
        <v>415</v>
      </c>
      <c r="B8" s="65"/>
    </row>
  </sheetData>
  <mergeCells count="3">
    <mergeCell ref="B2:B3"/>
    <mergeCell ref="E2:E3"/>
    <mergeCell ref="G2:K2"/>
  </mergeCells>
  <phoneticPr fontId="4"/>
  <printOptions horizontalCentered="1"/>
  <pageMargins left="0.78740157480314965" right="0.78740157480314965" top="0.78740157480314965" bottom="0.59055118110236227"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6"/>
  <sheetViews>
    <sheetView view="pageBreakPreview" zoomScaleNormal="100" zoomScaleSheetLayoutView="100" workbookViewId="0">
      <selection activeCell="W52" sqref="W52"/>
    </sheetView>
  </sheetViews>
  <sheetFormatPr defaultRowHeight="18" customHeight="1" x14ac:dyDescent="0.15"/>
  <cols>
    <col min="1" max="1" width="0.625" style="63" customWidth="1"/>
    <col min="2" max="2" width="11.25" style="63" customWidth="1"/>
    <col min="3" max="4" width="0.625" style="63" customWidth="1"/>
    <col min="5" max="5" width="11.25" style="63" customWidth="1"/>
    <col min="6" max="6" width="0.625" style="63" customWidth="1"/>
    <col min="7" max="11" width="10.625" style="63" customWidth="1"/>
    <col min="12" max="16384" width="9" style="63"/>
  </cols>
  <sheetData>
    <row r="1" spans="1:11" ht="18" customHeight="1" x14ac:dyDescent="0.15">
      <c r="A1" s="63" t="s">
        <v>635</v>
      </c>
      <c r="K1" s="143" t="s">
        <v>373</v>
      </c>
    </row>
    <row r="2" spans="1:11" ht="19.5" customHeight="1" x14ac:dyDescent="0.15">
      <c r="A2" s="110"/>
      <c r="B2" s="402" t="s">
        <v>395</v>
      </c>
      <c r="C2" s="111"/>
      <c r="D2" s="110"/>
      <c r="E2" s="402" t="s">
        <v>396</v>
      </c>
      <c r="F2" s="111"/>
      <c r="G2" s="404" t="s">
        <v>356</v>
      </c>
      <c r="H2" s="418"/>
      <c r="I2" s="418"/>
      <c r="J2" s="418"/>
      <c r="K2" s="419"/>
    </row>
    <row r="3" spans="1:11" ht="19.5" customHeight="1" x14ac:dyDescent="0.15">
      <c r="A3" s="112"/>
      <c r="B3" s="403"/>
      <c r="C3" s="113"/>
      <c r="D3" s="112"/>
      <c r="E3" s="417"/>
      <c r="F3" s="113"/>
      <c r="G3" s="114" t="s">
        <v>285</v>
      </c>
      <c r="H3" s="114" t="s">
        <v>286</v>
      </c>
      <c r="I3" s="114" t="s">
        <v>287</v>
      </c>
      <c r="J3" s="114" t="s">
        <v>600</v>
      </c>
      <c r="K3" s="197" t="s">
        <v>617</v>
      </c>
    </row>
    <row r="4" spans="1:11" ht="24" customHeight="1" x14ac:dyDescent="0.15">
      <c r="A4" s="115"/>
      <c r="B4" s="144" t="s">
        <v>104</v>
      </c>
      <c r="C4" s="117"/>
      <c r="D4" s="115"/>
      <c r="E4" s="145" t="s">
        <v>416</v>
      </c>
      <c r="F4" s="119"/>
      <c r="G4" s="146">
        <v>12.8</v>
      </c>
      <c r="H4" s="147">
        <v>10.9</v>
      </c>
      <c r="I4" s="147">
        <v>10.3</v>
      </c>
      <c r="J4" s="147">
        <v>8.9</v>
      </c>
      <c r="K4" s="220">
        <v>9.9</v>
      </c>
    </row>
    <row r="5" spans="1:11" ht="22.5" customHeight="1" x14ac:dyDescent="0.15">
      <c r="B5" s="65"/>
    </row>
    <row r="6" spans="1:11" ht="22.5" customHeight="1" x14ac:dyDescent="0.15">
      <c r="A6" s="148"/>
    </row>
  </sheetData>
  <mergeCells count="3">
    <mergeCell ref="B2:B3"/>
    <mergeCell ref="E2:E3"/>
    <mergeCell ref="G2:K2"/>
  </mergeCells>
  <phoneticPr fontId="4"/>
  <printOptions horizontalCentered="1"/>
  <pageMargins left="0.78740157480314965" right="0.78740157480314965" top="0.78740157480314965" bottom="0.59055118110236227"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K8"/>
  <sheetViews>
    <sheetView view="pageBreakPreview" zoomScaleNormal="100" zoomScaleSheetLayoutView="100" workbookViewId="0">
      <selection activeCell="W52" sqref="W52"/>
    </sheetView>
  </sheetViews>
  <sheetFormatPr defaultRowHeight="18" customHeight="1" x14ac:dyDescent="0.15"/>
  <cols>
    <col min="1" max="1" width="0.625" style="31" customWidth="1"/>
    <col min="2" max="2" width="11.25" style="31" customWidth="1"/>
    <col min="3" max="4" width="0.625" style="31" customWidth="1"/>
    <col min="5" max="5" width="11.25" style="31" customWidth="1"/>
    <col min="6" max="6" width="0.625" style="31" customWidth="1"/>
    <col min="7" max="10" width="10" style="31" customWidth="1"/>
    <col min="11" max="16384" width="9" style="31"/>
  </cols>
  <sheetData>
    <row r="1" spans="1:11" ht="18" customHeight="1" x14ac:dyDescent="0.15">
      <c r="A1" s="63" t="s">
        <v>636</v>
      </c>
      <c r="J1" s="49"/>
      <c r="K1" s="59" t="s">
        <v>282</v>
      </c>
    </row>
    <row r="2" spans="1:11" ht="19.5" customHeight="1" x14ac:dyDescent="0.15">
      <c r="A2" s="50"/>
      <c r="B2" s="407" t="s">
        <v>395</v>
      </c>
      <c r="C2" s="51"/>
      <c r="D2" s="50"/>
      <c r="E2" s="407" t="s">
        <v>396</v>
      </c>
      <c r="F2" s="51"/>
      <c r="G2" s="358" t="s">
        <v>356</v>
      </c>
      <c r="H2" s="420"/>
      <c r="I2" s="420"/>
      <c r="J2" s="420"/>
      <c r="K2" s="421"/>
    </row>
    <row r="3" spans="1:11" ht="19.5" customHeight="1" x14ac:dyDescent="0.15">
      <c r="A3" s="52"/>
      <c r="B3" s="408"/>
      <c r="C3" s="53"/>
      <c r="D3" s="52"/>
      <c r="E3" s="413"/>
      <c r="F3" s="53"/>
      <c r="G3" s="54" t="s">
        <v>285</v>
      </c>
      <c r="H3" s="54" t="s">
        <v>286</v>
      </c>
      <c r="I3" s="54" t="s">
        <v>287</v>
      </c>
      <c r="J3" s="54" t="s">
        <v>600</v>
      </c>
      <c r="K3" s="197" t="s">
        <v>617</v>
      </c>
    </row>
    <row r="4" spans="1:11" ht="24" customHeight="1" x14ac:dyDescent="0.15">
      <c r="A4" s="55"/>
      <c r="B4" s="61" t="s">
        <v>102</v>
      </c>
      <c r="C4" s="56"/>
      <c r="D4" s="55"/>
      <c r="E4" s="62" t="s">
        <v>233</v>
      </c>
      <c r="F4" s="57"/>
      <c r="G4" s="60">
        <v>428</v>
      </c>
      <c r="H4" s="58">
        <v>427</v>
      </c>
      <c r="I4" s="58">
        <v>429</v>
      </c>
      <c r="J4" s="58">
        <v>434</v>
      </c>
      <c r="K4" s="221">
        <v>435</v>
      </c>
    </row>
    <row r="5" spans="1:11" ht="24" customHeight="1" x14ac:dyDescent="0.15">
      <c r="A5" s="55"/>
      <c r="B5" s="61" t="s">
        <v>420</v>
      </c>
      <c r="C5" s="56"/>
      <c r="D5" s="55"/>
      <c r="E5" s="62" t="s">
        <v>267</v>
      </c>
      <c r="F5" s="57"/>
      <c r="G5" s="60">
        <v>426</v>
      </c>
      <c r="H5" s="58">
        <v>428</v>
      </c>
      <c r="I5" s="58">
        <v>429</v>
      </c>
      <c r="J5" s="58">
        <v>432</v>
      </c>
      <c r="K5" s="221">
        <v>437</v>
      </c>
    </row>
    <row r="6" spans="1:11" ht="16.5" customHeight="1" x14ac:dyDescent="0.15">
      <c r="A6" s="48"/>
      <c r="H6" s="47"/>
      <c r="I6" s="47"/>
      <c r="J6" s="47"/>
      <c r="K6" s="47"/>
    </row>
    <row r="7" spans="1:11" ht="18" customHeight="1" x14ac:dyDescent="0.15">
      <c r="A7" s="48"/>
    </row>
    <row r="8" spans="1:11" ht="18" customHeight="1" x14ac:dyDescent="0.15">
      <c r="B8" s="32"/>
    </row>
  </sheetData>
  <mergeCells count="3">
    <mergeCell ref="B2:B3"/>
    <mergeCell ref="E2:E3"/>
    <mergeCell ref="G2:K2"/>
  </mergeCells>
  <phoneticPr fontId="4"/>
  <printOptions horizontalCentered="1"/>
  <pageMargins left="0.78740157480314965" right="0.78740157480314965" top="0.78740157480314965" bottom="0.59055118110236227"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28"/>
  <sheetViews>
    <sheetView view="pageBreakPreview" zoomScale="90" zoomScaleNormal="70" zoomScaleSheetLayoutView="90" workbookViewId="0">
      <selection activeCell="W52" sqref="W52"/>
    </sheetView>
  </sheetViews>
  <sheetFormatPr defaultRowHeight="18" customHeight="1" x14ac:dyDescent="0.15"/>
  <cols>
    <col min="1" max="1" width="17.125" style="63" customWidth="1"/>
    <col min="2" max="2" width="4.5" style="63" customWidth="1"/>
    <col min="3" max="14" width="4.75" style="63" customWidth="1"/>
    <col min="15" max="16384" width="9" style="63"/>
  </cols>
  <sheetData>
    <row r="1" spans="1:14" ht="18" customHeight="1" x14ac:dyDescent="0.15">
      <c r="A1" s="31" t="s">
        <v>637</v>
      </c>
      <c r="B1" s="31"/>
      <c r="C1" s="31"/>
      <c r="D1" s="31"/>
      <c r="E1" s="31"/>
      <c r="F1" s="31"/>
      <c r="G1" s="31"/>
      <c r="H1" s="31"/>
      <c r="I1" s="31"/>
      <c r="J1" s="31"/>
      <c r="K1" s="31"/>
      <c r="L1" s="31"/>
      <c r="M1" s="31"/>
      <c r="N1" s="31"/>
    </row>
    <row r="2" spans="1:14" ht="18" customHeight="1" x14ac:dyDescent="0.15">
      <c r="A2" s="428" t="s">
        <v>421</v>
      </c>
      <c r="B2" s="426" t="s">
        <v>422</v>
      </c>
      <c r="C2" s="429" t="s">
        <v>288</v>
      </c>
      <c r="D2" s="429"/>
      <c r="E2" s="429"/>
      <c r="F2" s="429" t="s">
        <v>291</v>
      </c>
      <c r="G2" s="429"/>
      <c r="H2" s="429"/>
      <c r="I2" s="426" t="s">
        <v>345</v>
      </c>
      <c r="J2" s="426"/>
      <c r="K2" s="426"/>
      <c r="L2" s="426"/>
      <c r="M2" s="426"/>
      <c r="N2" s="426"/>
    </row>
    <row r="3" spans="1:14" ht="26.25" customHeight="1" x14ac:dyDescent="0.15">
      <c r="A3" s="428"/>
      <c r="B3" s="426"/>
      <c r="C3" s="429"/>
      <c r="D3" s="429"/>
      <c r="E3" s="429"/>
      <c r="F3" s="429"/>
      <c r="G3" s="429"/>
      <c r="H3" s="429"/>
      <c r="I3" s="426" t="s">
        <v>423</v>
      </c>
      <c r="J3" s="426"/>
      <c r="K3" s="426"/>
      <c r="L3" s="426" t="s">
        <v>424</v>
      </c>
      <c r="M3" s="426"/>
      <c r="N3" s="426"/>
    </row>
    <row r="4" spans="1:14" ht="18" customHeight="1" x14ac:dyDescent="0.15">
      <c r="A4" s="428"/>
      <c r="B4" s="426"/>
      <c r="C4" s="266" t="s">
        <v>425</v>
      </c>
      <c r="D4" s="266" t="s">
        <v>426</v>
      </c>
      <c r="E4" s="266" t="s">
        <v>427</v>
      </c>
      <c r="F4" s="263" t="s">
        <v>425</v>
      </c>
      <c r="G4" s="263" t="s">
        <v>426</v>
      </c>
      <c r="H4" s="263" t="s">
        <v>427</v>
      </c>
      <c r="I4" s="263" t="s">
        <v>425</v>
      </c>
      <c r="J4" s="263" t="s">
        <v>426</v>
      </c>
      <c r="K4" s="263" t="s">
        <v>427</v>
      </c>
      <c r="L4" s="263" t="s">
        <v>425</v>
      </c>
      <c r="M4" s="263" t="s">
        <v>426</v>
      </c>
      <c r="N4" s="263" t="s">
        <v>427</v>
      </c>
    </row>
    <row r="5" spans="1:14" ht="18" customHeight="1" x14ac:dyDescent="0.15">
      <c r="A5" s="267" t="s">
        <v>56</v>
      </c>
      <c r="B5" s="422" t="s">
        <v>428</v>
      </c>
      <c r="C5" s="268">
        <v>0.89</v>
      </c>
      <c r="D5" s="268">
        <v>0.21</v>
      </c>
      <c r="E5" s="268">
        <v>1.8</v>
      </c>
      <c r="F5" s="268">
        <v>0.45</v>
      </c>
      <c r="G5" s="268">
        <v>0.19</v>
      </c>
      <c r="H5" s="269">
        <v>0.73</v>
      </c>
      <c r="I5" s="270">
        <v>1.3</v>
      </c>
      <c r="J5" s="270">
        <v>0.28000000000000003</v>
      </c>
      <c r="K5" s="270">
        <v>3.8</v>
      </c>
      <c r="L5" s="271">
        <v>0.48</v>
      </c>
      <c r="M5" s="270">
        <v>0.11</v>
      </c>
      <c r="N5" s="272">
        <v>1.4</v>
      </c>
    </row>
    <row r="6" spans="1:14" ht="18" customHeight="1" x14ac:dyDescent="0.15">
      <c r="A6" s="267" t="s">
        <v>57</v>
      </c>
      <c r="B6" s="423"/>
      <c r="C6" s="268">
        <v>7.0000000000000007E-2</v>
      </c>
      <c r="D6" s="268">
        <v>1.9E-2</v>
      </c>
      <c r="E6" s="269">
        <v>0.19</v>
      </c>
      <c r="F6" s="273">
        <v>6.0999999999999999E-2</v>
      </c>
      <c r="G6" s="268">
        <v>1.7000000000000001E-2</v>
      </c>
      <c r="H6" s="268">
        <v>0.18</v>
      </c>
      <c r="I6" s="270">
        <v>6.2E-2</v>
      </c>
      <c r="J6" s="270">
        <v>3.3E-3</v>
      </c>
      <c r="K6" s="271">
        <v>0.44</v>
      </c>
      <c r="L6" s="270">
        <v>6.9000000000000006E-2</v>
      </c>
      <c r="M6" s="274">
        <v>5.0000000000000001E-3</v>
      </c>
      <c r="N6" s="270">
        <v>0.53</v>
      </c>
    </row>
    <row r="7" spans="1:14" ht="18" customHeight="1" x14ac:dyDescent="0.15">
      <c r="A7" s="267" t="s">
        <v>58</v>
      </c>
      <c r="B7" s="423"/>
      <c r="C7" s="268">
        <v>7.6999999999999999E-2</v>
      </c>
      <c r="D7" s="268">
        <v>1.6E-2</v>
      </c>
      <c r="E7" s="268">
        <v>0.39</v>
      </c>
      <c r="F7" s="268">
        <v>3.1E-2</v>
      </c>
      <c r="G7" s="273">
        <v>1.7999999999999999E-2</v>
      </c>
      <c r="H7" s="268">
        <v>6.2E-2</v>
      </c>
      <c r="I7" s="274">
        <v>2.4E-2</v>
      </c>
      <c r="J7" s="275">
        <v>3.2000000000000002E-3</v>
      </c>
      <c r="K7" s="270">
        <v>5.1999999999999998E-2</v>
      </c>
      <c r="L7" s="270">
        <v>2.5999999999999999E-2</v>
      </c>
      <c r="M7" s="270" t="s">
        <v>645</v>
      </c>
      <c r="N7" s="270">
        <v>7.9000000000000001E-2</v>
      </c>
    </row>
    <row r="8" spans="1:14" ht="18" customHeight="1" x14ac:dyDescent="0.15">
      <c r="A8" s="267" t="s">
        <v>59</v>
      </c>
      <c r="B8" s="423"/>
      <c r="C8" s="269">
        <v>0.64</v>
      </c>
      <c r="D8" s="276">
        <v>0.41</v>
      </c>
      <c r="E8" s="277">
        <v>1.4</v>
      </c>
      <c r="F8" s="276">
        <v>0.7</v>
      </c>
      <c r="G8" s="269">
        <v>0.45</v>
      </c>
      <c r="H8" s="277">
        <v>1.3</v>
      </c>
      <c r="I8" s="278">
        <v>0.7</v>
      </c>
      <c r="J8" s="270">
        <v>0.31</v>
      </c>
      <c r="K8" s="272">
        <v>2</v>
      </c>
      <c r="L8" s="270">
        <v>0.64</v>
      </c>
      <c r="M8" s="270">
        <v>0.32</v>
      </c>
      <c r="N8" s="270">
        <v>2</v>
      </c>
    </row>
    <row r="9" spans="1:14" ht="18" customHeight="1" x14ac:dyDescent="0.15">
      <c r="A9" s="267" t="s">
        <v>429</v>
      </c>
      <c r="B9" s="423"/>
      <c r="C9" s="268">
        <v>0.14000000000000001</v>
      </c>
      <c r="D9" s="268">
        <v>0.11</v>
      </c>
      <c r="E9" s="276">
        <v>0.19</v>
      </c>
      <c r="F9" s="268">
        <v>0.14000000000000001</v>
      </c>
      <c r="G9" s="273">
        <v>7.8E-2</v>
      </c>
      <c r="H9" s="268">
        <v>0.43</v>
      </c>
      <c r="I9" s="270">
        <v>0.11</v>
      </c>
      <c r="J9" s="275">
        <v>5.2999999999999999E-2</v>
      </c>
      <c r="K9" s="270">
        <v>0.19</v>
      </c>
      <c r="L9" s="270">
        <v>8.5000000000000006E-2</v>
      </c>
      <c r="M9" s="274">
        <v>4.4999999999999998E-2</v>
      </c>
      <c r="N9" s="270">
        <v>0.13</v>
      </c>
    </row>
    <row r="10" spans="1:14" ht="18" customHeight="1" x14ac:dyDescent="0.15">
      <c r="A10" s="267" t="s">
        <v>430</v>
      </c>
      <c r="B10" s="423"/>
      <c r="C10" s="268">
        <v>2.4E-2</v>
      </c>
      <c r="D10" s="268">
        <v>9.4999999999999998E-3</v>
      </c>
      <c r="E10" s="268">
        <v>6.4000000000000001E-2</v>
      </c>
      <c r="F10" s="273">
        <v>3.7999999999999999E-2</v>
      </c>
      <c r="G10" s="273">
        <v>0.02</v>
      </c>
      <c r="H10" s="273">
        <v>7.2999999999999995E-2</v>
      </c>
      <c r="I10" s="270">
        <v>3.1E-2</v>
      </c>
      <c r="J10" s="270">
        <v>1.9E-3</v>
      </c>
      <c r="K10" s="270">
        <v>8.5999999999999993E-2</v>
      </c>
      <c r="L10" s="270">
        <v>2.3E-2</v>
      </c>
      <c r="M10" s="275">
        <v>2.3E-3</v>
      </c>
      <c r="N10" s="274">
        <v>6.4000000000000001E-2</v>
      </c>
    </row>
    <row r="11" spans="1:14" ht="18" customHeight="1" x14ac:dyDescent="0.15">
      <c r="A11" s="267" t="s">
        <v>431</v>
      </c>
      <c r="B11" s="423"/>
      <c r="C11" s="273">
        <v>7.7999999999999996E-3</v>
      </c>
      <c r="D11" s="273">
        <v>2.8999999999999998E-3</v>
      </c>
      <c r="E11" s="268">
        <v>3.9E-2</v>
      </c>
      <c r="F11" s="268">
        <v>1.0999999999999999E-2</v>
      </c>
      <c r="G11" s="279" t="s">
        <v>590</v>
      </c>
      <c r="H11" s="280">
        <v>0.02</v>
      </c>
      <c r="I11" s="270">
        <v>0.52</v>
      </c>
      <c r="J11" s="270" t="s">
        <v>646</v>
      </c>
      <c r="K11" s="270">
        <v>3.5</v>
      </c>
      <c r="L11" s="271">
        <v>1.0999999999999999E-2</v>
      </c>
      <c r="M11" s="270" t="s">
        <v>646</v>
      </c>
      <c r="N11" s="271">
        <v>5.0999999999999997E-2</v>
      </c>
    </row>
    <row r="12" spans="1:14" ht="18" customHeight="1" x14ac:dyDescent="0.15">
      <c r="A12" s="267" t="s">
        <v>432</v>
      </c>
      <c r="B12" s="423"/>
      <c r="C12" s="281">
        <v>1.6</v>
      </c>
      <c r="D12" s="281">
        <v>0.56999999999999995</v>
      </c>
      <c r="E12" s="282">
        <v>4.5999999999999996</v>
      </c>
      <c r="F12" s="272">
        <v>2.7</v>
      </c>
      <c r="G12" s="270">
        <v>1.9</v>
      </c>
      <c r="H12" s="270">
        <v>4.2</v>
      </c>
      <c r="I12" s="270">
        <v>2.8</v>
      </c>
      <c r="J12" s="270">
        <v>1.5</v>
      </c>
      <c r="K12" s="270">
        <v>4.0999999999999996</v>
      </c>
      <c r="L12" s="277">
        <v>3.5500000000000003</v>
      </c>
      <c r="M12" s="283">
        <v>1.7</v>
      </c>
      <c r="N12" s="268">
        <v>7.4</v>
      </c>
    </row>
    <row r="13" spans="1:14" ht="18" customHeight="1" x14ac:dyDescent="0.15">
      <c r="A13" s="267" t="s">
        <v>433</v>
      </c>
      <c r="B13" s="423"/>
      <c r="C13" s="284">
        <v>1.6</v>
      </c>
      <c r="D13" s="281">
        <v>0.57999999999999996</v>
      </c>
      <c r="E13" s="284">
        <v>3.9</v>
      </c>
      <c r="F13" s="270">
        <v>1.8</v>
      </c>
      <c r="G13" s="270">
        <v>0.96</v>
      </c>
      <c r="H13" s="285">
        <v>3</v>
      </c>
      <c r="I13" s="272">
        <v>2.6</v>
      </c>
      <c r="J13" s="270">
        <v>1.2</v>
      </c>
      <c r="K13" s="270">
        <v>5.2</v>
      </c>
      <c r="L13" s="268">
        <v>1.9</v>
      </c>
      <c r="M13" s="268">
        <v>0.5</v>
      </c>
      <c r="N13" s="268">
        <v>4.0999999999999996</v>
      </c>
    </row>
    <row r="14" spans="1:14" ht="18" customHeight="1" x14ac:dyDescent="0.15">
      <c r="A14" s="267" t="s">
        <v>434</v>
      </c>
      <c r="B14" s="423"/>
      <c r="C14" s="281">
        <v>5.8000000000000003E-2</v>
      </c>
      <c r="D14" s="281">
        <v>0.02</v>
      </c>
      <c r="E14" s="281">
        <v>0.13</v>
      </c>
      <c r="F14" s="275">
        <v>7.0000000000000007E-2</v>
      </c>
      <c r="G14" s="275">
        <v>0.03</v>
      </c>
      <c r="H14" s="270">
        <v>0.17</v>
      </c>
      <c r="I14" s="270">
        <v>0.37</v>
      </c>
      <c r="J14" s="270">
        <v>3.5999999999999997E-2</v>
      </c>
      <c r="K14" s="270">
        <v>3.1</v>
      </c>
      <c r="L14" s="268">
        <v>4.7E-2</v>
      </c>
      <c r="M14" s="268">
        <v>2.3E-2</v>
      </c>
      <c r="N14" s="268">
        <v>0.11</v>
      </c>
    </row>
    <row r="15" spans="1:14" ht="18" customHeight="1" x14ac:dyDescent="0.15">
      <c r="A15" s="267" t="s">
        <v>435</v>
      </c>
      <c r="B15" s="423"/>
      <c r="C15" s="268">
        <v>0.09</v>
      </c>
      <c r="D15" s="268">
        <v>4.8000000000000001E-2</v>
      </c>
      <c r="E15" s="269">
        <v>0.22</v>
      </c>
      <c r="F15" s="269">
        <v>0.1</v>
      </c>
      <c r="G15" s="268">
        <v>5.3999999999999999E-2</v>
      </c>
      <c r="H15" s="268">
        <v>0.15</v>
      </c>
      <c r="I15" s="270">
        <v>1.4</v>
      </c>
      <c r="J15" s="270">
        <v>7.3999999999999996E-2</v>
      </c>
      <c r="K15" s="270">
        <v>5.6</v>
      </c>
      <c r="L15" s="268">
        <v>0.1</v>
      </c>
      <c r="M15" s="268">
        <v>3.5000000000000003E-2</v>
      </c>
      <c r="N15" s="268">
        <v>0.22</v>
      </c>
    </row>
    <row r="16" spans="1:14" ht="18" customHeight="1" x14ac:dyDescent="0.15">
      <c r="A16" s="267" t="s">
        <v>436</v>
      </c>
      <c r="B16" s="423"/>
      <c r="C16" s="280">
        <v>3.5999999999999997E-2</v>
      </c>
      <c r="D16" s="268">
        <v>1.7999999999999999E-2</v>
      </c>
      <c r="E16" s="276">
        <v>6.2E-2</v>
      </c>
      <c r="F16" s="273">
        <v>2.7E-2</v>
      </c>
      <c r="G16" s="279">
        <v>8.8999999999999999E-3</v>
      </c>
      <c r="H16" s="268">
        <v>7.0999999999999994E-2</v>
      </c>
      <c r="I16" s="274">
        <v>7.8E-2</v>
      </c>
      <c r="J16" s="270">
        <v>7.0000000000000001E-3</v>
      </c>
      <c r="K16" s="278">
        <v>0.39</v>
      </c>
      <c r="L16" s="268">
        <v>2.4E-2</v>
      </c>
      <c r="M16" s="268" t="s">
        <v>651</v>
      </c>
      <c r="N16" s="268">
        <v>0.15</v>
      </c>
    </row>
    <row r="17" spans="1:15" ht="18" customHeight="1" x14ac:dyDescent="0.15">
      <c r="A17" s="267" t="s">
        <v>437</v>
      </c>
      <c r="B17" s="423"/>
      <c r="C17" s="268">
        <v>1.2</v>
      </c>
      <c r="D17" s="269">
        <v>0.76</v>
      </c>
      <c r="E17" s="268">
        <v>1.5</v>
      </c>
      <c r="F17" s="268">
        <v>1.4</v>
      </c>
      <c r="G17" s="268">
        <v>1.2</v>
      </c>
      <c r="H17" s="268">
        <v>1.6</v>
      </c>
      <c r="I17" s="270">
        <v>1.3</v>
      </c>
      <c r="J17" s="270">
        <v>0.95</v>
      </c>
      <c r="K17" s="270">
        <v>1.6</v>
      </c>
      <c r="L17" s="270">
        <v>1.3</v>
      </c>
      <c r="M17" s="270">
        <v>0.97</v>
      </c>
      <c r="N17" s="270">
        <v>1.6</v>
      </c>
    </row>
    <row r="18" spans="1:15" ht="18" customHeight="1" x14ac:dyDescent="0.15">
      <c r="A18" s="267" t="s">
        <v>438</v>
      </c>
      <c r="B18" s="424"/>
      <c r="C18" s="277">
        <v>1.9</v>
      </c>
      <c r="D18" s="268">
        <v>0.82</v>
      </c>
      <c r="E18" s="268">
        <v>3.9</v>
      </c>
      <c r="F18" s="268">
        <v>6.3</v>
      </c>
      <c r="G18" s="277">
        <v>2.5</v>
      </c>
      <c r="H18" s="268">
        <v>15</v>
      </c>
      <c r="I18" s="272">
        <v>3.9</v>
      </c>
      <c r="J18" s="270">
        <v>0.92</v>
      </c>
      <c r="K18" s="270">
        <v>13</v>
      </c>
      <c r="L18" s="270">
        <v>3.1</v>
      </c>
      <c r="M18" s="270">
        <v>0.46</v>
      </c>
      <c r="N18" s="285">
        <v>13</v>
      </c>
    </row>
    <row r="19" spans="1:15" ht="18" customHeight="1" x14ac:dyDescent="0.15">
      <c r="A19" s="267" t="s">
        <v>439</v>
      </c>
      <c r="B19" s="425" t="s">
        <v>440</v>
      </c>
      <c r="C19" s="284">
        <v>1.6</v>
      </c>
      <c r="D19" s="284">
        <v>0.67</v>
      </c>
      <c r="E19" s="286">
        <v>2.6</v>
      </c>
      <c r="F19" s="272">
        <v>4.0999999999999996</v>
      </c>
      <c r="G19" s="269" t="s">
        <v>586</v>
      </c>
      <c r="H19" s="270">
        <v>17</v>
      </c>
      <c r="I19" s="270">
        <v>1.8</v>
      </c>
      <c r="J19" s="268" t="s">
        <v>647</v>
      </c>
      <c r="K19" s="270">
        <v>4.3</v>
      </c>
      <c r="L19" s="270">
        <v>1.7</v>
      </c>
      <c r="M19" s="268" t="s">
        <v>647</v>
      </c>
      <c r="N19" s="272">
        <v>7.7</v>
      </c>
    </row>
    <row r="20" spans="1:15" ht="18" customHeight="1" x14ac:dyDescent="0.15">
      <c r="A20" s="267" t="s">
        <v>441</v>
      </c>
      <c r="B20" s="426"/>
      <c r="C20" s="284">
        <v>0.78</v>
      </c>
      <c r="D20" s="284">
        <v>0.2</v>
      </c>
      <c r="E20" s="284">
        <v>2.2999999999999998</v>
      </c>
      <c r="F20" s="270">
        <v>2.2000000000000002</v>
      </c>
      <c r="G20" s="270">
        <v>0.19</v>
      </c>
      <c r="H20" s="270">
        <v>7.7</v>
      </c>
      <c r="I20" s="270">
        <v>1.1000000000000001</v>
      </c>
      <c r="J20" s="275">
        <v>0.28000000000000003</v>
      </c>
      <c r="K20" s="270">
        <v>2.7</v>
      </c>
      <c r="L20" s="272">
        <v>1</v>
      </c>
      <c r="M20" s="270">
        <v>0.21</v>
      </c>
      <c r="N20" s="272">
        <v>2.7</v>
      </c>
    </row>
    <row r="21" spans="1:15" ht="18" customHeight="1" x14ac:dyDescent="0.15">
      <c r="A21" s="267" t="s">
        <v>442</v>
      </c>
      <c r="B21" s="426"/>
      <c r="C21" s="284">
        <v>1.0999999999999999E-2</v>
      </c>
      <c r="D21" s="284">
        <v>3.0999999999999999E-3</v>
      </c>
      <c r="E21" s="284">
        <v>2.9000000000000001E-2</v>
      </c>
      <c r="F21" s="270">
        <v>1.4999999999999999E-2</v>
      </c>
      <c r="G21" s="275">
        <v>6.0000000000000001E-3</v>
      </c>
      <c r="H21" s="270">
        <v>5.7000000000000002E-2</v>
      </c>
      <c r="I21" s="274">
        <v>1.6E-2</v>
      </c>
      <c r="J21" s="279" t="s">
        <v>648</v>
      </c>
      <c r="K21" s="275">
        <v>8.5000000000000006E-2</v>
      </c>
      <c r="L21" s="270">
        <v>1.4999999999999999E-2</v>
      </c>
      <c r="M21" s="268" t="s">
        <v>648</v>
      </c>
      <c r="N21" s="270">
        <v>5.3999999999999999E-2</v>
      </c>
    </row>
    <row r="22" spans="1:15" ht="18" customHeight="1" x14ac:dyDescent="0.15">
      <c r="A22" s="267" t="s">
        <v>443</v>
      </c>
      <c r="B22" s="426"/>
      <c r="C22" s="281">
        <v>8.1999999999999993</v>
      </c>
      <c r="D22" s="282">
        <v>3.3</v>
      </c>
      <c r="E22" s="281">
        <v>23</v>
      </c>
      <c r="F22" s="270">
        <v>12</v>
      </c>
      <c r="G22" s="270">
        <v>2.7</v>
      </c>
      <c r="H22" s="270">
        <v>41</v>
      </c>
      <c r="I22" s="270">
        <v>36</v>
      </c>
      <c r="J22" s="270">
        <v>9.1999999999999993</v>
      </c>
      <c r="K22" s="270">
        <v>180</v>
      </c>
      <c r="L22" s="270">
        <v>26</v>
      </c>
      <c r="M22" s="285">
        <v>10</v>
      </c>
      <c r="N22" s="270">
        <v>66</v>
      </c>
    </row>
    <row r="23" spans="1:15" ht="18" customHeight="1" x14ac:dyDescent="0.15">
      <c r="A23" s="267" t="s">
        <v>444</v>
      </c>
      <c r="B23" s="426"/>
      <c r="C23" s="282">
        <v>2</v>
      </c>
      <c r="D23" s="281">
        <v>1</v>
      </c>
      <c r="E23" s="281">
        <v>3.8</v>
      </c>
      <c r="F23" s="270">
        <v>2.6</v>
      </c>
      <c r="G23" s="268" t="s">
        <v>587</v>
      </c>
      <c r="H23" s="270">
        <v>8.6</v>
      </c>
      <c r="I23" s="270">
        <v>3.2</v>
      </c>
      <c r="J23" s="268">
        <v>1</v>
      </c>
      <c r="K23" s="270">
        <v>12</v>
      </c>
      <c r="L23" s="272">
        <v>2</v>
      </c>
      <c r="M23" s="268" t="s">
        <v>649</v>
      </c>
      <c r="N23" s="270">
        <v>4.8</v>
      </c>
    </row>
    <row r="24" spans="1:15" ht="18" customHeight="1" x14ac:dyDescent="0.15">
      <c r="A24" s="267" t="s">
        <v>445</v>
      </c>
      <c r="B24" s="426"/>
      <c r="C24" s="287" t="s">
        <v>446</v>
      </c>
      <c r="D24" s="288" t="s">
        <v>446</v>
      </c>
      <c r="E24" s="288" t="s">
        <v>446</v>
      </c>
      <c r="F24" s="275">
        <v>7.0000000000000007E-2</v>
      </c>
      <c r="G24" s="279" t="s">
        <v>589</v>
      </c>
      <c r="H24" s="278">
        <v>0.2</v>
      </c>
      <c r="I24" s="270">
        <v>4.8000000000000001E-2</v>
      </c>
      <c r="J24" s="279" t="s">
        <v>648</v>
      </c>
      <c r="K24" s="270">
        <v>0.1</v>
      </c>
      <c r="L24" s="270">
        <v>2.8000000000000001E-2</v>
      </c>
      <c r="M24" s="279" t="s">
        <v>648</v>
      </c>
      <c r="N24" s="270">
        <v>0.13</v>
      </c>
    </row>
    <row r="25" spans="1:15" ht="18" customHeight="1" x14ac:dyDescent="0.15">
      <c r="A25" s="267" t="s">
        <v>447</v>
      </c>
      <c r="B25" s="426"/>
      <c r="C25" s="289">
        <v>1.6</v>
      </c>
      <c r="D25" s="284">
        <v>1.1000000000000001</v>
      </c>
      <c r="E25" s="284">
        <v>2.7</v>
      </c>
      <c r="F25" s="270">
        <v>1.5</v>
      </c>
      <c r="G25" s="268">
        <v>0.94</v>
      </c>
      <c r="H25" s="272">
        <v>1.9</v>
      </c>
      <c r="I25" s="290">
        <v>1</v>
      </c>
      <c r="J25" s="268" t="s">
        <v>650</v>
      </c>
      <c r="K25" s="270">
        <v>1.6</v>
      </c>
      <c r="L25" s="270">
        <v>0.5</v>
      </c>
      <c r="M25" s="270">
        <v>0.41</v>
      </c>
      <c r="N25" s="270">
        <v>0.64</v>
      </c>
    </row>
    <row r="26" spans="1:15" ht="18" customHeight="1" x14ac:dyDescent="0.15">
      <c r="A26" s="267" t="s">
        <v>448</v>
      </c>
      <c r="B26" s="426"/>
      <c r="C26" s="291">
        <v>4.1000000000000002E-2</v>
      </c>
      <c r="D26" s="281">
        <v>4.0000000000000001E-3</v>
      </c>
      <c r="E26" s="281">
        <v>0.14000000000000001</v>
      </c>
      <c r="F26" s="270">
        <v>3.2000000000000001E-2</v>
      </c>
      <c r="G26" s="270">
        <v>2.5999999999999999E-3</v>
      </c>
      <c r="H26" s="270">
        <v>0.12</v>
      </c>
      <c r="I26" s="270">
        <v>0.39</v>
      </c>
      <c r="J26" s="292">
        <v>2.1000000000000001E-2</v>
      </c>
      <c r="K26" s="270">
        <v>3.3</v>
      </c>
      <c r="L26" s="271">
        <v>0.12</v>
      </c>
      <c r="M26" s="270" t="s">
        <v>652</v>
      </c>
      <c r="N26" s="270">
        <v>0.79</v>
      </c>
    </row>
    <row r="27" spans="1:15" ht="24.6" customHeight="1" x14ac:dyDescent="0.15">
      <c r="A27" s="427"/>
      <c r="B27" s="427"/>
      <c r="C27" s="427"/>
      <c r="D27" s="427"/>
      <c r="E27" s="427"/>
      <c r="F27" s="427"/>
      <c r="G27" s="427"/>
      <c r="H27" s="427"/>
      <c r="I27" s="427"/>
      <c r="J27" s="427"/>
      <c r="K27" s="427"/>
      <c r="L27" s="427"/>
      <c r="M27" s="427"/>
      <c r="N27" s="427"/>
      <c r="O27" s="142"/>
    </row>
    <row r="28" spans="1:15" ht="13.5" customHeight="1" x14ac:dyDescent="0.15">
      <c r="A28" s="99"/>
    </row>
  </sheetData>
  <mergeCells count="10">
    <mergeCell ref="B5:B18"/>
    <mergeCell ref="B19:B26"/>
    <mergeCell ref="A27:N27"/>
    <mergeCell ref="A2:A4"/>
    <mergeCell ref="B2:B4"/>
    <mergeCell ref="C2:E3"/>
    <mergeCell ref="F2:H3"/>
    <mergeCell ref="I2:N2"/>
    <mergeCell ref="I3:K3"/>
    <mergeCell ref="L3:N3"/>
  </mergeCells>
  <phoneticPr fontId="4"/>
  <printOptions horizontalCentered="1"/>
  <pageMargins left="0.59055118110236227" right="0.59055118110236227" top="0.78740157480314965" bottom="0.59055118110236227"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N27"/>
  <sheetViews>
    <sheetView view="pageBreakPreview" zoomScale="130" zoomScaleNormal="120" zoomScaleSheetLayoutView="130" workbookViewId="0">
      <selection activeCell="W52" sqref="W52"/>
    </sheetView>
  </sheetViews>
  <sheetFormatPr defaultRowHeight="18" customHeight="1" x14ac:dyDescent="0.15"/>
  <cols>
    <col min="1" max="7" width="4.625" style="63" customWidth="1"/>
    <col min="8" max="8" width="5.375" style="63" customWidth="1"/>
    <col min="9" max="12" width="4.625" style="63" customWidth="1"/>
    <col min="13" max="13" width="17.125" style="63" customWidth="1"/>
    <col min="14" max="14" width="4.5" style="63" customWidth="1"/>
    <col min="15" max="16384" width="9" style="63"/>
  </cols>
  <sheetData>
    <row r="1" spans="1:14" ht="18" customHeight="1" x14ac:dyDescent="0.15">
      <c r="A1" s="31" t="s">
        <v>638</v>
      </c>
      <c r="B1" s="31"/>
      <c r="C1" s="31"/>
      <c r="D1" s="31"/>
      <c r="E1" s="31"/>
      <c r="F1" s="31"/>
      <c r="G1" s="31"/>
      <c r="H1" s="31"/>
      <c r="I1" s="31"/>
      <c r="J1" s="436"/>
      <c r="K1" s="436"/>
      <c r="L1" s="436"/>
      <c r="M1" s="31"/>
      <c r="N1" s="31"/>
    </row>
    <row r="2" spans="1:14" ht="18" customHeight="1" x14ac:dyDescent="0.15">
      <c r="A2" s="429" t="s">
        <v>449</v>
      </c>
      <c r="B2" s="429"/>
      <c r="C2" s="429"/>
      <c r="D2" s="429" t="s">
        <v>344</v>
      </c>
      <c r="E2" s="429"/>
      <c r="F2" s="429"/>
      <c r="G2" s="426" t="s">
        <v>278</v>
      </c>
      <c r="H2" s="426"/>
      <c r="I2" s="426"/>
      <c r="J2" s="426"/>
      <c r="K2" s="426"/>
      <c r="L2" s="426"/>
      <c r="M2" s="426" t="s">
        <v>421</v>
      </c>
      <c r="N2" s="426" t="s">
        <v>422</v>
      </c>
    </row>
    <row r="3" spans="1:14" ht="26.25" customHeight="1" x14ac:dyDescent="0.15">
      <c r="A3" s="429"/>
      <c r="B3" s="429"/>
      <c r="C3" s="429"/>
      <c r="D3" s="429"/>
      <c r="E3" s="429"/>
      <c r="F3" s="429"/>
      <c r="G3" s="429" t="s">
        <v>450</v>
      </c>
      <c r="H3" s="426"/>
      <c r="I3" s="426"/>
      <c r="J3" s="429" t="s">
        <v>451</v>
      </c>
      <c r="K3" s="426"/>
      <c r="L3" s="426"/>
      <c r="M3" s="426"/>
      <c r="N3" s="426"/>
    </row>
    <row r="4" spans="1:14" ht="18" customHeight="1" x14ac:dyDescent="0.15">
      <c r="A4" s="263" t="s">
        <v>425</v>
      </c>
      <c r="B4" s="263" t="s">
        <v>426</v>
      </c>
      <c r="C4" s="263" t="s">
        <v>427</v>
      </c>
      <c r="D4" s="263" t="s">
        <v>425</v>
      </c>
      <c r="E4" s="263" t="s">
        <v>426</v>
      </c>
      <c r="F4" s="263" t="s">
        <v>427</v>
      </c>
      <c r="G4" s="263" t="s">
        <v>425</v>
      </c>
      <c r="H4" s="263" t="s">
        <v>426</v>
      </c>
      <c r="I4" s="263" t="s">
        <v>427</v>
      </c>
      <c r="J4" s="263" t="s">
        <v>425</v>
      </c>
      <c r="K4" s="263" t="s">
        <v>426</v>
      </c>
      <c r="L4" s="263" t="s">
        <v>427</v>
      </c>
      <c r="M4" s="426"/>
      <c r="N4" s="426"/>
    </row>
    <row r="5" spans="1:14" ht="18" customHeight="1" x14ac:dyDescent="0.15">
      <c r="A5" s="271">
        <v>0.43</v>
      </c>
      <c r="B5" s="270">
        <v>0.12</v>
      </c>
      <c r="C5" s="270">
        <v>0.94</v>
      </c>
      <c r="D5" s="270">
        <v>0.65</v>
      </c>
      <c r="E5" s="270">
        <v>0.24</v>
      </c>
      <c r="F5" s="270">
        <v>1.3</v>
      </c>
      <c r="G5" s="270">
        <v>0.69</v>
      </c>
      <c r="H5" s="271">
        <v>0.18</v>
      </c>
      <c r="I5" s="272">
        <v>1.7</v>
      </c>
      <c r="J5" s="270">
        <v>0.81</v>
      </c>
      <c r="K5" s="270">
        <v>0.23</v>
      </c>
      <c r="L5" s="270">
        <v>2.1</v>
      </c>
      <c r="M5" s="267" t="s">
        <v>56</v>
      </c>
      <c r="N5" s="430" t="s">
        <v>428</v>
      </c>
    </row>
    <row r="6" spans="1:14" ht="18" customHeight="1" x14ac:dyDescent="0.15">
      <c r="A6" s="270">
        <v>5.8000000000000003E-2</v>
      </c>
      <c r="B6" s="274">
        <v>4.5999999999999999E-3</v>
      </c>
      <c r="C6" s="270">
        <v>0.42</v>
      </c>
      <c r="D6" s="271">
        <v>0.74</v>
      </c>
      <c r="E6" s="270">
        <v>0.18</v>
      </c>
      <c r="F6" s="270">
        <v>2.2999999999999998</v>
      </c>
      <c r="G6" s="270">
        <v>0.22</v>
      </c>
      <c r="H6" s="270">
        <v>2.1000000000000001E-2</v>
      </c>
      <c r="I6" s="270">
        <v>0.8</v>
      </c>
      <c r="J6" s="270">
        <v>0.18</v>
      </c>
      <c r="K6" s="270">
        <v>2.5999999999999999E-2</v>
      </c>
      <c r="L6" s="271">
        <v>0.82</v>
      </c>
      <c r="M6" s="267" t="s">
        <v>57</v>
      </c>
      <c r="N6" s="431"/>
    </row>
    <row r="7" spans="1:14" ht="18" customHeight="1" x14ac:dyDescent="0.15">
      <c r="A7" s="275">
        <v>2.1999999999999999E-2</v>
      </c>
      <c r="B7" s="274" t="s">
        <v>645</v>
      </c>
      <c r="C7" s="274">
        <v>4.2000000000000003E-2</v>
      </c>
      <c r="D7" s="270">
        <v>4.2000000000000003E-2</v>
      </c>
      <c r="E7" s="270">
        <v>1.9E-2</v>
      </c>
      <c r="F7" s="270">
        <v>7.9000000000000001E-2</v>
      </c>
      <c r="G7" s="275">
        <v>3.3000000000000002E-2</v>
      </c>
      <c r="H7" s="270">
        <v>9.7999999999999997E-3</v>
      </c>
      <c r="I7" s="270">
        <v>5.8000000000000003E-2</v>
      </c>
      <c r="J7" s="270">
        <v>3.2000000000000001E-2</v>
      </c>
      <c r="K7" s="274">
        <v>2.1000000000000001E-2</v>
      </c>
      <c r="L7" s="270">
        <v>5.3999999999999999E-2</v>
      </c>
      <c r="M7" s="267" t="s">
        <v>58</v>
      </c>
      <c r="N7" s="431"/>
    </row>
    <row r="8" spans="1:14" ht="18" customHeight="1" x14ac:dyDescent="0.15">
      <c r="A8" s="270">
        <v>0.62</v>
      </c>
      <c r="B8" s="270">
        <v>0.32</v>
      </c>
      <c r="C8" s="285">
        <v>1.7</v>
      </c>
      <c r="D8" s="272">
        <v>1.6</v>
      </c>
      <c r="E8" s="271">
        <v>0.92</v>
      </c>
      <c r="F8" s="285">
        <v>2.8</v>
      </c>
      <c r="G8" s="285">
        <v>1.1000000000000001</v>
      </c>
      <c r="H8" s="271">
        <v>0.5</v>
      </c>
      <c r="I8" s="270">
        <v>1.7</v>
      </c>
      <c r="J8" s="272">
        <v>1.1000000000000001</v>
      </c>
      <c r="K8" s="270">
        <v>0.3</v>
      </c>
      <c r="L8" s="270">
        <v>2.7</v>
      </c>
      <c r="M8" s="267" t="s">
        <v>59</v>
      </c>
      <c r="N8" s="431"/>
    </row>
    <row r="9" spans="1:14" ht="18" customHeight="1" x14ac:dyDescent="0.15">
      <c r="A9" s="270">
        <v>9.9000000000000005E-2</v>
      </c>
      <c r="B9" s="270">
        <v>6.2E-2</v>
      </c>
      <c r="C9" s="270">
        <v>0.17</v>
      </c>
      <c r="D9" s="270">
        <v>9.9000000000000005E-2</v>
      </c>
      <c r="E9" s="274">
        <v>6.4000000000000001E-2</v>
      </c>
      <c r="F9" s="278">
        <v>0.14000000000000001</v>
      </c>
      <c r="G9" s="270">
        <v>0.13</v>
      </c>
      <c r="H9" s="270">
        <v>7.6999999999999999E-2</v>
      </c>
      <c r="I9" s="270">
        <v>0.2</v>
      </c>
      <c r="J9" s="270">
        <v>0.18</v>
      </c>
      <c r="K9" s="278">
        <v>7.4999999999999997E-2</v>
      </c>
      <c r="L9" s="270">
        <v>0.32</v>
      </c>
      <c r="M9" s="267" t="s">
        <v>429</v>
      </c>
      <c r="N9" s="431"/>
    </row>
    <row r="10" spans="1:14" ht="18" customHeight="1" x14ac:dyDescent="0.15">
      <c r="A10" s="270">
        <v>4.3999999999999997E-2</v>
      </c>
      <c r="B10" s="293">
        <v>4.1000000000000003E-3</v>
      </c>
      <c r="C10" s="270">
        <v>9.9000000000000005E-2</v>
      </c>
      <c r="D10" s="275">
        <v>3.7999999999999999E-2</v>
      </c>
      <c r="E10" s="274">
        <v>1.2E-2</v>
      </c>
      <c r="F10" s="270">
        <v>8.3000000000000004E-2</v>
      </c>
      <c r="G10" s="270">
        <v>3.7999999999999999E-2</v>
      </c>
      <c r="H10" s="270">
        <v>8.8999999999999999E-3</v>
      </c>
      <c r="I10" s="275">
        <v>7.6999999999999999E-2</v>
      </c>
      <c r="J10" s="270">
        <v>3.2000000000000001E-2</v>
      </c>
      <c r="K10" s="275">
        <v>0.02</v>
      </c>
      <c r="L10" s="270">
        <v>3.9E-2</v>
      </c>
      <c r="M10" s="267" t="s">
        <v>430</v>
      </c>
      <c r="N10" s="431"/>
    </row>
    <row r="11" spans="1:14" ht="18" customHeight="1" x14ac:dyDescent="0.15">
      <c r="A11" s="271">
        <v>9.1999999999999998E-3</v>
      </c>
      <c r="B11" s="270" t="s">
        <v>646</v>
      </c>
      <c r="C11" s="285">
        <v>2.3E-2</v>
      </c>
      <c r="D11" s="270">
        <v>2.5999999999999999E-2</v>
      </c>
      <c r="E11" s="270">
        <v>1.6000000000000001E-3</v>
      </c>
      <c r="F11" s="270">
        <v>5.8999999999999997E-2</v>
      </c>
      <c r="G11" s="270">
        <v>1.6E-2</v>
      </c>
      <c r="H11" s="294" t="s">
        <v>646</v>
      </c>
      <c r="I11" s="270">
        <v>5.1999999999999998E-2</v>
      </c>
      <c r="J11" s="295">
        <v>9.4000000000000004E-3</v>
      </c>
      <c r="K11" s="268" t="s">
        <v>646</v>
      </c>
      <c r="L11" s="270">
        <v>3.6999999999999998E-2</v>
      </c>
      <c r="M11" s="267" t="s">
        <v>431</v>
      </c>
      <c r="N11" s="431"/>
    </row>
    <row r="12" spans="1:14" ht="18" customHeight="1" x14ac:dyDescent="0.15">
      <c r="A12" s="287" t="s">
        <v>452</v>
      </c>
      <c r="B12" s="288" t="s">
        <v>453</v>
      </c>
      <c r="C12" s="288" t="s">
        <v>453</v>
      </c>
      <c r="D12" s="285">
        <v>3.1</v>
      </c>
      <c r="E12" s="270">
        <v>1.3</v>
      </c>
      <c r="F12" s="270">
        <v>6.6</v>
      </c>
      <c r="G12" s="282">
        <v>2.6999999999999997</v>
      </c>
      <c r="H12" s="281">
        <v>1.5</v>
      </c>
      <c r="I12" s="281">
        <v>4.5</v>
      </c>
      <c r="J12" s="270">
        <v>3.5</v>
      </c>
      <c r="K12" s="270">
        <v>2.2999999999999998</v>
      </c>
      <c r="L12" s="270">
        <v>4.5999999999999996</v>
      </c>
      <c r="M12" s="267" t="s">
        <v>432</v>
      </c>
      <c r="N12" s="431"/>
    </row>
    <row r="13" spans="1:14" ht="18" customHeight="1" x14ac:dyDescent="0.15">
      <c r="A13" s="287" t="s">
        <v>453</v>
      </c>
      <c r="B13" s="288" t="s">
        <v>453</v>
      </c>
      <c r="C13" s="288" t="s">
        <v>453</v>
      </c>
      <c r="D13" s="272">
        <v>2</v>
      </c>
      <c r="E13" s="270">
        <v>0.74</v>
      </c>
      <c r="F13" s="270">
        <v>4.0999999999999996</v>
      </c>
      <c r="G13" s="284">
        <v>1.8</v>
      </c>
      <c r="H13" s="284">
        <v>0.94</v>
      </c>
      <c r="I13" s="284">
        <v>3.3</v>
      </c>
      <c r="J13" s="270">
        <v>2.8</v>
      </c>
      <c r="K13" s="268">
        <v>1.7</v>
      </c>
      <c r="L13" s="270">
        <v>3.9</v>
      </c>
      <c r="M13" s="267" t="s">
        <v>433</v>
      </c>
      <c r="N13" s="431"/>
    </row>
    <row r="14" spans="1:14" ht="18" customHeight="1" x14ac:dyDescent="0.15">
      <c r="A14" s="287" t="s">
        <v>453</v>
      </c>
      <c r="B14" s="288" t="s">
        <v>452</v>
      </c>
      <c r="C14" s="288" t="s">
        <v>452</v>
      </c>
      <c r="D14" s="270">
        <v>6.8000000000000005E-2</v>
      </c>
      <c r="E14" s="270">
        <v>3.4000000000000002E-2</v>
      </c>
      <c r="F14" s="270">
        <v>9.6000000000000002E-2</v>
      </c>
      <c r="G14" s="281">
        <v>6.2E-2</v>
      </c>
      <c r="H14" s="296">
        <v>3.5999999999999997E-2</v>
      </c>
      <c r="I14" s="281">
        <v>0.1</v>
      </c>
      <c r="J14" s="274">
        <v>0.06</v>
      </c>
      <c r="K14" s="270">
        <v>2.9000000000000001E-2</v>
      </c>
      <c r="L14" s="270">
        <v>0.14000000000000001</v>
      </c>
      <c r="M14" s="267" t="s">
        <v>434</v>
      </c>
      <c r="N14" s="431"/>
    </row>
    <row r="15" spans="1:14" ht="18" customHeight="1" x14ac:dyDescent="0.15">
      <c r="A15" s="270">
        <v>0.1</v>
      </c>
      <c r="B15" s="270">
        <v>4.1000000000000002E-2</v>
      </c>
      <c r="C15" s="270">
        <v>0.23</v>
      </c>
      <c r="D15" s="270">
        <v>7.8E-2</v>
      </c>
      <c r="E15" s="274">
        <v>3.5000000000000003E-2</v>
      </c>
      <c r="F15" s="270">
        <v>0.12</v>
      </c>
      <c r="G15" s="274">
        <v>8.3000000000000004E-2</v>
      </c>
      <c r="H15" s="270">
        <v>3.9E-2</v>
      </c>
      <c r="I15" s="270">
        <v>0.12</v>
      </c>
      <c r="J15" s="270">
        <v>9.6000000000000002E-2</v>
      </c>
      <c r="K15" s="270">
        <v>3.3000000000000002E-2</v>
      </c>
      <c r="L15" s="270">
        <v>0.21</v>
      </c>
      <c r="M15" s="267" t="s">
        <v>435</v>
      </c>
      <c r="N15" s="431"/>
    </row>
    <row r="16" spans="1:14" ht="18" customHeight="1" x14ac:dyDescent="0.15">
      <c r="A16" s="270">
        <v>1.2999999999999999E-2</v>
      </c>
      <c r="B16" s="294">
        <v>3.3E-3</v>
      </c>
      <c r="C16" s="270">
        <v>3.9E-2</v>
      </c>
      <c r="D16" s="270">
        <v>4.1000000000000002E-2</v>
      </c>
      <c r="E16" s="270">
        <v>1.4E-2</v>
      </c>
      <c r="F16" s="271">
        <v>8.3000000000000004E-2</v>
      </c>
      <c r="G16" s="270">
        <v>4.3999999999999997E-2</v>
      </c>
      <c r="H16" s="270">
        <v>1.4999999999999999E-2</v>
      </c>
      <c r="I16" s="271">
        <v>0.13</v>
      </c>
      <c r="J16" s="270">
        <v>6.8000000000000005E-2</v>
      </c>
      <c r="K16" s="270">
        <v>1.9E-2</v>
      </c>
      <c r="L16" s="278">
        <v>0.22</v>
      </c>
      <c r="M16" s="267" t="s">
        <v>436</v>
      </c>
      <c r="N16" s="431"/>
    </row>
    <row r="17" spans="1:14" ht="18" customHeight="1" x14ac:dyDescent="0.15">
      <c r="A17" s="270">
        <v>1.3</v>
      </c>
      <c r="B17" s="270">
        <v>0.93</v>
      </c>
      <c r="C17" s="270">
        <v>1.5</v>
      </c>
      <c r="D17" s="270">
        <v>1.3</v>
      </c>
      <c r="E17" s="270">
        <v>0.96</v>
      </c>
      <c r="F17" s="270">
        <v>1.5</v>
      </c>
      <c r="G17" s="270">
        <v>1.4</v>
      </c>
      <c r="H17" s="270">
        <v>1.1000000000000001</v>
      </c>
      <c r="I17" s="272">
        <v>1.9</v>
      </c>
      <c r="J17" s="270">
        <v>1.3</v>
      </c>
      <c r="K17" s="270">
        <v>0.97</v>
      </c>
      <c r="L17" s="270">
        <v>1.6</v>
      </c>
      <c r="M17" s="267" t="s">
        <v>437</v>
      </c>
      <c r="N17" s="431"/>
    </row>
    <row r="18" spans="1:14" ht="18" customHeight="1" x14ac:dyDescent="0.15">
      <c r="A18" s="270">
        <v>2.1</v>
      </c>
      <c r="B18" s="270">
        <v>0.39</v>
      </c>
      <c r="C18" s="270">
        <v>9.1999999999999993</v>
      </c>
      <c r="D18" s="270">
        <v>3.9</v>
      </c>
      <c r="E18" s="270">
        <v>1.7</v>
      </c>
      <c r="F18" s="270">
        <v>7</v>
      </c>
      <c r="G18" s="270">
        <v>4.5</v>
      </c>
      <c r="H18" s="270">
        <v>1.4</v>
      </c>
      <c r="I18" s="270">
        <v>13</v>
      </c>
      <c r="J18" s="272">
        <v>6</v>
      </c>
      <c r="K18" s="270">
        <v>1.5</v>
      </c>
      <c r="L18" s="270">
        <v>16</v>
      </c>
      <c r="M18" s="267" t="s">
        <v>438</v>
      </c>
      <c r="N18" s="432"/>
    </row>
    <row r="19" spans="1:14" ht="18" customHeight="1" x14ac:dyDescent="0.15">
      <c r="A19" s="287" t="s">
        <v>453</v>
      </c>
      <c r="B19" s="288" t="s">
        <v>452</v>
      </c>
      <c r="C19" s="288" t="s">
        <v>453</v>
      </c>
      <c r="D19" s="270">
        <v>2.4</v>
      </c>
      <c r="E19" s="268">
        <v>0.6</v>
      </c>
      <c r="F19" s="270">
        <v>7.1</v>
      </c>
      <c r="G19" s="284">
        <v>1.8</v>
      </c>
      <c r="H19" s="284" t="s">
        <v>647</v>
      </c>
      <c r="I19" s="286">
        <v>5.9</v>
      </c>
      <c r="J19" s="270">
        <v>1.9</v>
      </c>
      <c r="K19" s="268" t="s">
        <v>647</v>
      </c>
      <c r="L19" s="270">
        <v>4.8</v>
      </c>
      <c r="M19" s="267" t="s">
        <v>439</v>
      </c>
      <c r="N19" s="433" t="s">
        <v>440</v>
      </c>
    </row>
    <row r="20" spans="1:14" ht="18" customHeight="1" x14ac:dyDescent="0.15">
      <c r="A20" s="287" t="s">
        <v>452</v>
      </c>
      <c r="B20" s="288" t="s">
        <v>452</v>
      </c>
      <c r="C20" s="288" t="s">
        <v>453</v>
      </c>
      <c r="D20" s="272">
        <v>1</v>
      </c>
      <c r="E20" s="270">
        <v>0.28999999999999998</v>
      </c>
      <c r="F20" s="272">
        <v>3.6</v>
      </c>
      <c r="G20" s="284">
        <v>0.92</v>
      </c>
      <c r="H20" s="284">
        <v>0.16</v>
      </c>
      <c r="I20" s="284">
        <v>2.4</v>
      </c>
      <c r="J20" s="270">
        <v>1.2</v>
      </c>
      <c r="K20" s="270">
        <v>0.42</v>
      </c>
      <c r="L20" s="270">
        <v>3.2</v>
      </c>
      <c r="M20" s="267" t="s">
        <v>441</v>
      </c>
      <c r="N20" s="434"/>
    </row>
    <row r="21" spans="1:14" ht="18" customHeight="1" x14ac:dyDescent="0.15">
      <c r="A21" s="287" t="s">
        <v>453</v>
      </c>
      <c r="B21" s="288" t="s">
        <v>453</v>
      </c>
      <c r="C21" s="288" t="s">
        <v>452</v>
      </c>
      <c r="D21" s="270">
        <v>2.7E-2</v>
      </c>
      <c r="E21" s="270">
        <v>5.3499999999999997E-3</v>
      </c>
      <c r="F21" s="270">
        <v>6.4000000000000001E-2</v>
      </c>
      <c r="G21" s="297">
        <v>1.6E-2</v>
      </c>
      <c r="H21" s="284" t="s">
        <v>648</v>
      </c>
      <c r="I21" s="284">
        <v>7.1999999999999995E-2</v>
      </c>
      <c r="J21" s="275">
        <v>4.1635833333333337E-2</v>
      </c>
      <c r="K21" s="268">
        <v>5.6299999999999996E-3</v>
      </c>
      <c r="L21" s="270">
        <v>8.1000000000000003E-2</v>
      </c>
      <c r="M21" s="267" t="s">
        <v>442</v>
      </c>
      <c r="N21" s="434"/>
    </row>
    <row r="22" spans="1:14" ht="18" customHeight="1" x14ac:dyDescent="0.15">
      <c r="A22" s="287" t="s">
        <v>453</v>
      </c>
      <c r="B22" s="288" t="s">
        <v>452</v>
      </c>
      <c r="C22" s="288" t="s">
        <v>453</v>
      </c>
      <c r="D22" s="270">
        <v>24</v>
      </c>
      <c r="E22" s="270">
        <v>4.7</v>
      </c>
      <c r="F22" s="270">
        <v>62</v>
      </c>
      <c r="G22" s="281">
        <v>20</v>
      </c>
      <c r="H22" s="281">
        <v>4.2</v>
      </c>
      <c r="I22" s="281">
        <v>66</v>
      </c>
      <c r="J22" s="270">
        <v>36</v>
      </c>
      <c r="K22" s="270">
        <v>5.6</v>
      </c>
      <c r="L22" s="270">
        <v>98</v>
      </c>
      <c r="M22" s="267" t="s">
        <v>443</v>
      </c>
      <c r="N22" s="434"/>
    </row>
    <row r="23" spans="1:14" ht="18" customHeight="1" x14ac:dyDescent="0.15">
      <c r="A23" s="287" t="s">
        <v>453</v>
      </c>
      <c r="B23" s="288" t="s">
        <v>453</v>
      </c>
      <c r="C23" s="288" t="s">
        <v>453</v>
      </c>
      <c r="D23" s="270">
        <v>2.8</v>
      </c>
      <c r="E23" s="268">
        <v>1.2</v>
      </c>
      <c r="F23" s="270">
        <v>6.1</v>
      </c>
      <c r="G23" s="281">
        <v>2.2000000000000002</v>
      </c>
      <c r="H23" s="281" t="s">
        <v>649</v>
      </c>
      <c r="I23" s="281">
        <v>6.2</v>
      </c>
      <c r="J23" s="270">
        <v>4.5999999999999996</v>
      </c>
      <c r="K23" s="268">
        <v>0.7</v>
      </c>
      <c r="L23" s="270">
        <v>17</v>
      </c>
      <c r="M23" s="267" t="s">
        <v>444</v>
      </c>
      <c r="N23" s="434"/>
    </row>
    <row r="24" spans="1:14" ht="18" customHeight="1" x14ac:dyDescent="0.15">
      <c r="A24" s="287" t="s">
        <v>453</v>
      </c>
      <c r="B24" s="288" t="s">
        <v>453</v>
      </c>
      <c r="C24" s="288" t="s">
        <v>453</v>
      </c>
      <c r="D24" s="275">
        <v>4.4999999999999998E-2</v>
      </c>
      <c r="E24" s="268">
        <v>8.3000000000000001E-3</v>
      </c>
      <c r="F24" s="270">
        <v>0.13</v>
      </c>
      <c r="G24" s="281">
        <v>2.5000000000000001E-2</v>
      </c>
      <c r="H24" s="281">
        <v>8.9999999999999993E-3</v>
      </c>
      <c r="I24" s="281">
        <v>5.8000000000000003E-2</v>
      </c>
      <c r="J24" s="270">
        <v>5.1000000000000011E-2</v>
      </c>
      <c r="K24" s="270" t="s">
        <v>648</v>
      </c>
      <c r="L24" s="270">
        <v>0.17</v>
      </c>
      <c r="M24" s="267" t="s">
        <v>445</v>
      </c>
      <c r="N24" s="434"/>
    </row>
    <row r="25" spans="1:14" ht="18" customHeight="1" x14ac:dyDescent="0.15">
      <c r="A25" s="287" t="s">
        <v>452</v>
      </c>
      <c r="B25" s="288" t="s">
        <v>452</v>
      </c>
      <c r="C25" s="288" t="s">
        <v>452</v>
      </c>
      <c r="D25" s="270">
        <v>1.7</v>
      </c>
      <c r="E25" s="272">
        <v>1.1000000000000001</v>
      </c>
      <c r="F25" s="285">
        <v>2.1</v>
      </c>
      <c r="G25" s="284">
        <v>0.83</v>
      </c>
      <c r="H25" s="284" t="s">
        <v>650</v>
      </c>
      <c r="I25" s="286">
        <v>1.6</v>
      </c>
      <c r="J25" s="270">
        <v>1.3</v>
      </c>
      <c r="K25" s="271">
        <v>0.92</v>
      </c>
      <c r="L25" s="270">
        <v>1.5</v>
      </c>
      <c r="M25" s="267" t="s">
        <v>447</v>
      </c>
      <c r="N25" s="434"/>
    </row>
    <row r="26" spans="1:14" ht="18" customHeight="1" x14ac:dyDescent="0.15">
      <c r="A26" s="287" t="s">
        <v>452</v>
      </c>
      <c r="B26" s="288" t="s">
        <v>452</v>
      </c>
      <c r="C26" s="288" t="s">
        <v>453</v>
      </c>
      <c r="D26" s="278">
        <v>0.12</v>
      </c>
      <c r="E26" s="275">
        <v>7.1000000000000004E-3</v>
      </c>
      <c r="F26" s="270">
        <v>0.35</v>
      </c>
      <c r="G26" s="281">
        <v>0.12</v>
      </c>
      <c r="H26" s="298">
        <v>5.1000000000000004E-3</v>
      </c>
      <c r="I26" s="281">
        <v>0.46</v>
      </c>
      <c r="J26" s="278">
        <v>0.16</v>
      </c>
      <c r="K26" s="270">
        <v>7.7999999999999999E-4</v>
      </c>
      <c r="L26" s="270">
        <v>0.54</v>
      </c>
      <c r="M26" s="267" t="s">
        <v>448</v>
      </c>
      <c r="N26" s="434"/>
    </row>
    <row r="27" spans="1:14" ht="31.5" customHeight="1" x14ac:dyDescent="0.15">
      <c r="A27" s="435"/>
      <c r="B27" s="435"/>
      <c r="C27" s="435"/>
      <c r="D27" s="435"/>
      <c r="E27" s="435"/>
      <c r="F27" s="435"/>
      <c r="G27" s="435"/>
      <c r="H27" s="435"/>
      <c r="I27" s="435"/>
      <c r="J27" s="435"/>
      <c r="K27" s="435"/>
      <c r="L27" s="435"/>
      <c r="M27" s="31"/>
      <c r="N27" s="31"/>
    </row>
  </sheetData>
  <mergeCells count="11">
    <mergeCell ref="N5:N18"/>
    <mergeCell ref="N19:N26"/>
    <mergeCell ref="A27:L27"/>
    <mergeCell ref="J1:L1"/>
    <mergeCell ref="A2:C3"/>
    <mergeCell ref="D2:F3"/>
    <mergeCell ref="G2:L2"/>
    <mergeCell ref="M2:M4"/>
    <mergeCell ref="N2:N4"/>
    <mergeCell ref="G3:I3"/>
    <mergeCell ref="J3:L3"/>
  </mergeCells>
  <phoneticPr fontId="4"/>
  <printOptions horizontalCentered="1"/>
  <pageMargins left="0.78740157480314965" right="0.78740157480314965" top="0.78740157480314965" bottom="0.59055118110236227"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50"/>
  <sheetViews>
    <sheetView view="pageBreakPreview" zoomScale="115" zoomScaleNormal="115" zoomScaleSheetLayoutView="115" workbookViewId="0">
      <selection activeCell="W52" sqref="W52"/>
    </sheetView>
  </sheetViews>
  <sheetFormatPr defaultRowHeight="14.25" x14ac:dyDescent="0.15"/>
  <cols>
    <col min="1" max="1" width="3.625" customWidth="1"/>
    <col min="2" max="15" width="5.625" customWidth="1"/>
  </cols>
  <sheetData>
    <row r="1" spans="1:15" x14ac:dyDescent="0.15">
      <c r="A1" s="31" t="s">
        <v>685</v>
      </c>
      <c r="B1" s="224"/>
      <c r="C1" s="224"/>
      <c r="D1" s="224"/>
      <c r="E1" s="224"/>
      <c r="F1" s="224"/>
      <c r="G1" s="224"/>
      <c r="H1" s="224"/>
      <c r="I1" s="224"/>
      <c r="J1" s="224"/>
      <c r="K1" s="224"/>
      <c r="L1" s="224"/>
      <c r="M1" s="224"/>
      <c r="N1" s="224"/>
      <c r="O1" s="224"/>
    </row>
    <row r="2" spans="1:15" x14ac:dyDescent="0.15">
      <c r="A2" s="31" t="s">
        <v>454</v>
      </c>
      <c r="B2" s="224"/>
      <c r="C2" s="224"/>
      <c r="D2" s="224"/>
      <c r="E2" s="224"/>
      <c r="F2" s="224"/>
      <c r="G2" s="224"/>
      <c r="H2" s="224"/>
      <c r="I2" s="224"/>
      <c r="J2" s="224"/>
      <c r="K2" s="224"/>
      <c r="L2" s="224"/>
      <c r="M2" s="224"/>
      <c r="N2" s="224"/>
      <c r="O2" s="224"/>
    </row>
    <row r="3" spans="1:15" x14ac:dyDescent="0.15">
      <c r="A3" s="31" t="s">
        <v>686</v>
      </c>
      <c r="B3" s="224"/>
      <c r="C3" s="224"/>
      <c r="D3" s="224"/>
      <c r="E3" s="224"/>
      <c r="F3" s="224"/>
      <c r="G3" s="224"/>
      <c r="H3" s="224"/>
      <c r="I3" s="224"/>
      <c r="J3" s="224"/>
      <c r="K3" s="224"/>
      <c r="L3" s="224"/>
      <c r="M3" s="224"/>
      <c r="N3" s="224"/>
      <c r="O3" s="224"/>
    </row>
    <row r="4" spans="1:15" x14ac:dyDescent="0.15">
      <c r="A4" s="225" t="s">
        <v>687</v>
      </c>
      <c r="B4" s="224"/>
      <c r="C4" s="224"/>
      <c r="D4" s="224"/>
      <c r="E4" s="224"/>
      <c r="F4" s="224"/>
      <c r="G4" s="224"/>
      <c r="H4" s="224"/>
      <c r="I4" s="224"/>
      <c r="J4" s="224"/>
      <c r="K4" s="224"/>
      <c r="L4" s="224"/>
      <c r="M4" s="224"/>
      <c r="N4" s="224"/>
      <c r="O4" s="224"/>
    </row>
    <row r="5" spans="1:15" x14ac:dyDescent="0.15">
      <c r="A5" s="428" t="s">
        <v>421</v>
      </c>
      <c r="B5" s="428"/>
      <c r="C5" s="426" t="s">
        <v>422</v>
      </c>
      <c r="D5" s="429" t="s">
        <v>455</v>
      </c>
      <c r="E5" s="429"/>
      <c r="F5" s="429"/>
      <c r="G5" s="429" t="s">
        <v>456</v>
      </c>
      <c r="H5" s="429"/>
      <c r="I5" s="429"/>
      <c r="J5" s="429" t="s">
        <v>457</v>
      </c>
      <c r="K5" s="429"/>
      <c r="L5" s="429"/>
      <c r="M5" s="429" t="s">
        <v>458</v>
      </c>
      <c r="N5" s="429"/>
      <c r="O5" s="429"/>
    </row>
    <row r="6" spans="1:15" x14ac:dyDescent="0.15">
      <c r="A6" s="428"/>
      <c r="B6" s="428"/>
      <c r="C6" s="426"/>
      <c r="D6" s="429"/>
      <c r="E6" s="429"/>
      <c r="F6" s="429"/>
      <c r="G6" s="429"/>
      <c r="H6" s="429"/>
      <c r="I6" s="429"/>
      <c r="J6" s="429"/>
      <c r="K6" s="429"/>
      <c r="L6" s="429"/>
      <c r="M6" s="429"/>
      <c r="N6" s="429"/>
      <c r="O6" s="429"/>
    </row>
    <row r="7" spans="1:15" x14ac:dyDescent="0.15">
      <c r="A7" s="428"/>
      <c r="B7" s="428"/>
      <c r="C7" s="426"/>
      <c r="D7" s="299" t="s">
        <v>425</v>
      </c>
      <c r="E7" s="299" t="s">
        <v>426</v>
      </c>
      <c r="F7" s="299" t="s">
        <v>427</v>
      </c>
      <c r="G7" s="299" t="s">
        <v>425</v>
      </c>
      <c r="H7" s="299" t="s">
        <v>426</v>
      </c>
      <c r="I7" s="299" t="s">
        <v>427</v>
      </c>
      <c r="J7" s="299" t="s">
        <v>425</v>
      </c>
      <c r="K7" s="299" t="s">
        <v>426</v>
      </c>
      <c r="L7" s="299" t="s">
        <v>427</v>
      </c>
      <c r="M7" s="299" t="s">
        <v>425</v>
      </c>
      <c r="N7" s="299" t="s">
        <v>426</v>
      </c>
      <c r="O7" s="299" t="s">
        <v>427</v>
      </c>
    </row>
    <row r="8" spans="1:15" x14ac:dyDescent="0.15">
      <c r="A8" s="440" t="s">
        <v>459</v>
      </c>
      <c r="B8" s="440"/>
      <c r="C8" s="300" t="s">
        <v>428</v>
      </c>
      <c r="D8" s="226">
        <v>7.9</v>
      </c>
      <c r="E8" s="226">
        <v>1.7</v>
      </c>
      <c r="F8" s="226">
        <v>16.2</v>
      </c>
      <c r="G8" s="226">
        <v>10</v>
      </c>
      <c r="H8" s="226">
        <v>3.6</v>
      </c>
      <c r="I8" s="226">
        <v>18.3</v>
      </c>
      <c r="J8" s="227">
        <v>10</v>
      </c>
      <c r="K8" s="228">
        <v>2.7</v>
      </c>
      <c r="L8" s="226">
        <v>34.4</v>
      </c>
      <c r="M8" s="229">
        <v>8</v>
      </c>
      <c r="N8" s="226">
        <v>1.9</v>
      </c>
      <c r="O8" s="226">
        <v>17.2</v>
      </c>
    </row>
    <row r="9" spans="1:15" ht="14.25" customHeight="1" x14ac:dyDescent="0.15">
      <c r="A9" s="441" t="s">
        <v>460</v>
      </c>
      <c r="B9" s="301" t="s">
        <v>690</v>
      </c>
      <c r="C9" s="425" t="s">
        <v>428</v>
      </c>
      <c r="D9" s="230">
        <v>1.9E-2</v>
      </c>
      <c r="E9" s="226" t="s">
        <v>588</v>
      </c>
      <c r="F9" s="226">
        <v>6.4799999999999996E-2</v>
      </c>
      <c r="G9" s="230">
        <v>6.1000000000000004E-3</v>
      </c>
      <c r="H9" s="226" t="s">
        <v>604</v>
      </c>
      <c r="I9" s="226">
        <v>2.93E-2</v>
      </c>
      <c r="J9" s="230">
        <v>0.12</v>
      </c>
      <c r="K9" s="231">
        <v>1.4999999999999999E-2</v>
      </c>
      <c r="L9" s="226">
        <v>0.36399999999999999</v>
      </c>
      <c r="M9" s="230">
        <v>0.33</v>
      </c>
      <c r="N9" s="226">
        <v>3.4799999999999998E-2</v>
      </c>
      <c r="O9" s="226">
        <v>1.08</v>
      </c>
    </row>
    <row r="10" spans="1:15" x14ac:dyDescent="0.15">
      <c r="A10" s="441"/>
      <c r="B10" s="301" t="s">
        <v>691</v>
      </c>
      <c r="C10" s="425"/>
      <c r="D10" s="226">
        <v>0.33</v>
      </c>
      <c r="E10" s="226">
        <v>2.9000000000000001E-2</v>
      </c>
      <c r="F10" s="232">
        <v>2.09</v>
      </c>
      <c r="G10" s="226">
        <v>7.2999999999999995E-2</v>
      </c>
      <c r="H10" s="226" t="s">
        <v>464</v>
      </c>
      <c r="I10" s="226">
        <v>0.31</v>
      </c>
      <c r="J10" s="226">
        <v>0.53</v>
      </c>
      <c r="K10" s="228">
        <v>5.2999999999999999E-2</v>
      </c>
      <c r="L10" s="226">
        <v>2.75</v>
      </c>
      <c r="M10" s="230">
        <v>0.82</v>
      </c>
      <c r="N10" s="226">
        <v>4.9000000000000002E-2</v>
      </c>
      <c r="O10" s="226">
        <v>2.37</v>
      </c>
    </row>
    <row r="11" spans="1:15" x14ac:dyDescent="0.15">
      <c r="A11" s="441"/>
      <c r="B11" s="301" t="s">
        <v>692</v>
      </c>
      <c r="C11" s="425"/>
      <c r="D11" s="232">
        <v>1.4</v>
      </c>
      <c r="E11" s="226">
        <v>0.36</v>
      </c>
      <c r="F11" s="232">
        <v>3.19</v>
      </c>
      <c r="G11" s="226">
        <v>2.2000000000000002</v>
      </c>
      <c r="H11" s="226">
        <v>4.9799999999999997E-2</v>
      </c>
      <c r="I11" s="226">
        <v>4.74</v>
      </c>
      <c r="J11" s="226">
        <v>1</v>
      </c>
      <c r="K11" s="228">
        <v>0.57199999999999995</v>
      </c>
      <c r="L11" s="226">
        <v>1.8</v>
      </c>
      <c r="M11" s="230">
        <v>0.57999999999999996</v>
      </c>
      <c r="N11" s="226">
        <v>6.3299999999999995E-2</v>
      </c>
      <c r="O11" s="226">
        <v>1.5</v>
      </c>
    </row>
    <row r="12" spans="1:15" x14ac:dyDescent="0.15">
      <c r="A12" s="441"/>
      <c r="B12" s="301" t="s">
        <v>693</v>
      </c>
      <c r="C12" s="425"/>
      <c r="D12" s="233">
        <v>6.8000000000000005E-2</v>
      </c>
      <c r="E12" s="226">
        <v>1.9E-2</v>
      </c>
      <c r="F12" s="226">
        <v>0.124</v>
      </c>
      <c r="G12" s="226">
        <v>0.13</v>
      </c>
      <c r="H12" s="226">
        <v>2.3E-2</v>
      </c>
      <c r="I12" s="226">
        <v>0.24</v>
      </c>
      <c r="J12" s="226">
        <v>0.1</v>
      </c>
      <c r="K12" s="234">
        <v>4.3999999999999997E-2</v>
      </c>
      <c r="L12" s="226">
        <v>0.25800000000000001</v>
      </c>
      <c r="M12" s="226">
        <v>0.04</v>
      </c>
      <c r="N12" s="226">
        <v>0.01</v>
      </c>
      <c r="O12" s="226">
        <v>7.9500000000000001E-2</v>
      </c>
    </row>
    <row r="13" spans="1:15" x14ac:dyDescent="0.15">
      <c r="A13" s="441"/>
      <c r="B13" s="301" t="s">
        <v>694</v>
      </c>
      <c r="C13" s="425"/>
      <c r="D13" s="230">
        <v>0.76</v>
      </c>
      <c r="E13" s="235">
        <v>0.17599999999999999</v>
      </c>
      <c r="F13" s="230">
        <v>1.63</v>
      </c>
      <c r="G13" s="230">
        <v>1</v>
      </c>
      <c r="H13" s="226">
        <v>9.5000000000000001E-2</v>
      </c>
      <c r="I13" s="226">
        <v>1.9</v>
      </c>
      <c r="J13" s="230">
        <v>0.68</v>
      </c>
      <c r="K13" s="228">
        <v>0.29199999999999998</v>
      </c>
      <c r="L13" s="226">
        <v>1.94</v>
      </c>
      <c r="M13" s="230">
        <v>0.56000000000000005</v>
      </c>
      <c r="N13" s="226">
        <v>3.7900000000000003E-2</v>
      </c>
      <c r="O13" s="232">
        <v>1.57</v>
      </c>
    </row>
    <row r="14" spans="1:15" x14ac:dyDescent="0.15">
      <c r="A14" s="441"/>
      <c r="B14" s="301" t="s">
        <v>695</v>
      </c>
      <c r="C14" s="425"/>
      <c r="D14" s="226">
        <v>0.01</v>
      </c>
      <c r="E14" s="226" t="s">
        <v>653</v>
      </c>
      <c r="F14" s="226">
        <v>2.8899999999999999E-2</v>
      </c>
      <c r="G14" s="226">
        <v>1.4999999999999999E-2</v>
      </c>
      <c r="H14" s="226" t="s">
        <v>510</v>
      </c>
      <c r="I14" s="226">
        <v>3.5999999999999997E-2</v>
      </c>
      <c r="J14" s="226">
        <v>8.1000000000000003E-2</v>
      </c>
      <c r="K14" s="226">
        <v>1.4999999999999999E-2</v>
      </c>
      <c r="L14" s="226">
        <v>0.20100000000000001</v>
      </c>
      <c r="M14" s="233">
        <v>4.3999999999999997E-2</v>
      </c>
      <c r="N14" s="226">
        <v>4.3E-3</v>
      </c>
      <c r="O14" s="226">
        <v>9.4700000000000006E-2</v>
      </c>
    </row>
    <row r="15" spans="1:15" x14ac:dyDescent="0.15">
      <c r="A15" s="441"/>
      <c r="B15" s="301" t="s">
        <v>696</v>
      </c>
      <c r="C15" s="425"/>
      <c r="D15" s="226">
        <v>5.4999999999999997E-3</v>
      </c>
      <c r="E15" s="226" t="s">
        <v>604</v>
      </c>
      <c r="F15" s="226">
        <v>8.9999999999999993E-3</v>
      </c>
      <c r="G15" s="226">
        <v>1.4E-2</v>
      </c>
      <c r="H15" s="226" t="s">
        <v>461</v>
      </c>
      <c r="I15" s="226">
        <v>3.1E-2</v>
      </c>
      <c r="J15" s="226">
        <v>8.2000000000000007E-3</v>
      </c>
      <c r="K15" s="226">
        <v>4.0000000000000001E-3</v>
      </c>
      <c r="L15" s="226">
        <v>2.3400000000000001E-2</v>
      </c>
      <c r="M15" s="226" t="s">
        <v>588</v>
      </c>
      <c r="N15" s="226" t="s">
        <v>588</v>
      </c>
      <c r="O15" s="235" t="s">
        <v>588</v>
      </c>
    </row>
    <row r="16" spans="1:15" x14ac:dyDescent="0.15">
      <c r="A16" s="441"/>
      <c r="B16" s="301" t="s">
        <v>697</v>
      </c>
      <c r="C16" s="425"/>
      <c r="D16" s="226">
        <v>1.0999999999999999E-2</v>
      </c>
      <c r="E16" s="226">
        <v>2.3999999999999998E-3</v>
      </c>
      <c r="F16" s="226">
        <v>1.9099999999999999E-2</v>
      </c>
      <c r="G16" s="226" t="s">
        <v>661</v>
      </c>
      <c r="H16" s="226" t="s">
        <v>661</v>
      </c>
      <c r="I16" s="235">
        <v>0.02</v>
      </c>
      <c r="J16" s="235">
        <v>0.02</v>
      </c>
      <c r="K16" s="226">
        <v>8.0999999999999996E-3</v>
      </c>
      <c r="L16" s="226">
        <v>8.8999999999999996E-2</v>
      </c>
      <c r="M16" s="226" t="s">
        <v>506</v>
      </c>
      <c r="N16" s="226" t="s">
        <v>506</v>
      </c>
      <c r="O16" s="226" t="s">
        <v>506</v>
      </c>
    </row>
    <row r="17" spans="1:15" ht="14.25" customHeight="1" x14ac:dyDescent="0.15">
      <c r="A17" s="442" t="s">
        <v>601</v>
      </c>
      <c r="B17" s="301" t="s">
        <v>465</v>
      </c>
      <c r="C17" s="425" t="s">
        <v>698</v>
      </c>
      <c r="D17" s="226">
        <v>53</v>
      </c>
      <c r="E17" s="226">
        <v>17</v>
      </c>
      <c r="F17" s="226">
        <v>137</v>
      </c>
      <c r="G17" s="236">
        <v>28</v>
      </c>
      <c r="H17" s="226">
        <v>11.3</v>
      </c>
      <c r="I17" s="226">
        <v>55.9</v>
      </c>
      <c r="J17" s="226">
        <v>78</v>
      </c>
      <c r="K17" s="226">
        <v>12</v>
      </c>
      <c r="L17" s="226">
        <v>570</v>
      </c>
      <c r="M17" s="236">
        <v>67</v>
      </c>
      <c r="N17" s="226">
        <v>46</v>
      </c>
      <c r="O17" s="226">
        <v>97</v>
      </c>
    </row>
    <row r="18" spans="1:15" x14ac:dyDescent="0.15">
      <c r="A18" s="442"/>
      <c r="B18" s="301" t="s">
        <v>468</v>
      </c>
      <c r="C18" s="425"/>
      <c r="D18" s="226">
        <v>410</v>
      </c>
      <c r="E18" s="226">
        <v>34</v>
      </c>
      <c r="F18" s="226">
        <v>762</v>
      </c>
      <c r="G18" s="226" t="s">
        <v>662</v>
      </c>
      <c r="H18" s="226" t="s">
        <v>662</v>
      </c>
      <c r="I18" s="226">
        <v>21</v>
      </c>
      <c r="J18" s="226">
        <v>12</v>
      </c>
      <c r="K18" s="226" t="s">
        <v>469</v>
      </c>
      <c r="L18" s="226">
        <v>46</v>
      </c>
      <c r="M18" s="236">
        <v>13</v>
      </c>
      <c r="N18" s="226" t="s">
        <v>675</v>
      </c>
      <c r="O18" s="226">
        <v>42</v>
      </c>
    </row>
    <row r="19" spans="1:15" x14ac:dyDescent="0.15">
      <c r="A19" s="442"/>
      <c r="B19" s="301" t="s">
        <v>470</v>
      </c>
      <c r="C19" s="425"/>
      <c r="D19" s="226">
        <v>91</v>
      </c>
      <c r="E19" s="226">
        <v>28</v>
      </c>
      <c r="F19" s="226">
        <v>334</v>
      </c>
      <c r="G19" s="226">
        <v>91</v>
      </c>
      <c r="H19" s="226" t="s">
        <v>663</v>
      </c>
      <c r="I19" s="226">
        <v>228</v>
      </c>
      <c r="J19" s="226">
        <v>80</v>
      </c>
      <c r="K19" s="226" t="s">
        <v>467</v>
      </c>
      <c r="L19" s="226">
        <v>319</v>
      </c>
      <c r="M19" s="226" t="s">
        <v>676</v>
      </c>
      <c r="N19" s="226" t="s">
        <v>676</v>
      </c>
      <c r="O19" s="226" t="s">
        <v>676</v>
      </c>
    </row>
    <row r="20" spans="1:15" x14ac:dyDescent="0.15">
      <c r="A20" s="442"/>
      <c r="B20" s="301" t="s">
        <v>471</v>
      </c>
      <c r="C20" s="425"/>
      <c r="D20" s="226">
        <v>46</v>
      </c>
      <c r="E20" s="226" t="s">
        <v>654</v>
      </c>
      <c r="F20" s="226">
        <v>118</v>
      </c>
      <c r="G20" s="236" t="s">
        <v>472</v>
      </c>
      <c r="H20" s="226" t="s">
        <v>472</v>
      </c>
      <c r="I20" s="226">
        <v>25</v>
      </c>
      <c r="J20" s="236">
        <v>58</v>
      </c>
      <c r="K20" s="226" t="s">
        <v>466</v>
      </c>
      <c r="L20" s="226">
        <v>189</v>
      </c>
      <c r="M20" s="236">
        <v>48</v>
      </c>
      <c r="N20" s="226" t="s">
        <v>469</v>
      </c>
      <c r="O20" s="226">
        <v>127</v>
      </c>
    </row>
    <row r="21" spans="1:15" x14ac:dyDescent="0.15">
      <c r="A21" s="442"/>
      <c r="B21" s="301" t="s">
        <v>473</v>
      </c>
      <c r="C21" s="425"/>
      <c r="D21" s="226">
        <v>180</v>
      </c>
      <c r="E21" s="226">
        <v>57</v>
      </c>
      <c r="F21" s="226">
        <v>391</v>
      </c>
      <c r="G21" s="236" t="s">
        <v>664</v>
      </c>
      <c r="H21" s="226" t="s">
        <v>664</v>
      </c>
      <c r="I21" s="226">
        <v>49</v>
      </c>
      <c r="J21" s="226">
        <v>23</v>
      </c>
      <c r="K21" s="226" t="s">
        <v>467</v>
      </c>
      <c r="L21" s="226">
        <v>194</v>
      </c>
      <c r="M21" s="236">
        <v>8.3000000000000007</v>
      </c>
      <c r="N21" s="226" t="s">
        <v>677</v>
      </c>
      <c r="O21" s="226">
        <v>35.4</v>
      </c>
    </row>
    <row r="22" spans="1:15" x14ac:dyDescent="0.15">
      <c r="A22" s="442"/>
      <c r="B22" s="301" t="s">
        <v>474</v>
      </c>
      <c r="C22" s="425"/>
      <c r="D22" s="226" t="s">
        <v>507</v>
      </c>
      <c r="E22" s="226" t="s">
        <v>507</v>
      </c>
      <c r="F22" s="226" t="s">
        <v>507</v>
      </c>
      <c r="G22" s="226" t="s">
        <v>595</v>
      </c>
      <c r="H22" s="226" t="s">
        <v>595</v>
      </c>
      <c r="I22" s="226" t="s">
        <v>595</v>
      </c>
      <c r="J22" s="226" t="s">
        <v>496</v>
      </c>
      <c r="K22" s="226" t="s">
        <v>496</v>
      </c>
      <c r="L22" s="226" t="s">
        <v>496</v>
      </c>
      <c r="M22" s="226" t="s">
        <v>496</v>
      </c>
      <c r="N22" s="226" t="s">
        <v>496</v>
      </c>
      <c r="O22" s="226" t="s">
        <v>496</v>
      </c>
    </row>
    <row r="23" spans="1:15" x14ac:dyDescent="0.15">
      <c r="A23" s="442"/>
      <c r="B23" s="301" t="s">
        <v>476</v>
      </c>
      <c r="C23" s="425"/>
      <c r="D23" s="237">
        <v>3.1</v>
      </c>
      <c r="E23" s="226" t="s">
        <v>593</v>
      </c>
      <c r="F23" s="226">
        <v>8.3000000000000007</v>
      </c>
      <c r="G23" s="229" t="s">
        <v>665</v>
      </c>
      <c r="H23" s="226" t="s">
        <v>665</v>
      </c>
      <c r="I23" s="226">
        <v>1.6</v>
      </c>
      <c r="J23" s="226">
        <v>2.6</v>
      </c>
      <c r="K23" s="226" t="s">
        <v>672</v>
      </c>
      <c r="L23" s="226">
        <v>24.7</v>
      </c>
      <c r="M23" s="237" t="s">
        <v>678</v>
      </c>
      <c r="N23" s="226" t="s">
        <v>678</v>
      </c>
      <c r="O23" s="226">
        <v>3.1</v>
      </c>
    </row>
    <row r="24" spans="1:15" x14ac:dyDescent="0.15">
      <c r="A24" s="442"/>
      <c r="B24" s="301" t="s">
        <v>479</v>
      </c>
      <c r="C24" s="425"/>
      <c r="D24" s="238">
        <v>0.5</v>
      </c>
      <c r="E24" s="226">
        <v>0.13500000000000001</v>
      </c>
      <c r="F24" s="226">
        <v>1.17</v>
      </c>
      <c r="G24" s="232">
        <v>0.32</v>
      </c>
      <c r="H24" s="226">
        <v>0.11700000000000001</v>
      </c>
      <c r="I24" s="226">
        <v>0.64900000000000002</v>
      </c>
      <c r="J24" s="232">
        <v>0.26</v>
      </c>
      <c r="K24" s="226" t="s">
        <v>670</v>
      </c>
      <c r="L24" s="226">
        <v>2.17</v>
      </c>
      <c r="M24" s="226" t="s">
        <v>679</v>
      </c>
      <c r="N24" s="226" t="s">
        <v>679</v>
      </c>
      <c r="O24" s="226">
        <v>0.3</v>
      </c>
    </row>
    <row r="25" spans="1:15" x14ac:dyDescent="0.15">
      <c r="A25" s="442"/>
      <c r="B25" s="301" t="s">
        <v>482</v>
      </c>
      <c r="C25" s="425"/>
      <c r="D25" s="226" t="s">
        <v>477</v>
      </c>
      <c r="E25" s="226" t="s">
        <v>477</v>
      </c>
      <c r="F25" s="226">
        <v>1.2</v>
      </c>
      <c r="G25" s="226">
        <v>0.18</v>
      </c>
      <c r="H25" s="226" t="s">
        <v>480</v>
      </c>
      <c r="I25" s="237">
        <v>0.86</v>
      </c>
      <c r="J25" s="226" t="s">
        <v>656</v>
      </c>
      <c r="K25" s="226" t="s">
        <v>656</v>
      </c>
      <c r="L25" s="226" t="s">
        <v>656</v>
      </c>
      <c r="M25" s="226" t="s">
        <v>477</v>
      </c>
      <c r="N25" s="226" t="s">
        <v>477</v>
      </c>
      <c r="O25" s="226" t="s">
        <v>477</v>
      </c>
    </row>
    <row r="26" spans="1:15" x14ac:dyDescent="0.15">
      <c r="A26" s="442"/>
      <c r="B26" s="301" t="s">
        <v>485</v>
      </c>
      <c r="C26" s="425"/>
      <c r="D26" s="226">
        <v>2.6</v>
      </c>
      <c r="E26" s="226">
        <v>0.45</v>
      </c>
      <c r="F26" s="226">
        <v>6.44</v>
      </c>
      <c r="G26" s="226">
        <v>0.76</v>
      </c>
      <c r="H26" s="226">
        <v>0.25</v>
      </c>
      <c r="I26" s="232">
        <v>1.63</v>
      </c>
      <c r="J26" s="226">
        <v>3.7</v>
      </c>
      <c r="K26" s="226" t="s">
        <v>484</v>
      </c>
      <c r="L26" s="226">
        <v>14.8</v>
      </c>
      <c r="M26" s="237">
        <v>2.4</v>
      </c>
      <c r="N26" s="226" t="s">
        <v>477</v>
      </c>
      <c r="O26" s="226">
        <v>4.9000000000000004</v>
      </c>
    </row>
    <row r="27" spans="1:15" x14ac:dyDescent="0.15">
      <c r="A27" s="442"/>
      <c r="B27" s="301" t="s">
        <v>486</v>
      </c>
      <c r="C27" s="425"/>
      <c r="D27" s="226" t="s">
        <v>655</v>
      </c>
      <c r="E27" s="226" t="s">
        <v>655</v>
      </c>
      <c r="F27" s="226">
        <v>90</v>
      </c>
      <c r="G27" s="236">
        <v>13</v>
      </c>
      <c r="H27" s="226" t="s">
        <v>666</v>
      </c>
      <c r="I27" s="226">
        <v>23</v>
      </c>
      <c r="J27" s="236">
        <v>57</v>
      </c>
      <c r="K27" s="226" t="s">
        <v>655</v>
      </c>
      <c r="L27" s="226">
        <v>450</v>
      </c>
      <c r="M27" s="236">
        <v>15</v>
      </c>
      <c r="N27" s="226" t="s">
        <v>662</v>
      </c>
      <c r="O27" s="226">
        <v>200</v>
      </c>
    </row>
    <row r="28" spans="1:15" x14ac:dyDescent="0.15">
      <c r="A28" s="442"/>
      <c r="B28" s="301" t="s">
        <v>487</v>
      </c>
      <c r="C28" s="425"/>
      <c r="D28" s="230">
        <v>6.3E-2</v>
      </c>
      <c r="E28" s="226">
        <v>1.9E-2</v>
      </c>
      <c r="F28" s="235">
        <v>0.113</v>
      </c>
      <c r="G28" s="226" t="s">
        <v>462</v>
      </c>
      <c r="H28" s="226" t="s">
        <v>462</v>
      </c>
      <c r="I28" s="238" t="s">
        <v>462</v>
      </c>
      <c r="J28" s="226" t="s">
        <v>463</v>
      </c>
      <c r="K28" s="226" t="s">
        <v>463</v>
      </c>
      <c r="L28" s="226" t="s">
        <v>463</v>
      </c>
      <c r="M28" s="233" t="s">
        <v>463</v>
      </c>
      <c r="N28" s="226" t="s">
        <v>463</v>
      </c>
      <c r="O28" s="226" t="s">
        <v>463</v>
      </c>
    </row>
    <row r="29" spans="1:15" x14ac:dyDescent="0.15">
      <c r="A29" s="442"/>
      <c r="B29" s="301" t="s">
        <v>489</v>
      </c>
      <c r="C29" s="425"/>
      <c r="D29" s="226" t="s">
        <v>656</v>
      </c>
      <c r="E29" s="226" t="s">
        <v>656</v>
      </c>
      <c r="F29" s="237">
        <v>1.2</v>
      </c>
      <c r="G29" s="237" t="s">
        <v>667</v>
      </c>
      <c r="H29" s="226" t="s">
        <v>667</v>
      </c>
      <c r="I29" s="226">
        <v>2.9</v>
      </c>
      <c r="J29" s="226">
        <v>8.6999999999999993</v>
      </c>
      <c r="K29" s="226" t="s">
        <v>478</v>
      </c>
      <c r="L29" s="226">
        <v>69.3</v>
      </c>
      <c r="M29" s="238" t="s">
        <v>674</v>
      </c>
      <c r="N29" s="226" t="s">
        <v>674</v>
      </c>
      <c r="O29" s="226" t="s">
        <v>674</v>
      </c>
    </row>
    <row r="30" spans="1:15" x14ac:dyDescent="0.15">
      <c r="A30" s="442"/>
      <c r="B30" s="301" t="s">
        <v>491</v>
      </c>
      <c r="C30" s="425"/>
      <c r="D30" s="226">
        <v>1.5</v>
      </c>
      <c r="E30" s="226" t="s">
        <v>492</v>
      </c>
      <c r="F30" s="226">
        <v>2.9</v>
      </c>
      <c r="G30" s="232" t="s">
        <v>668</v>
      </c>
      <c r="H30" s="226" t="s">
        <v>668</v>
      </c>
      <c r="I30" s="226" t="s">
        <v>668</v>
      </c>
      <c r="J30" s="226">
        <v>2.6</v>
      </c>
      <c r="K30" s="226" t="s">
        <v>673</v>
      </c>
      <c r="L30" s="226">
        <v>6.5</v>
      </c>
      <c r="M30" s="237">
        <v>1.7</v>
      </c>
      <c r="N30" s="226" t="s">
        <v>680</v>
      </c>
      <c r="O30" s="226">
        <v>3.05</v>
      </c>
    </row>
    <row r="31" spans="1:15" x14ac:dyDescent="0.15">
      <c r="A31" s="442"/>
      <c r="B31" s="301" t="s">
        <v>493</v>
      </c>
      <c r="C31" s="425"/>
      <c r="D31" s="226">
        <v>110</v>
      </c>
      <c r="E31" s="226">
        <v>13</v>
      </c>
      <c r="F31" s="226">
        <v>262</v>
      </c>
      <c r="G31" s="226" t="s">
        <v>669</v>
      </c>
      <c r="H31" s="226" t="s">
        <v>669</v>
      </c>
      <c r="I31" s="226" t="s">
        <v>669</v>
      </c>
      <c r="J31" s="226">
        <v>32</v>
      </c>
      <c r="K31" s="226" t="s">
        <v>674</v>
      </c>
      <c r="L31" s="226">
        <v>156</v>
      </c>
      <c r="M31" s="236" t="s">
        <v>681</v>
      </c>
      <c r="N31" s="226" t="s">
        <v>681</v>
      </c>
      <c r="O31" s="226" t="s">
        <v>681</v>
      </c>
    </row>
    <row r="32" spans="1:15" x14ac:dyDescent="0.15">
      <c r="A32" s="442"/>
      <c r="B32" s="301" t="s">
        <v>494</v>
      </c>
      <c r="C32" s="425"/>
      <c r="D32" s="232">
        <v>0.36</v>
      </c>
      <c r="E32" s="226">
        <v>0.11600000000000001</v>
      </c>
      <c r="F32" s="230">
        <v>0.747</v>
      </c>
      <c r="G32" s="232">
        <v>0.15</v>
      </c>
      <c r="H32" s="226">
        <v>2.4E-2</v>
      </c>
      <c r="I32" s="226">
        <v>0.82799999999999996</v>
      </c>
      <c r="J32" s="232">
        <v>0.24</v>
      </c>
      <c r="K32" s="226" t="s">
        <v>463</v>
      </c>
      <c r="L32" s="226">
        <v>0.76</v>
      </c>
      <c r="M32" s="226">
        <v>0.3</v>
      </c>
      <c r="N32" s="226" t="s">
        <v>462</v>
      </c>
      <c r="O32" s="226">
        <v>1.03</v>
      </c>
    </row>
    <row r="33" spans="1:15" x14ac:dyDescent="0.15">
      <c r="A33" s="442"/>
      <c r="B33" s="301" t="s">
        <v>495</v>
      </c>
      <c r="C33" s="425"/>
      <c r="D33" s="232">
        <v>0.35</v>
      </c>
      <c r="E33" s="226">
        <v>0.13700000000000001</v>
      </c>
      <c r="F33" s="226">
        <v>1.1000000000000001</v>
      </c>
      <c r="G33" s="232">
        <v>0.21</v>
      </c>
      <c r="H33" s="226">
        <v>7.5999999999999998E-2</v>
      </c>
      <c r="I33" s="226">
        <v>0.33600000000000002</v>
      </c>
      <c r="J33" s="232">
        <v>0.28000000000000003</v>
      </c>
      <c r="K33" s="226">
        <v>5.2999999999999999E-2</v>
      </c>
      <c r="L33" s="235">
        <v>0.85199999999999998</v>
      </c>
      <c r="M33" s="232">
        <v>0.23</v>
      </c>
      <c r="N33" s="226">
        <v>2.3E-2</v>
      </c>
      <c r="O33" s="226">
        <v>0.47</v>
      </c>
    </row>
    <row r="34" spans="1:15" x14ac:dyDescent="0.15">
      <c r="A34" s="442"/>
      <c r="B34" s="301" t="s">
        <v>497</v>
      </c>
      <c r="C34" s="425"/>
      <c r="D34" s="238">
        <v>0.19</v>
      </c>
      <c r="E34" s="226">
        <v>4.2000000000000003E-2</v>
      </c>
      <c r="F34" s="226">
        <v>0.42299999999999999</v>
      </c>
      <c r="G34" s="230">
        <v>1.4E-2</v>
      </c>
      <c r="H34" s="226" t="s">
        <v>670</v>
      </c>
      <c r="I34" s="226">
        <v>3.2000000000000001E-2</v>
      </c>
      <c r="J34" s="232" t="s">
        <v>480</v>
      </c>
      <c r="K34" s="226" t="s">
        <v>480</v>
      </c>
      <c r="L34" s="226">
        <v>0.36</v>
      </c>
      <c r="M34" s="232">
        <v>8.4000000000000005E-2</v>
      </c>
      <c r="N34" s="226" t="s">
        <v>496</v>
      </c>
      <c r="O34" s="226">
        <v>0.32</v>
      </c>
    </row>
    <row r="35" spans="1:15" x14ac:dyDescent="0.15">
      <c r="A35" s="442"/>
      <c r="B35" s="301" t="s">
        <v>498</v>
      </c>
      <c r="C35" s="425"/>
      <c r="D35" s="226">
        <v>0.26</v>
      </c>
      <c r="E35" s="226" t="s">
        <v>488</v>
      </c>
      <c r="F35" s="226">
        <v>0.7</v>
      </c>
      <c r="G35" s="232" t="s">
        <v>671</v>
      </c>
      <c r="H35" s="226" t="s">
        <v>671</v>
      </c>
      <c r="I35" s="232" t="s">
        <v>671</v>
      </c>
      <c r="J35" s="238">
        <v>0.22</v>
      </c>
      <c r="K35" s="226" t="s">
        <v>490</v>
      </c>
      <c r="L35" s="226">
        <v>1.5</v>
      </c>
      <c r="M35" s="238" t="s">
        <v>682</v>
      </c>
      <c r="N35" s="226" t="s">
        <v>682</v>
      </c>
      <c r="O35" s="226">
        <v>0.42</v>
      </c>
    </row>
    <row r="36" spans="1:15" x14ac:dyDescent="0.15">
      <c r="A36" s="442"/>
      <c r="B36" s="301" t="s">
        <v>499</v>
      </c>
      <c r="C36" s="425"/>
      <c r="D36" s="226">
        <v>0.39</v>
      </c>
      <c r="E36" s="226">
        <v>0.12</v>
      </c>
      <c r="F36" s="238">
        <v>0.96</v>
      </c>
      <c r="G36" s="226">
        <v>7.6999999999999999E-2</v>
      </c>
      <c r="H36" s="226" t="s">
        <v>496</v>
      </c>
      <c r="I36" s="226">
        <v>0.18</v>
      </c>
      <c r="J36" s="226">
        <v>0.8</v>
      </c>
      <c r="K36" s="226" t="s">
        <v>481</v>
      </c>
      <c r="L36" s="238">
        <v>3.92</v>
      </c>
      <c r="M36" s="232">
        <v>0.51</v>
      </c>
      <c r="N36" s="226" t="s">
        <v>462</v>
      </c>
      <c r="O36" s="238">
        <v>1.1200000000000001</v>
      </c>
    </row>
    <row r="37" spans="1:15" x14ac:dyDescent="0.15">
      <c r="A37" s="442"/>
      <c r="B37" s="301" t="s">
        <v>501</v>
      </c>
      <c r="C37" s="425"/>
      <c r="D37" s="230">
        <v>2.3E-2</v>
      </c>
      <c r="E37" s="226" t="s">
        <v>461</v>
      </c>
      <c r="F37" s="226">
        <v>6.2E-2</v>
      </c>
      <c r="G37" s="226" t="s">
        <v>506</v>
      </c>
      <c r="H37" s="226" t="s">
        <v>506</v>
      </c>
      <c r="I37" s="226" t="s">
        <v>506</v>
      </c>
      <c r="J37" s="226" t="s">
        <v>488</v>
      </c>
      <c r="K37" s="226" t="s">
        <v>488</v>
      </c>
      <c r="L37" s="239" t="s">
        <v>488</v>
      </c>
      <c r="M37" s="226" t="s">
        <v>463</v>
      </c>
      <c r="N37" s="226" t="s">
        <v>463</v>
      </c>
      <c r="O37" s="226" t="s">
        <v>463</v>
      </c>
    </row>
    <row r="38" spans="1:15" x14ac:dyDescent="0.15">
      <c r="A38" s="442"/>
      <c r="B38" s="301" t="s">
        <v>503</v>
      </c>
      <c r="C38" s="425"/>
      <c r="D38" s="232">
        <v>0.48</v>
      </c>
      <c r="E38" s="226">
        <v>0.2</v>
      </c>
      <c r="F38" s="226">
        <v>1.06</v>
      </c>
      <c r="G38" s="226">
        <v>0.32</v>
      </c>
      <c r="H38" s="226">
        <v>0.16</v>
      </c>
      <c r="I38" s="226">
        <v>0.65</v>
      </c>
      <c r="J38" s="237">
        <v>0.79</v>
      </c>
      <c r="K38" s="226" t="s">
        <v>671</v>
      </c>
      <c r="L38" s="226">
        <v>2.15</v>
      </c>
      <c r="M38" s="226">
        <v>0.72</v>
      </c>
      <c r="N38" s="226" t="s">
        <v>484</v>
      </c>
      <c r="O38" s="226">
        <v>1.6</v>
      </c>
    </row>
    <row r="39" spans="1:15" x14ac:dyDescent="0.15">
      <c r="A39" s="442"/>
      <c r="B39" s="301" t="s">
        <v>504</v>
      </c>
      <c r="C39" s="425"/>
      <c r="D39" s="230">
        <v>3.2000000000000001E-2</v>
      </c>
      <c r="E39" s="226">
        <v>7.4000000000000003E-3</v>
      </c>
      <c r="F39" s="239">
        <v>8.5000000000000006E-2</v>
      </c>
      <c r="G39" s="235">
        <v>9.4999999999999998E-3</v>
      </c>
      <c r="H39" s="226">
        <v>3.5999999999999999E-3</v>
      </c>
      <c r="I39" s="235">
        <v>1.61E-2</v>
      </c>
      <c r="J39" s="226" t="s">
        <v>488</v>
      </c>
      <c r="K39" s="226" t="s">
        <v>488</v>
      </c>
      <c r="L39" s="226" t="s">
        <v>488</v>
      </c>
      <c r="M39" s="226">
        <v>2.7</v>
      </c>
      <c r="N39" s="226" t="s">
        <v>490</v>
      </c>
      <c r="O39" s="226">
        <v>15.6</v>
      </c>
    </row>
    <row r="40" spans="1:15" x14ac:dyDescent="0.15">
      <c r="A40" s="442"/>
      <c r="B40" s="301" t="s">
        <v>505</v>
      </c>
      <c r="C40" s="425"/>
      <c r="D40" s="226">
        <v>4.8000000000000001E-2</v>
      </c>
      <c r="E40" s="226">
        <v>1.4E-2</v>
      </c>
      <c r="F40" s="226">
        <v>9.8000000000000004E-2</v>
      </c>
      <c r="G40" s="226">
        <v>1.4E-2</v>
      </c>
      <c r="H40" s="226" t="s">
        <v>475</v>
      </c>
      <c r="I40" s="226">
        <v>4.2000000000000003E-2</v>
      </c>
      <c r="J40" s="226" t="s">
        <v>500</v>
      </c>
      <c r="K40" s="226" t="s">
        <v>500</v>
      </c>
      <c r="L40" s="226">
        <v>0.15</v>
      </c>
      <c r="M40" s="230" t="s">
        <v>496</v>
      </c>
      <c r="N40" s="226" t="s">
        <v>496</v>
      </c>
      <c r="O40" s="232">
        <v>0.08</v>
      </c>
    </row>
    <row r="41" spans="1:15" x14ac:dyDescent="0.15">
      <c r="A41" s="442"/>
      <c r="B41" s="301" t="s">
        <v>508</v>
      </c>
      <c r="C41" s="425"/>
      <c r="D41" s="226" t="s">
        <v>657</v>
      </c>
      <c r="E41" s="226" t="s">
        <v>657</v>
      </c>
      <c r="F41" s="226">
        <v>2.7000000000000001E-3</v>
      </c>
      <c r="G41" s="226" t="s">
        <v>592</v>
      </c>
      <c r="H41" s="226" t="s">
        <v>592</v>
      </c>
      <c r="I41" s="226" t="s">
        <v>592</v>
      </c>
      <c r="J41" s="226" t="s">
        <v>463</v>
      </c>
      <c r="K41" s="226" t="s">
        <v>463</v>
      </c>
      <c r="L41" s="226" t="s">
        <v>463</v>
      </c>
      <c r="M41" s="226" t="s">
        <v>463</v>
      </c>
      <c r="N41" s="226" t="s">
        <v>463</v>
      </c>
      <c r="O41" s="226" t="s">
        <v>463</v>
      </c>
    </row>
    <row r="42" spans="1:15" x14ac:dyDescent="0.15">
      <c r="A42" s="442"/>
      <c r="B42" s="301" t="s">
        <v>509</v>
      </c>
      <c r="C42" s="425"/>
      <c r="D42" s="226">
        <v>1.7000000000000001E-2</v>
      </c>
      <c r="E42" s="226" t="s">
        <v>658</v>
      </c>
      <c r="F42" s="226">
        <v>8.1500000000000003E-2</v>
      </c>
      <c r="G42" s="226" t="s">
        <v>591</v>
      </c>
      <c r="H42" s="226" t="s">
        <v>591</v>
      </c>
      <c r="I42" s="226">
        <v>6.6E-3</v>
      </c>
      <c r="J42" s="226" t="s">
        <v>592</v>
      </c>
      <c r="K42" s="226" t="s">
        <v>592</v>
      </c>
      <c r="L42" s="226" t="s">
        <v>592</v>
      </c>
      <c r="M42" s="226" t="s">
        <v>679</v>
      </c>
      <c r="N42" s="226" t="s">
        <v>679</v>
      </c>
      <c r="O42" s="226" t="s">
        <v>679</v>
      </c>
    </row>
    <row r="43" spans="1:15" x14ac:dyDescent="0.15">
      <c r="A43" s="442"/>
      <c r="B43" s="301" t="s">
        <v>511</v>
      </c>
      <c r="C43" s="425"/>
      <c r="D43" s="232">
        <v>0.3</v>
      </c>
      <c r="E43" s="226">
        <v>6.0999999999999999E-2</v>
      </c>
      <c r="F43" s="240">
        <v>1.57</v>
      </c>
      <c r="G43" s="226">
        <v>0.13</v>
      </c>
      <c r="H43" s="226" t="s">
        <v>488</v>
      </c>
      <c r="I43" s="226">
        <v>0.78</v>
      </c>
      <c r="J43" s="238">
        <v>0.25</v>
      </c>
      <c r="K43" s="226" t="s">
        <v>488</v>
      </c>
      <c r="L43" s="226">
        <v>0.88</v>
      </c>
      <c r="M43" s="230" t="s">
        <v>683</v>
      </c>
      <c r="N43" s="226" t="s">
        <v>683</v>
      </c>
      <c r="O43" s="226">
        <v>0.25900000000000001</v>
      </c>
    </row>
    <row r="44" spans="1:15" x14ac:dyDescent="0.15">
      <c r="A44" s="442"/>
      <c r="B44" s="301" t="s">
        <v>512</v>
      </c>
      <c r="C44" s="425"/>
      <c r="D44" s="226">
        <v>2.9000000000000001E-2</v>
      </c>
      <c r="E44" s="226" t="s">
        <v>659</v>
      </c>
      <c r="F44" s="226">
        <v>0.13900000000000001</v>
      </c>
      <c r="G44" s="226" t="s">
        <v>462</v>
      </c>
      <c r="H44" s="226" t="s">
        <v>462</v>
      </c>
      <c r="I44" s="235" t="s">
        <v>462</v>
      </c>
      <c r="J44" s="226" t="s">
        <v>500</v>
      </c>
      <c r="K44" s="226" t="s">
        <v>500</v>
      </c>
      <c r="L44" s="232" t="s">
        <v>500</v>
      </c>
      <c r="M44" s="226" t="s">
        <v>684</v>
      </c>
      <c r="N44" s="226" t="s">
        <v>684</v>
      </c>
      <c r="O44" s="226" t="s">
        <v>684</v>
      </c>
    </row>
    <row r="45" spans="1:15" x14ac:dyDescent="0.15">
      <c r="A45" s="442"/>
      <c r="B45" s="301" t="s">
        <v>513</v>
      </c>
      <c r="C45" s="425"/>
      <c r="D45" s="226">
        <v>4.0000000000000001E-3</v>
      </c>
      <c r="E45" s="226" t="s">
        <v>660</v>
      </c>
      <c r="F45" s="226">
        <v>9.7000000000000003E-3</v>
      </c>
      <c r="G45" s="226" t="s">
        <v>502</v>
      </c>
      <c r="H45" s="226" t="s">
        <v>502</v>
      </c>
      <c r="I45" s="226">
        <v>2.0999999999999999E-3</v>
      </c>
      <c r="J45" s="226" t="s">
        <v>488</v>
      </c>
      <c r="K45" s="226" t="s">
        <v>488</v>
      </c>
      <c r="L45" s="226" t="s">
        <v>488</v>
      </c>
      <c r="M45" s="226" t="s">
        <v>594</v>
      </c>
      <c r="N45" s="226" t="s">
        <v>594</v>
      </c>
      <c r="O45" s="226" t="s">
        <v>594</v>
      </c>
    </row>
    <row r="46" spans="1:15" x14ac:dyDescent="0.15">
      <c r="A46" s="443"/>
      <c r="B46" s="301" t="s">
        <v>514</v>
      </c>
      <c r="C46" s="425"/>
      <c r="D46" s="229">
        <v>3</v>
      </c>
      <c r="E46" s="226">
        <v>0.61</v>
      </c>
      <c r="F46" s="229">
        <v>8.77</v>
      </c>
      <c r="G46" s="226">
        <v>0.75</v>
      </c>
      <c r="H46" s="226">
        <v>0.34</v>
      </c>
      <c r="I46" s="226">
        <v>1.42</v>
      </c>
      <c r="J46" s="226">
        <v>2.6</v>
      </c>
      <c r="K46" s="226" t="s">
        <v>492</v>
      </c>
      <c r="L46" s="226">
        <v>8.8000000000000007</v>
      </c>
      <c r="M46" s="226">
        <v>2.2999999999999998</v>
      </c>
      <c r="N46" s="226" t="s">
        <v>483</v>
      </c>
      <c r="O46" s="226">
        <v>4.8</v>
      </c>
    </row>
    <row r="47" spans="1:15" ht="14.25" customHeight="1" x14ac:dyDescent="0.15">
      <c r="A47" s="437" t="s">
        <v>515</v>
      </c>
      <c r="B47" s="301" t="s">
        <v>516</v>
      </c>
      <c r="C47" s="422" t="s">
        <v>428</v>
      </c>
      <c r="D47" s="232">
        <v>2.2999999999999998</v>
      </c>
      <c r="E47" s="226">
        <v>0.64</v>
      </c>
      <c r="F47" s="232">
        <v>4.4000000000000004</v>
      </c>
      <c r="G47" s="237">
        <v>3</v>
      </c>
      <c r="H47" s="237">
        <v>0.89</v>
      </c>
      <c r="I47" s="226">
        <v>6.3</v>
      </c>
      <c r="J47" s="237">
        <v>3.6</v>
      </c>
      <c r="K47" s="228">
        <v>0.96</v>
      </c>
      <c r="L47" s="236">
        <v>11</v>
      </c>
      <c r="M47" s="237">
        <v>2.4</v>
      </c>
      <c r="N47" s="226">
        <v>0.96</v>
      </c>
      <c r="O47" s="226">
        <v>3.4</v>
      </c>
    </row>
    <row r="48" spans="1:15" x14ac:dyDescent="0.15">
      <c r="A48" s="438"/>
      <c r="B48" s="301" t="s">
        <v>517</v>
      </c>
      <c r="C48" s="423"/>
      <c r="D48" s="226">
        <v>0.67</v>
      </c>
      <c r="E48" s="226">
        <v>0.28999999999999998</v>
      </c>
      <c r="F48" s="226">
        <v>1.4</v>
      </c>
      <c r="G48" s="238">
        <v>0.66</v>
      </c>
      <c r="H48" s="226">
        <v>0.33</v>
      </c>
      <c r="I48" s="226">
        <v>1.3</v>
      </c>
      <c r="J48" s="226">
        <v>0.95</v>
      </c>
      <c r="K48" s="228">
        <v>0.1</v>
      </c>
      <c r="L48" s="236">
        <v>2.9</v>
      </c>
      <c r="M48" s="226">
        <v>0.69</v>
      </c>
      <c r="N48" s="226">
        <v>0.28999999999999998</v>
      </c>
      <c r="O48" s="238">
        <v>1.1000000000000001</v>
      </c>
    </row>
    <row r="49" spans="1:15" x14ac:dyDescent="0.15">
      <c r="A49" s="439"/>
      <c r="B49" s="301" t="s">
        <v>518</v>
      </c>
      <c r="C49" s="424"/>
      <c r="D49" s="226">
        <v>0.8</v>
      </c>
      <c r="E49" s="226" t="s">
        <v>480</v>
      </c>
      <c r="F49" s="226">
        <v>2.08</v>
      </c>
      <c r="G49" s="238">
        <v>1.4</v>
      </c>
      <c r="H49" s="226">
        <v>0.23</v>
      </c>
      <c r="I49" s="226">
        <v>3.67</v>
      </c>
      <c r="J49" s="226">
        <v>1.6</v>
      </c>
      <c r="K49" s="226">
        <v>0.48</v>
      </c>
      <c r="L49" s="226">
        <v>5.26</v>
      </c>
      <c r="M49" s="226">
        <v>0.7</v>
      </c>
      <c r="N49" s="226">
        <v>0.28999999999999998</v>
      </c>
      <c r="O49" s="238">
        <v>1.24</v>
      </c>
    </row>
    <row r="50" spans="1:15" x14ac:dyDescent="0.15">
      <c r="A50" s="65"/>
    </row>
  </sheetData>
  <mergeCells count="13">
    <mergeCell ref="G5:I6"/>
    <mergeCell ref="J5:L6"/>
    <mergeCell ref="M5:O6"/>
    <mergeCell ref="A47:A49"/>
    <mergeCell ref="C47:C49"/>
    <mergeCell ref="A5:B7"/>
    <mergeCell ref="C5:C7"/>
    <mergeCell ref="D5:F6"/>
    <mergeCell ref="A8:B8"/>
    <mergeCell ref="A9:A16"/>
    <mergeCell ref="C9:C16"/>
    <mergeCell ref="A17:A46"/>
    <mergeCell ref="C17:C46"/>
  </mergeCells>
  <phoneticPr fontId="4"/>
  <pageMargins left="0.7" right="0.7" top="0.75" bottom="0.75" header="0.3" footer="0.3"/>
  <pageSetup paperSize="9" scale="97"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J25"/>
  <sheetViews>
    <sheetView view="pageBreakPreview" zoomScaleNormal="100" zoomScaleSheetLayoutView="100" workbookViewId="0">
      <selection activeCell="W52" sqref="W52"/>
    </sheetView>
  </sheetViews>
  <sheetFormatPr defaultRowHeight="14.25" x14ac:dyDescent="0.15"/>
  <cols>
    <col min="1" max="1" width="13.875" style="134" customWidth="1"/>
    <col min="2" max="11" width="7.125" style="134" customWidth="1"/>
    <col min="12" max="16384" width="9" style="134"/>
  </cols>
  <sheetData>
    <row r="1" spans="1:10" x14ac:dyDescent="0.15">
      <c r="A1" s="133" t="s">
        <v>639</v>
      </c>
      <c r="B1" s="133"/>
    </row>
    <row r="2" spans="1:10" ht="20.100000000000001" customHeight="1" x14ac:dyDescent="0.15">
      <c r="A2" s="135" t="s">
        <v>519</v>
      </c>
      <c r="B2" s="444" t="s">
        <v>621</v>
      </c>
      <c r="C2" s="445"/>
      <c r="D2" s="444" t="s">
        <v>622</v>
      </c>
      <c r="E2" s="445"/>
    </row>
    <row r="3" spans="1:10" ht="20.25" customHeight="1" x14ac:dyDescent="0.15">
      <c r="A3" s="136" t="s">
        <v>294</v>
      </c>
      <c r="B3" s="446" t="s">
        <v>623</v>
      </c>
      <c r="C3" s="447"/>
      <c r="D3" s="446" t="s">
        <v>624</v>
      </c>
      <c r="E3" s="447"/>
    </row>
    <row r="4" spans="1:10" ht="20.25" customHeight="1" x14ac:dyDescent="0.15"/>
    <row r="5" spans="1:10" ht="20.25" customHeight="1" x14ac:dyDescent="0.15"/>
    <row r="6" spans="1:10" ht="20.25" customHeight="1" x14ac:dyDescent="0.15">
      <c r="A6" s="133" t="s">
        <v>520</v>
      </c>
      <c r="B6" s="133"/>
      <c r="J6" s="137"/>
    </row>
    <row r="7" spans="1:10" ht="20.25" customHeight="1" x14ac:dyDescent="0.15">
      <c r="A7" s="138"/>
      <c r="B7" s="138" t="s">
        <v>521</v>
      </c>
      <c r="C7" s="138" t="s">
        <v>522</v>
      </c>
      <c r="D7" s="138" t="s">
        <v>523</v>
      </c>
      <c r="E7" s="138" t="s">
        <v>524</v>
      </c>
      <c r="F7" s="138" t="s">
        <v>525</v>
      </c>
      <c r="G7" s="135" t="s">
        <v>526</v>
      </c>
      <c r="H7" s="138" t="s">
        <v>527</v>
      </c>
      <c r="I7" s="138" t="s">
        <v>528</v>
      </c>
      <c r="J7" s="138" t="s">
        <v>529</v>
      </c>
    </row>
    <row r="8" spans="1:10" ht="20.25" customHeight="1" x14ac:dyDescent="0.15">
      <c r="A8" s="139" t="s">
        <v>530</v>
      </c>
      <c r="B8" s="120" t="s">
        <v>531</v>
      </c>
      <c r="C8" s="120" t="s">
        <v>532</v>
      </c>
      <c r="D8" s="120" t="s">
        <v>533</v>
      </c>
      <c r="E8" s="120" t="s">
        <v>534</v>
      </c>
      <c r="F8" s="120" t="s">
        <v>535</v>
      </c>
      <c r="G8" s="120" t="s">
        <v>398</v>
      </c>
      <c r="H8" s="120" t="s">
        <v>408</v>
      </c>
      <c r="I8" s="120" t="s">
        <v>536</v>
      </c>
      <c r="J8" s="120" t="s">
        <v>536</v>
      </c>
    </row>
    <row r="9" spans="1:10" ht="20.25" customHeight="1" x14ac:dyDescent="0.15">
      <c r="A9" s="139" t="s">
        <v>537</v>
      </c>
      <c r="B9" s="120" t="s">
        <v>538</v>
      </c>
      <c r="C9" s="120" t="s">
        <v>539</v>
      </c>
      <c r="D9" s="120" t="s">
        <v>540</v>
      </c>
      <c r="E9" s="120" t="s">
        <v>541</v>
      </c>
      <c r="F9" s="120" t="s">
        <v>542</v>
      </c>
      <c r="G9" s="120" t="s">
        <v>277</v>
      </c>
      <c r="H9" s="120" t="s">
        <v>277</v>
      </c>
      <c r="I9" s="120" t="s">
        <v>277</v>
      </c>
      <c r="J9" s="120" t="s">
        <v>277</v>
      </c>
    </row>
    <row r="10" spans="1:10" ht="20.25" customHeight="1" x14ac:dyDescent="0.15"/>
    <row r="11" spans="1:10" ht="20.25" customHeight="1" x14ac:dyDescent="0.15">
      <c r="B11" s="138" t="s">
        <v>543</v>
      </c>
      <c r="C11" s="138" t="s">
        <v>544</v>
      </c>
      <c r="D11" s="138" t="s">
        <v>545</v>
      </c>
      <c r="E11" s="138" t="s">
        <v>546</v>
      </c>
      <c r="F11" s="138" t="s">
        <v>547</v>
      </c>
      <c r="G11" s="138" t="s">
        <v>548</v>
      </c>
      <c r="H11" s="138" t="s">
        <v>549</v>
      </c>
      <c r="I11" s="138" t="s">
        <v>550</v>
      </c>
      <c r="J11" s="138" t="s">
        <v>551</v>
      </c>
    </row>
    <row r="12" spans="1:10" ht="20.25" customHeight="1" x14ac:dyDescent="0.15">
      <c r="B12" s="120" t="s">
        <v>409</v>
      </c>
      <c r="C12" s="120" t="s">
        <v>408</v>
      </c>
      <c r="D12" s="120" t="s">
        <v>402</v>
      </c>
      <c r="E12" s="120" t="s">
        <v>401</v>
      </c>
      <c r="F12" s="120" t="s">
        <v>404</v>
      </c>
      <c r="G12" s="120" t="s">
        <v>552</v>
      </c>
      <c r="H12" s="120" t="s">
        <v>553</v>
      </c>
      <c r="I12" s="120" t="s">
        <v>554</v>
      </c>
      <c r="J12" s="120" t="s">
        <v>555</v>
      </c>
    </row>
    <row r="13" spans="1:10" ht="20.25" customHeight="1" x14ac:dyDescent="0.15">
      <c r="B13" s="120" t="s">
        <v>277</v>
      </c>
      <c r="C13" s="140" t="s">
        <v>277</v>
      </c>
      <c r="D13" s="120" t="s">
        <v>277</v>
      </c>
      <c r="E13" s="120" t="s">
        <v>277</v>
      </c>
      <c r="F13" s="140" t="s">
        <v>277</v>
      </c>
      <c r="G13" s="120" t="s">
        <v>277</v>
      </c>
      <c r="H13" s="120" t="s">
        <v>277</v>
      </c>
      <c r="I13" s="120" t="s">
        <v>277</v>
      </c>
      <c r="J13" s="120" t="s">
        <v>277</v>
      </c>
    </row>
    <row r="14" spans="1:10" ht="20.25" customHeight="1" x14ac:dyDescent="0.15"/>
    <row r="15" spans="1:10" ht="20.25" customHeight="1" x14ac:dyDescent="0.15">
      <c r="B15" s="138" t="s">
        <v>556</v>
      </c>
      <c r="C15" s="138" t="s">
        <v>557</v>
      </c>
      <c r="D15" s="138" t="s">
        <v>558</v>
      </c>
      <c r="E15" s="138" t="s">
        <v>559</v>
      </c>
      <c r="F15" s="138" t="s">
        <v>560</v>
      </c>
      <c r="G15" s="138" t="s">
        <v>561</v>
      </c>
      <c r="H15" s="138" t="s">
        <v>562</v>
      </c>
      <c r="I15" s="138" t="s">
        <v>563</v>
      </c>
      <c r="J15" s="138" t="s">
        <v>564</v>
      </c>
    </row>
    <row r="16" spans="1:10" ht="20.25" customHeight="1" x14ac:dyDescent="0.15">
      <c r="B16" s="120" t="s">
        <v>565</v>
      </c>
      <c r="C16" s="120" t="s">
        <v>406</v>
      </c>
      <c r="D16" s="120" t="s">
        <v>553</v>
      </c>
      <c r="E16" s="120" t="s">
        <v>409</v>
      </c>
      <c r="F16" s="120" t="s">
        <v>566</v>
      </c>
      <c r="G16" s="120" t="s">
        <v>567</v>
      </c>
      <c r="H16" s="120" t="s">
        <v>554</v>
      </c>
      <c r="I16" s="120" t="s">
        <v>568</v>
      </c>
      <c r="J16" s="120" t="s">
        <v>569</v>
      </c>
    </row>
    <row r="17" spans="2:10" ht="20.25" customHeight="1" x14ac:dyDescent="0.15">
      <c r="B17" s="120" t="s">
        <v>277</v>
      </c>
      <c r="C17" s="120" t="s">
        <v>277</v>
      </c>
      <c r="D17" s="120" t="s">
        <v>277</v>
      </c>
      <c r="E17" s="120" t="s">
        <v>277</v>
      </c>
      <c r="F17" s="120" t="s">
        <v>277</v>
      </c>
      <c r="G17" s="120" t="s">
        <v>277</v>
      </c>
      <c r="H17" s="120" t="s">
        <v>277</v>
      </c>
      <c r="I17" s="120" t="s">
        <v>277</v>
      </c>
      <c r="J17" s="120" t="s">
        <v>277</v>
      </c>
    </row>
    <row r="18" spans="2:10" ht="20.25" customHeight="1" x14ac:dyDescent="0.15"/>
    <row r="19" spans="2:10" ht="20.25" customHeight="1" x14ac:dyDescent="0.15">
      <c r="B19" s="138" t="s">
        <v>570</v>
      </c>
      <c r="C19" s="138" t="s">
        <v>571</v>
      </c>
      <c r="D19" s="138" t="s">
        <v>572</v>
      </c>
      <c r="E19" s="138" t="s">
        <v>573</v>
      </c>
      <c r="F19" s="138" t="s">
        <v>574</v>
      </c>
      <c r="G19" s="138" t="s">
        <v>575</v>
      </c>
      <c r="H19" s="138" t="s">
        <v>576</v>
      </c>
      <c r="I19" s="138" t="s">
        <v>577</v>
      </c>
      <c r="J19" s="123" t="s">
        <v>596</v>
      </c>
    </row>
    <row r="20" spans="2:10" ht="20.25" customHeight="1" x14ac:dyDescent="0.15">
      <c r="B20" s="120" t="s">
        <v>578</v>
      </c>
      <c r="C20" s="120" t="s">
        <v>579</v>
      </c>
      <c r="D20" s="120" t="s">
        <v>580</v>
      </c>
      <c r="E20" s="120" t="s">
        <v>581</v>
      </c>
      <c r="F20" s="120" t="s">
        <v>582</v>
      </c>
      <c r="G20" s="120" t="s">
        <v>583</v>
      </c>
      <c r="H20" s="120" t="s">
        <v>584</v>
      </c>
      <c r="I20" s="120" t="s">
        <v>585</v>
      </c>
      <c r="J20" s="120" t="s">
        <v>585</v>
      </c>
    </row>
    <row r="21" spans="2:10" ht="20.25" customHeight="1" x14ac:dyDescent="0.15">
      <c r="B21" s="120" t="s">
        <v>277</v>
      </c>
      <c r="C21" s="120" t="s">
        <v>277</v>
      </c>
      <c r="D21" s="120" t="s">
        <v>277</v>
      </c>
      <c r="E21" s="120" t="s">
        <v>277</v>
      </c>
      <c r="F21" s="120" t="s">
        <v>277</v>
      </c>
      <c r="G21" s="120" t="s">
        <v>277</v>
      </c>
      <c r="H21" s="120" t="s">
        <v>277</v>
      </c>
      <c r="I21" s="120" t="s">
        <v>277</v>
      </c>
      <c r="J21" s="120" t="s">
        <v>277</v>
      </c>
    </row>
    <row r="22" spans="2:10" ht="20.25" customHeight="1" x14ac:dyDescent="0.15">
      <c r="C22" s="141"/>
      <c r="D22" s="141"/>
      <c r="E22" s="141"/>
      <c r="F22" s="141"/>
      <c r="G22" s="141"/>
      <c r="H22" s="141"/>
      <c r="I22" s="141"/>
    </row>
    <row r="23" spans="2:10" ht="20.25" customHeight="1" x14ac:dyDescent="0.15">
      <c r="B23" s="123" t="s">
        <v>597</v>
      </c>
      <c r="C23" s="197" t="s">
        <v>625</v>
      </c>
      <c r="D23" s="197" t="s">
        <v>626</v>
      </c>
      <c r="E23" s="132"/>
      <c r="F23" s="132"/>
      <c r="G23" s="132"/>
      <c r="H23" s="132"/>
      <c r="I23" s="132"/>
    </row>
    <row r="24" spans="2:10" ht="20.25" customHeight="1" x14ac:dyDescent="0.15">
      <c r="B24" s="120" t="s">
        <v>598</v>
      </c>
      <c r="C24" s="201" t="s">
        <v>627</v>
      </c>
      <c r="D24" s="201" t="s">
        <v>628</v>
      </c>
      <c r="E24" s="132"/>
      <c r="F24" s="132"/>
      <c r="G24" s="132"/>
      <c r="H24" s="132"/>
      <c r="I24" s="132"/>
    </row>
    <row r="25" spans="2:10" ht="20.25" customHeight="1" x14ac:dyDescent="0.15">
      <c r="B25" s="120" t="s">
        <v>277</v>
      </c>
      <c r="C25" s="201" t="s">
        <v>629</v>
      </c>
      <c r="D25" s="201" t="s">
        <v>629</v>
      </c>
      <c r="E25" s="132"/>
      <c r="F25" s="132"/>
      <c r="G25" s="132"/>
      <c r="H25" s="132"/>
      <c r="I25" s="132"/>
    </row>
  </sheetData>
  <mergeCells count="4">
    <mergeCell ref="B2:C2"/>
    <mergeCell ref="D2:E2"/>
    <mergeCell ref="B3:C3"/>
    <mergeCell ref="D3:E3"/>
  </mergeCells>
  <phoneticPr fontId="4"/>
  <printOptions horizontalCentered="1"/>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5"/>
  <sheetViews>
    <sheetView view="pageBreakPreview" zoomScale="85" zoomScaleNormal="100" zoomScaleSheetLayoutView="85" workbookViewId="0">
      <selection activeCell="W52" sqref="W52"/>
    </sheetView>
  </sheetViews>
  <sheetFormatPr defaultRowHeight="18" customHeight="1" x14ac:dyDescent="0.15"/>
  <cols>
    <col min="1" max="1" width="8.125" style="31" customWidth="1"/>
    <col min="2" max="6" width="14.25" style="31" customWidth="1"/>
    <col min="7" max="16384" width="9" style="31"/>
  </cols>
  <sheetData>
    <row r="1" spans="1:6" ht="18" customHeight="1" x14ac:dyDescent="0.15">
      <c r="A1" s="31" t="s">
        <v>55</v>
      </c>
      <c r="D1" s="32"/>
    </row>
    <row r="2" spans="1:6" ht="15.75" customHeight="1" x14ac:dyDescent="0.15">
      <c r="A2" s="33" t="s">
        <v>29</v>
      </c>
      <c r="B2" s="34" t="s">
        <v>56</v>
      </c>
      <c r="C2" s="43" t="s">
        <v>57</v>
      </c>
      <c r="D2" s="43" t="s">
        <v>58</v>
      </c>
      <c r="E2" s="34" t="s">
        <v>59</v>
      </c>
      <c r="F2" s="34" t="s">
        <v>60</v>
      </c>
    </row>
    <row r="3" spans="1:6" ht="49.5" customHeight="1" x14ac:dyDescent="0.15">
      <c r="A3" s="36" t="s">
        <v>61</v>
      </c>
      <c r="B3" s="37" t="s">
        <v>62</v>
      </c>
      <c r="C3" s="37" t="s">
        <v>63</v>
      </c>
      <c r="D3" s="37" t="s">
        <v>64</v>
      </c>
      <c r="E3" s="37" t="s">
        <v>65</v>
      </c>
      <c r="F3" s="37" t="s">
        <v>66</v>
      </c>
    </row>
    <row r="4" spans="1:6" ht="116.25" customHeight="1" x14ac:dyDescent="0.15">
      <c r="A4" s="38" t="s">
        <v>43</v>
      </c>
      <c r="B4" s="37" t="s">
        <v>67</v>
      </c>
      <c r="C4" s="44" t="s">
        <v>68</v>
      </c>
      <c r="D4" s="45" t="s">
        <v>68</v>
      </c>
      <c r="E4" s="44" t="s">
        <v>68</v>
      </c>
      <c r="F4" s="46" t="s">
        <v>69</v>
      </c>
    </row>
    <row r="5" spans="1:6" ht="69.75" customHeight="1" x14ac:dyDescent="0.15">
      <c r="A5" s="36" t="s">
        <v>50</v>
      </c>
      <c r="B5" s="344" t="s">
        <v>70</v>
      </c>
      <c r="C5" s="345"/>
      <c r="D5" s="345"/>
      <c r="E5" s="345"/>
      <c r="F5" s="346"/>
    </row>
  </sheetData>
  <mergeCells count="1">
    <mergeCell ref="B5:F5"/>
  </mergeCells>
  <phoneticPr fontId="4"/>
  <printOptions horizontalCentered="1"/>
  <pageMargins left="0.59055118110236227" right="0.59055118110236227"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49"/>
  <sheetViews>
    <sheetView view="pageBreakPreview" zoomScale="110" zoomScaleNormal="70" zoomScaleSheetLayoutView="110" workbookViewId="0">
      <selection activeCell="W52" sqref="W52"/>
    </sheetView>
  </sheetViews>
  <sheetFormatPr defaultRowHeight="18" customHeight="1" x14ac:dyDescent="0.15"/>
  <cols>
    <col min="1" max="1" width="11.875" style="63" customWidth="1"/>
    <col min="2" max="11" width="3.75" style="63" customWidth="1"/>
    <col min="12" max="13" width="3.75" style="66" customWidth="1"/>
    <col min="14" max="20" width="3.75" style="63" customWidth="1"/>
    <col min="21" max="16384" width="9" style="63"/>
  </cols>
  <sheetData>
    <row r="1" spans="1:20" ht="18" customHeight="1" x14ac:dyDescent="0.15">
      <c r="A1" s="63" t="s">
        <v>641</v>
      </c>
      <c r="D1" s="65"/>
    </row>
    <row r="2" spans="1:20" ht="12.75" customHeight="1" x14ac:dyDescent="0.15">
      <c r="A2" s="67" t="s">
        <v>71</v>
      </c>
      <c r="B2" s="68" t="s">
        <v>72</v>
      </c>
      <c r="C2" s="68" t="s">
        <v>73</v>
      </c>
      <c r="D2" s="68" t="s">
        <v>74</v>
      </c>
      <c r="E2" s="68" t="s">
        <v>75</v>
      </c>
      <c r="F2" s="68" t="s">
        <v>76</v>
      </c>
      <c r="G2" s="68" t="s">
        <v>77</v>
      </c>
      <c r="H2" s="68" t="s">
        <v>78</v>
      </c>
      <c r="I2" s="68" t="s">
        <v>79</v>
      </c>
      <c r="J2" s="69" t="s">
        <v>80</v>
      </c>
      <c r="K2" s="68" t="s">
        <v>81</v>
      </c>
      <c r="L2" s="70">
        <v>10</v>
      </c>
      <c r="M2" s="70">
        <v>11</v>
      </c>
      <c r="N2" s="70">
        <v>12</v>
      </c>
      <c r="O2" s="70">
        <v>13</v>
      </c>
      <c r="P2" s="70">
        <v>14</v>
      </c>
      <c r="Q2" s="70">
        <v>15</v>
      </c>
      <c r="R2" s="70">
        <v>16</v>
      </c>
      <c r="S2" s="70">
        <v>17</v>
      </c>
      <c r="T2" s="70">
        <v>18</v>
      </c>
    </row>
    <row r="3" spans="1:20" ht="96" customHeight="1" x14ac:dyDescent="0.15">
      <c r="A3" s="71" t="s">
        <v>82</v>
      </c>
      <c r="B3" s="72" t="s">
        <v>83</v>
      </c>
      <c r="C3" s="72" t="s">
        <v>84</v>
      </c>
      <c r="D3" s="72" t="s">
        <v>85</v>
      </c>
      <c r="E3" s="72" t="s">
        <v>86</v>
      </c>
      <c r="F3" s="72" t="s">
        <v>87</v>
      </c>
      <c r="G3" s="72" t="s">
        <v>88</v>
      </c>
      <c r="H3" s="72" t="s">
        <v>89</v>
      </c>
      <c r="I3" s="72" t="s">
        <v>90</v>
      </c>
      <c r="J3" s="73" t="s">
        <v>91</v>
      </c>
      <c r="K3" s="72" t="s">
        <v>92</v>
      </c>
      <c r="L3" s="72" t="s">
        <v>93</v>
      </c>
      <c r="M3" s="72" t="s">
        <v>94</v>
      </c>
      <c r="N3" s="72" t="s">
        <v>95</v>
      </c>
      <c r="O3" s="72" t="s">
        <v>96</v>
      </c>
      <c r="P3" s="73" t="s">
        <v>97</v>
      </c>
      <c r="Q3" s="72" t="s">
        <v>98</v>
      </c>
      <c r="R3" s="72" t="s">
        <v>99</v>
      </c>
      <c r="S3" s="72" t="s">
        <v>100</v>
      </c>
      <c r="T3" s="72" t="s">
        <v>101</v>
      </c>
    </row>
    <row r="4" spans="1:20" s="65" customFormat="1" ht="15" customHeight="1" x14ac:dyDescent="0.15">
      <c r="A4" s="74" t="s">
        <v>102</v>
      </c>
      <c r="B4" s="241">
        <v>153</v>
      </c>
      <c r="C4" s="241">
        <v>0</v>
      </c>
      <c r="D4" s="241">
        <v>0</v>
      </c>
      <c r="E4" s="241">
        <v>0</v>
      </c>
      <c r="F4" s="241">
        <v>0</v>
      </c>
      <c r="G4" s="241">
        <v>1</v>
      </c>
      <c r="H4" s="241">
        <v>0</v>
      </c>
      <c r="I4" s="241">
        <v>0</v>
      </c>
      <c r="J4" s="241">
        <v>0</v>
      </c>
      <c r="K4" s="241">
        <v>6</v>
      </c>
      <c r="L4" s="241">
        <v>0</v>
      </c>
      <c r="M4" s="241">
        <v>2</v>
      </c>
      <c r="N4" s="241">
        <v>0</v>
      </c>
      <c r="O4" s="241">
        <v>3</v>
      </c>
      <c r="P4" s="241">
        <v>0</v>
      </c>
      <c r="Q4" s="241">
        <v>0</v>
      </c>
      <c r="R4" s="241">
        <v>0</v>
      </c>
      <c r="S4" s="241">
        <v>0</v>
      </c>
      <c r="T4" s="241">
        <v>0</v>
      </c>
    </row>
    <row r="5" spans="1:20" s="65" customFormat="1" ht="15" customHeight="1" x14ac:dyDescent="0.15">
      <c r="A5" s="74" t="s">
        <v>103</v>
      </c>
      <c r="B5" s="242">
        <v>138</v>
      </c>
      <c r="C5" s="241">
        <v>0</v>
      </c>
      <c r="D5" s="241">
        <v>0</v>
      </c>
      <c r="E5" s="241">
        <v>0</v>
      </c>
      <c r="F5" s="241">
        <v>6</v>
      </c>
      <c r="G5" s="241">
        <v>8</v>
      </c>
      <c r="H5" s="241">
        <v>0</v>
      </c>
      <c r="I5" s="241">
        <v>0</v>
      </c>
      <c r="J5" s="241">
        <v>0</v>
      </c>
      <c r="K5" s="241">
        <v>20</v>
      </c>
      <c r="L5" s="241">
        <v>0</v>
      </c>
      <c r="M5" s="241">
        <v>4</v>
      </c>
      <c r="N5" s="241">
        <v>0</v>
      </c>
      <c r="O5" s="241">
        <v>6</v>
      </c>
      <c r="P5" s="241">
        <v>1</v>
      </c>
      <c r="Q5" s="241">
        <v>0</v>
      </c>
      <c r="R5" s="241">
        <v>0</v>
      </c>
      <c r="S5" s="241">
        <v>0</v>
      </c>
      <c r="T5" s="241">
        <v>0</v>
      </c>
    </row>
    <row r="6" spans="1:20" s="65" customFormat="1" ht="15" customHeight="1" x14ac:dyDescent="0.15">
      <c r="A6" s="74" t="s">
        <v>104</v>
      </c>
      <c r="B6" s="241">
        <v>102</v>
      </c>
      <c r="C6" s="241">
        <v>0</v>
      </c>
      <c r="D6" s="241">
        <v>0</v>
      </c>
      <c r="E6" s="241">
        <v>0</v>
      </c>
      <c r="F6" s="241">
        <v>14</v>
      </c>
      <c r="G6" s="241">
        <v>26</v>
      </c>
      <c r="H6" s="241">
        <v>0</v>
      </c>
      <c r="I6" s="241">
        <v>0</v>
      </c>
      <c r="J6" s="241">
        <v>0</v>
      </c>
      <c r="K6" s="241">
        <v>0</v>
      </c>
      <c r="L6" s="241">
        <v>2</v>
      </c>
      <c r="M6" s="241">
        <v>6</v>
      </c>
      <c r="N6" s="241">
        <v>1</v>
      </c>
      <c r="O6" s="241">
        <v>6</v>
      </c>
      <c r="P6" s="241">
        <v>0</v>
      </c>
      <c r="Q6" s="241">
        <v>0</v>
      </c>
      <c r="R6" s="241">
        <v>0</v>
      </c>
      <c r="S6" s="241">
        <v>0</v>
      </c>
      <c r="T6" s="241">
        <v>0</v>
      </c>
    </row>
    <row r="7" spans="1:20" s="65" customFormat="1" ht="15" customHeight="1" x14ac:dyDescent="0.15">
      <c r="A7" s="74" t="s">
        <v>105</v>
      </c>
      <c r="B7" s="241">
        <v>153</v>
      </c>
      <c r="C7" s="241">
        <v>0</v>
      </c>
      <c r="D7" s="241">
        <v>0</v>
      </c>
      <c r="E7" s="241">
        <v>0</v>
      </c>
      <c r="F7" s="241">
        <v>4</v>
      </c>
      <c r="G7" s="241">
        <v>9</v>
      </c>
      <c r="H7" s="241">
        <v>0</v>
      </c>
      <c r="I7" s="241">
        <v>0</v>
      </c>
      <c r="J7" s="241">
        <v>0</v>
      </c>
      <c r="K7" s="241">
        <v>2</v>
      </c>
      <c r="L7" s="241">
        <v>1</v>
      </c>
      <c r="M7" s="241">
        <v>10</v>
      </c>
      <c r="N7" s="241">
        <v>0</v>
      </c>
      <c r="O7" s="241">
        <v>5</v>
      </c>
      <c r="P7" s="241">
        <v>0</v>
      </c>
      <c r="Q7" s="241">
        <v>0</v>
      </c>
      <c r="R7" s="241">
        <v>0</v>
      </c>
      <c r="S7" s="241">
        <v>0</v>
      </c>
      <c r="T7" s="241">
        <v>0</v>
      </c>
    </row>
    <row r="8" spans="1:20" s="65" customFormat="1" ht="15" customHeight="1" x14ac:dyDescent="0.15">
      <c r="A8" s="74" t="s">
        <v>106</v>
      </c>
      <c r="B8" s="241">
        <v>54</v>
      </c>
      <c r="C8" s="241">
        <v>0</v>
      </c>
      <c r="D8" s="241">
        <v>0</v>
      </c>
      <c r="E8" s="241">
        <v>0</v>
      </c>
      <c r="F8" s="241">
        <v>6</v>
      </c>
      <c r="G8" s="241">
        <v>1</v>
      </c>
      <c r="H8" s="241">
        <v>0</v>
      </c>
      <c r="I8" s="241">
        <v>0</v>
      </c>
      <c r="J8" s="241">
        <v>0</v>
      </c>
      <c r="K8" s="241">
        <v>0</v>
      </c>
      <c r="L8" s="241">
        <v>0</v>
      </c>
      <c r="M8" s="241">
        <v>25</v>
      </c>
      <c r="N8" s="241">
        <v>0</v>
      </c>
      <c r="O8" s="241">
        <v>3</v>
      </c>
      <c r="P8" s="241">
        <v>0</v>
      </c>
      <c r="Q8" s="241">
        <v>0</v>
      </c>
      <c r="R8" s="241">
        <v>0</v>
      </c>
      <c r="S8" s="241">
        <v>0</v>
      </c>
      <c r="T8" s="241">
        <v>0</v>
      </c>
    </row>
    <row r="9" spans="1:20" s="65" customFormat="1" ht="15" customHeight="1" x14ac:dyDescent="0.15">
      <c r="A9" s="74" t="s">
        <v>107</v>
      </c>
      <c r="B9" s="243">
        <v>50</v>
      </c>
      <c r="C9" s="243">
        <v>0</v>
      </c>
      <c r="D9" s="243">
        <v>0</v>
      </c>
      <c r="E9" s="243">
        <v>0</v>
      </c>
      <c r="F9" s="243">
        <v>6</v>
      </c>
      <c r="G9" s="243">
        <v>2</v>
      </c>
      <c r="H9" s="243">
        <v>0</v>
      </c>
      <c r="I9" s="243">
        <v>0</v>
      </c>
      <c r="J9" s="243">
        <v>0</v>
      </c>
      <c r="K9" s="243">
        <v>0</v>
      </c>
      <c r="L9" s="243">
        <v>0</v>
      </c>
      <c r="M9" s="243">
        <v>14</v>
      </c>
      <c r="N9" s="243">
        <v>0</v>
      </c>
      <c r="O9" s="241">
        <v>0</v>
      </c>
      <c r="P9" s="241">
        <v>0</v>
      </c>
      <c r="Q9" s="241">
        <v>0</v>
      </c>
      <c r="R9" s="241">
        <v>0</v>
      </c>
      <c r="S9" s="241">
        <v>0</v>
      </c>
      <c r="T9" s="241">
        <v>0</v>
      </c>
    </row>
    <row r="10" spans="1:20" s="65" customFormat="1" ht="15" customHeight="1" x14ac:dyDescent="0.15">
      <c r="A10" s="74" t="s">
        <v>108</v>
      </c>
      <c r="B10" s="243">
        <v>54</v>
      </c>
      <c r="C10" s="243">
        <v>0</v>
      </c>
      <c r="D10" s="243">
        <v>0</v>
      </c>
      <c r="E10" s="243">
        <v>0</v>
      </c>
      <c r="F10" s="243">
        <v>0</v>
      </c>
      <c r="G10" s="243">
        <v>6</v>
      </c>
      <c r="H10" s="243">
        <v>0</v>
      </c>
      <c r="I10" s="243">
        <v>0</v>
      </c>
      <c r="J10" s="243">
        <v>0</v>
      </c>
      <c r="K10" s="243">
        <v>0</v>
      </c>
      <c r="L10" s="243">
        <v>0</v>
      </c>
      <c r="M10" s="243">
        <v>2</v>
      </c>
      <c r="N10" s="243">
        <v>0</v>
      </c>
      <c r="O10" s="241">
        <v>4</v>
      </c>
      <c r="P10" s="241">
        <v>0</v>
      </c>
      <c r="Q10" s="241">
        <v>0</v>
      </c>
      <c r="R10" s="241">
        <v>0</v>
      </c>
      <c r="S10" s="241">
        <v>0</v>
      </c>
      <c r="T10" s="241">
        <v>0</v>
      </c>
    </row>
    <row r="11" spans="1:20" s="65" customFormat="1" ht="15" customHeight="1" x14ac:dyDescent="0.15">
      <c r="A11" s="74" t="s">
        <v>109</v>
      </c>
      <c r="B11" s="243">
        <v>93</v>
      </c>
      <c r="C11" s="243">
        <v>0</v>
      </c>
      <c r="D11" s="243">
        <v>0</v>
      </c>
      <c r="E11" s="243">
        <v>0</v>
      </c>
      <c r="F11" s="243">
        <v>4</v>
      </c>
      <c r="G11" s="243">
        <v>7</v>
      </c>
      <c r="H11" s="243">
        <v>0</v>
      </c>
      <c r="I11" s="243">
        <v>0</v>
      </c>
      <c r="J11" s="243">
        <v>0</v>
      </c>
      <c r="K11" s="243">
        <v>0</v>
      </c>
      <c r="L11" s="243">
        <v>0</v>
      </c>
      <c r="M11" s="243">
        <v>8</v>
      </c>
      <c r="N11" s="243">
        <v>0</v>
      </c>
      <c r="O11" s="241">
        <v>3</v>
      </c>
      <c r="P11" s="241">
        <v>0</v>
      </c>
      <c r="Q11" s="241">
        <v>0</v>
      </c>
      <c r="R11" s="241">
        <v>0</v>
      </c>
      <c r="S11" s="241">
        <v>0</v>
      </c>
      <c r="T11" s="241">
        <v>0</v>
      </c>
    </row>
    <row r="12" spans="1:20" s="65" customFormat="1" ht="15" customHeight="1" x14ac:dyDescent="0.15">
      <c r="A12" s="74" t="s">
        <v>110</v>
      </c>
      <c r="B12" s="243">
        <v>134</v>
      </c>
      <c r="C12" s="243">
        <v>0</v>
      </c>
      <c r="D12" s="243">
        <v>0</v>
      </c>
      <c r="E12" s="243">
        <v>0</v>
      </c>
      <c r="F12" s="243">
        <v>0</v>
      </c>
      <c r="G12" s="243">
        <v>7</v>
      </c>
      <c r="H12" s="243">
        <v>0</v>
      </c>
      <c r="I12" s="243">
        <v>0</v>
      </c>
      <c r="J12" s="243">
        <v>0</v>
      </c>
      <c r="K12" s="243">
        <v>0</v>
      </c>
      <c r="L12" s="243">
        <v>0</v>
      </c>
      <c r="M12" s="243">
        <v>2</v>
      </c>
      <c r="N12" s="243">
        <v>0</v>
      </c>
      <c r="O12" s="241">
        <v>2</v>
      </c>
      <c r="P12" s="241">
        <v>0</v>
      </c>
      <c r="Q12" s="241">
        <v>0</v>
      </c>
      <c r="R12" s="241">
        <v>0</v>
      </c>
      <c r="S12" s="241">
        <v>0</v>
      </c>
      <c r="T12" s="241">
        <v>0</v>
      </c>
    </row>
    <row r="13" spans="1:20" s="65" customFormat="1" ht="15" customHeight="1" x14ac:dyDescent="0.15">
      <c r="A13" s="74" t="s">
        <v>111</v>
      </c>
      <c r="B13" s="242">
        <v>40</v>
      </c>
      <c r="C13" s="241">
        <v>0</v>
      </c>
      <c r="D13" s="241">
        <v>0</v>
      </c>
      <c r="E13" s="241">
        <v>0</v>
      </c>
      <c r="F13" s="241">
        <v>2</v>
      </c>
      <c r="G13" s="241">
        <v>1</v>
      </c>
      <c r="H13" s="241">
        <v>0</v>
      </c>
      <c r="I13" s="241">
        <v>0</v>
      </c>
      <c r="J13" s="241">
        <v>0</v>
      </c>
      <c r="K13" s="241">
        <v>0</v>
      </c>
      <c r="L13" s="241">
        <v>0</v>
      </c>
      <c r="M13" s="241">
        <v>2</v>
      </c>
      <c r="N13" s="241">
        <v>0</v>
      </c>
      <c r="O13" s="241">
        <v>3</v>
      </c>
      <c r="P13" s="241">
        <v>0</v>
      </c>
      <c r="Q13" s="241">
        <v>0</v>
      </c>
      <c r="R13" s="241">
        <v>0</v>
      </c>
      <c r="S13" s="241">
        <v>0</v>
      </c>
      <c r="T13" s="241">
        <v>0</v>
      </c>
    </row>
    <row r="14" spans="1:20" s="65" customFormat="1" ht="15" customHeight="1" x14ac:dyDescent="0.15">
      <c r="A14" s="74" t="s">
        <v>112</v>
      </c>
      <c r="B14" s="241">
        <v>48</v>
      </c>
      <c r="C14" s="241">
        <v>0</v>
      </c>
      <c r="D14" s="241">
        <v>0</v>
      </c>
      <c r="E14" s="241">
        <v>1</v>
      </c>
      <c r="F14" s="241">
        <v>4</v>
      </c>
      <c r="G14" s="241">
        <v>30</v>
      </c>
      <c r="H14" s="241">
        <v>0</v>
      </c>
      <c r="I14" s="241">
        <v>0</v>
      </c>
      <c r="J14" s="241">
        <v>0</v>
      </c>
      <c r="K14" s="241">
        <v>1</v>
      </c>
      <c r="L14" s="241">
        <v>0</v>
      </c>
      <c r="M14" s="241">
        <v>3</v>
      </c>
      <c r="N14" s="241">
        <v>0</v>
      </c>
      <c r="O14" s="241">
        <v>0</v>
      </c>
      <c r="P14" s="241">
        <v>0</v>
      </c>
      <c r="Q14" s="241">
        <v>0</v>
      </c>
      <c r="R14" s="241">
        <v>0</v>
      </c>
      <c r="S14" s="241">
        <v>0</v>
      </c>
      <c r="T14" s="241">
        <v>0</v>
      </c>
    </row>
    <row r="15" spans="1:20" s="65" customFormat="1" ht="15" customHeight="1" x14ac:dyDescent="0.15">
      <c r="A15" s="74" t="s">
        <v>113</v>
      </c>
      <c r="B15" s="241">
        <v>110</v>
      </c>
      <c r="C15" s="241">
        <v>0</v>
      </c>
      <c r="D15" s="241">
        <v>0</v>
      </c>
      <c r="E15" s="241">
        <v>0</v>
      </c>
      <c r="F15" s="241">
        <v>8</v>
      </c>
      <c r="G15" s="241">
        <v>2</v>
      </c>
      <c r="H15" s="241">
        <v>0</v>
      </c>
      <c r="I15" s="241">
        <v>0</v>
      </c>
      <c r="J15" s="241">
        <v>0</v>
      </c>
      <c r="K15" s="241">
        <v>0</v>
      </c>
      <c r="L15" s="241">
        <v>0</v>
      </c>
      <c r="M15" s="241">
        <v>3</v>
      </c>
      <c r="N15" s="241">
        <v>0</v>
      </c>
      <c r="O15" s="241">
        <v>5</v>
      </c>
      <c r="P15" s="241">
        <v>0</v>
      </c>
      <c r="Q15" s="241">
        <v>0</v>
      </c>
      <c r="R15" s="241">
        <v>0</v>
      </c>
      <c r="S15" s="241">
        <v>0</v>
      </c>
      <c r="T15" s="241">
        <v>0</v>
      </c>
    </row>
    <row r="16" spans="1:20" s="65" customFormat="1" ht="15" customHeight="1" x14ac:dyDescent="0.15">
      <c r="A16" s="74" t="s">
        <v>114</v>
      </c>
      <c r="B16" s="241">
        <v>98</v>
      </c>
      <c r="C16" s="241">
        <v>0</v>
      </c>
      <c r="D16" s="241">
        <v>0</v>
      </c>
      <c r="E16" s="241">
        <v>0</v>
      </c>
      <c r="F16" s="241">
        <v>0</v>
      </c>
      <c r="G16" s="241">
        <v>0</v>
      </c>
      <c r="H16" s="241">
        <v>1</v>
      </c>
      <c r="I16" s="241">
        <v>0</v>
      </c>
      <c r="J16" s="241">
        <v>0</v>
      </c>
      <c r="K16" s="241">
        <v>0</v>
      </c>
      <c r="L16" s="241">
        <v>0</v>
      </c>
      <c r="M16" s="241">
        <v>0</v>
      </c>
      <c r="N16" s="241">
        <v>0</v>
      </c>
      <c r="O16" s="241">
        <v>6</v>
      </c>
      <c r="P16" s="241">
        <v>0</v>
      </c>
      <c r="Q16" s="241">
        <v>0</v>
      </c>
      <c r="R16" s="241">
        <v>0</v>
      </c>
      <c r="S16" s="241">
        <v>0</v>
      </c>
      <c r="T16" s="241">
        <v>0</v>
      </c>
    </row>
    <row r="17" spans="1:20" s="65" customFormat="1" ht="15" customHeight="1" x14ac:dyDescent="0.15">
      <c r="A17" s="74" t="s">
        <v>115</v>
      </c>
      <c r="B17" s="241">
        <v>111</v>
      </c>
      <c r="C17" s="241">
        <v>0</v>
      </c>
      <c r="D17" s="241">
        <v>0</v>
      </c>
      <c r="E17" s="241">
        <v>0</v>
      </c>
      <c r="F17" s="241">
        <v>0</v>
      </c>
      <c r="G17" s="241">
        <v>0</v>
      </c>
      <c r="H17" s="241">
        <v>0</v>
      </c>
      <c r="I17" s="241">
        <v>0</v>
      </c>
      <c r="J17" s="241">
        <v>0</v>
      </c>
      <c r="K17" s="241">
        <v>0</v>
      </c>
      <c r="L17" s="241">
        <v>0</v>
      </c>
      <c r="M17" s="241">
        <v>0</v>
      </c>
      <c r="N17" s="241">
        <v>0</v>
      </c>
      <c r="O17" s="241">
        <v>0</v>
      </c>
      <c r="P17" s="241">
        <v>0</v>
      </c>
      <c r="Q17" s="241">
        <v>0</v>
      </c>
      <c r="R17" s="241">
        <v>0</v>
      </c>
      <c r="S17" s="241">
        <v>0</v>
      </c>
      <c r="T17" s="241">
        <v>0</v>
      </c>
    </row>
    <row r="18" spans="1:20" s="65" customFormat="1" ht="15" customHeight="1" x14ac:dyDescent="0.15">
      <c r="A18" s="74" t="s">
        <v>116</v>
      </c>
      <c r="B18" s="241">
        <v>79</v>
      </c>
      <c r="C18" s="241">
        <v>0</v>
      </c>
      <c r="D18" s="241">
        <v>0</v>
      </c>
      <c r="E18" s="241">
        <v>0</v>
      </c>
      <c r="F18" s="241">
        <v>3</v>
      </c>
      <c r="G18" s="241">
        <v>0</v>
      </c>
      <c r="H18" s="241">
        <v>0</v>
      </c>
      <c r="I18" s="241">
        <v>0</v>
      </c>
      <c r="J18" s="241">
        <v>0</v>
      </c>
      <c r="K18" s="241">
        <v>0</v>
      </c>
      <c r="L18" s="241">
        <v>0</v>
      </c>
      <c r="M18" s="241">
        <v>2</v>
      </c>
      <c r="N18" s="241">
        <v>0</v>
      </c>
      <c r="O18" s="241">
        <v>3</v>
      </c>
      <c r="P18" s="241">
        <v>0</v>
      </c>
      <c r="Q18" s="241">
        <v>0</v>
      </c>
      <c r="R18" s="241">
        <v>0</v>
      </c>
      <c r="S18" s="241">
        <v>0</v>
      </c>
      <c r="T18" s="241">
        <v>0</v>
      </c>
    </row>
    <row r="19" spans="1:20" s="65" customFormat="1" ht="15" customHeight="1" x14ac:dyDescent="0.15">
      <c r="A19" s="74" t="s">
        <v>117</v>
      </c>
      <c r="B19" s="241">
        <v>319</v>
      </c>
      <c r="C19" s="241">
        <v>0</v>
      </c>
      <c r="D19" s="241">
        <v>0</v>
      </c>
      <c r="E19" s="241">
        <v>0</v>
      </c>
      <c r="F19" s="241">
        <v>7</v>
      </c>
      <c r="G19" s="241">
        <v>3</v>
      </c>
      <c r="H19" s="241">
        <v>0</v>
      </c>
      <c r="I19" s="241">
        <v>0</v>
      </c>
      <c r="J19" s="241">
        <v>0</v>
      </c>
      <c r="K19" s="241">
        <v>3</v>
      </c>
      <c r="L19" s="241">
        <v>1</v>
      </c>
      <c r="M19" s="241">
        <v>3</v>
      </c>
      <c r="N19" s="241">
        <v>2</v>
      </c>
      <c r="O19" s="241">
        <v>11</v>
      </c>
      <c r="P19" s="241">
        <v>0</v>
      </c>
      <c r="Q19" s="241">
        <v>0</v>
      </c>
      <c r="R19" s="241">
        <v>0</v>
      </c>
      <c r="S19" s="241">
        <v>0</v>
      </c>
      <c r="T19" s="241">
        <v>0</v>
      </c>
    </row>
    <row r="20" spans="1:20" s="65" customFormat="1" ht="15" customHeight="1" x14ac:dyDescent="0.15">
      <c r="A20" s="74" t="s">
        <v>118</v>
      </c>
      <c r="B20" s="241">
        <v>125</v>
      </c>
      <c r="C20" s="241">
        <v>0</v>
      </c>
      <c r="D20" s="241">
        <v>0</v>
      </c>
      <c r="E20" s="241">
        <v>0</v>
      </c>
      <c r="F20" s="241">
        <v>0</v>
      </c>
      <c r="G20" s="241">
        <v>18</v>
      </c>
      <c r="H20" s="241">
        <v>0</v>
      </c>
      <c r="I20" s="241">
        <v>0</v>
      </c>
      <c r="J20" s="241">
        <v>0</v>
      </c>
      <c r="K20" s="241">
        <v>9</v>
      </c>
      <c r="L20" s="241">
        <v>0</v>
      </c>
      <c r="M20" s="241">
        <v>0</v>
      </c>
      <c r="N20" s="241">
        <v>7</v>
      </c>
      <c r="O20" s="241">
        <v>8</v>
      </c>
      <c r="P20" s="241">
        <v>0</v>
      </c>
      <c r="Q20" s="241">
        <v>0</v>
      </c>
      <c r="R20" s="241">
        <v>0</v>
      </c>
      <c r="S20" s="241">
        <v>0</v>
      </c>
      <c r="T20" s="241">
        <v>0</v>
      </c>
    </row>
    <row r="21" spans="1:20" s="65" customFormat="1" ht="15" customHeight="1" x14ac:dyDescent="0.15">
      <c r="A21" s="74" t="s">
        <v>119</v>
      </c>
      <c r="B21" s="241">
        <v>57</v>
      </c>
      <c r="C21" s="241">
        <v>0</v>
      </c>
      <c r="D21" s="241">
        <v>3</v>
      </c>
      <c r="E21" s="241">
        <v>2</v>
      </c>
      <c r="F21" s="241">
        <v>0</v>
      </c>
      <c r="G21" s="241">
        <v>37</v>
      </c>
      <c r="H21" s="241">
        <v>6</v>
      </c>
      <c r="I21" s="241">
        <v>0</v>
      </c>
      <c r="J21" s="241">
        <v>0</v>
      </c>
      <c r="K21" s="241">
        <v>3</v>
      </c>
      <c r="L21" s="241">
        <v>0</v>
      </c>
      <c r="M21" s="241">
        <v>19</v>
      </c>
      <c r="N21" s="241">
        <v>0</v>
      </c>
      <c r="O21" s="241">
        <v>8</v>
      </c>
      <c r="P21" s="241">
        <v>0</v>
      </c>
      <c r="Q21" s="241">
        <v>0</v>
      </c>
      <c r="R21" s="241">
        <v>0</v>
      </c>
      <c r="S21" s="241">
        <v>0</v>
      </c>
      <c r="T21" s="241">
        <v>0</v>
      </c>
    </row>
    <row r="22" spans="1:20" s="65" customFormat="1" ht="15" customHeight="1" x14ac:dyDescent="0.15">
      <c r="A22" s="74" t="s">
        <v>120</v>
      </c>
      <c r="B22" s="241">
        <v>36</v>
      </c>
      <c r="C22" s="241">
        <v>0</v>
      </c>
      <c r="D22" s="241">
        <v>0</v>
      </c>
      <c r="E22" s="241">
        <v>0</v>
      </c>
      <c r="F22" s="241">
        <v>0</v>
      </c>
      <c r="G22" s="241">
        <v>0</v>
      </c>
      <c r="H22" s="241">
        <v>0</v>
      </c>
      <c r="I22" s="241">
        <v>0</v>
      </c>
      <c r="J22" s="241">
        <v>0</v>
      </c>
      <c r="K22" s="241">
        <v>0</v>
      </c>
      <c r="L22" s="241">
        <v>0</v>
      </c>
      <c r="M22" s="241">
        <v>0</v>
      </c>
      <c r="N22" s="241">
        <v>0</v>
      </c>
      <c r="O22" s="241">
        <v>5</v>
      </c>
      <c r="P22" s="241">
        <v>0</v>
      </c>
      <c r="Q22" s="241">
        <v>0</v>
      </c>
      <c r="R22" s="241">
        <v>0</v>
      </c>
      <c r="S22" s="241">
        <v>0</v>
      </c>
      <c r="T22" s="241">
        <v>0</v>
      </c>
    </row>
    <row r="23" spans="1:20" s="65" customFormat="1" ht="15" customHeight="1" x14ac:dyDescent="0.15">
      <c r="A23" s="74" t="s">
        <v>121</v>
      </c>
      <c r="B23" s="241">
        <v>55</v>
      </c>
      <c r="C23" s="241">
        <v>0</v>
      </c>
      <c r="D23" s="241">
        <v>0</v>
      </c>
      <c r="E23" s="241">
        <v>0</v>
      </c>
      <c r="F23" s="241">
        <v>0</v>
      </c>
      <c r="G23" s="241">
        <v>0</v>
      </c>
      <c r="H23" s="241">
        <v>0</v>
      </c>
      <c r="I23" s="241">
        <v>0</v>
      </c>
      <c r="J23" s="241">
        <v>0</v>
      </c>
      <c r="K23" s="241">
        <v>0</v>
      </c>
      <c r="L23" s="241">
        <v>0</v>
      </c>
      <c r="M23" s="241">
        <v>1</v>
      </c>
      <c r="N23" s="241">
        <v>0</v>
      </c>
      <c r="O23" s="241">
        <v>3</v>
      </c>
      <c r="P23" s="241">
        <v>0</v>
      </c>
      <c r="Q23" s="241">
        <v>0</v>
      </c>
      <c r="R23" s="241">
        <v>0</v>
      </c>
      <c r="S23" s="241">
        <v>0</v>
      </c>
      <c r="T23" s="241">
        <v>0</v>
      </c>
    </row>
    <row r="24" spans="1:20" s="65" customFormat="1" ht="15" customHeight="1" x14ac:dyDescent="0.15">
      <c r="A24" s="74" t="s">
        <v>122</v>
      </c>
      <c r="B24" s="241">
        <v>52</v>
      </c>
      <c r="C24" s="241">
        <v>0</v>
      </c>
      <c r="D24" s="241">
        <v>0</v>
      </c>
      <c r="E24" s="241">
        <v>0</v>
      </c>
      <c r="F24" s="241">
        <v>0</v>
      </c>
      <c r="G24" s="241">
        <v>5</v>
      </c>
      <c r="H24" s="241">
        <v>0</v>
      </c>
      <c r="I24" s="241">
        <v>0</v>
      </c>
      <c r="J24" s="241">
        <v>0</v>
      </c>
      <c r="K24" s="241">
        <v>0</v>
      </c>
      <c r="L24" s="241">
        <v>0</v>
      </c>
      <c r="M24" s="241">
        <v>0</v>
      </c>
      <c r="N24" s="241">
        <v>0</v>
      </c>
      <c r="O24" s="241">
        <v>0</v>
      </c>
      <c r="P24" s="241">
        <v>0</v>
      </c>
      <c r="Q24" s="241">
        <v>0</v>
      </c>
      <c r="R24" s="241">
        <v>0</v>
      </c>
      <c r="S24" s="241">
        <v>0</v>
      </c>
      <c r="T24" s="241">
        <v>0</v>
      </c>
    </row>
    <row r="25" spans="1:20" s="65" customFormat="1" ht="15" customHeight="1" x14ac:dyDescent="0.15">
      <c r="A25" s="74" t="s">
        <v>123</v>
      </c>
      <c r="B25" s="241">
        <v>36</v>
      </c>
      <c r="C25" s="241">
        <v>0</v>
      </c>
      <c r="D25" s="241">
        <v>0</v>
      </c>
      <c r="E25" s="241">
        <v>0</v>
      </c>
      <c r="F25" s="241">
        <v>3</v>
      </c>
      <c r="G25" s="241">
        <v>0</v>
      </c>
      <c r="H25" s="241">
        <v>0</v>
      </c>
      <c r="I25" s="241">
        <v>0</v>
      </c>
      <c r="J25" s="241">
        <v>0</v>
      </c>
      <c r="K25" s="241">
        <v>0</v>
      </c>
      <c r="L25" s="241">
        <v>0</v>
      </c>
      <c r="M25" s="241">
        <v>4</v>
      </c>
      <c r="N25" s="241">
        <v>0</v>
      </c>
      <c r="O25" s="241">
        <v>2</v>
      </c>
      <c r="P25" s="241">
        <v>0</v>
      </c>
      <c r="Q25" s="241">
        <v>0</v>
      </c>
      <c r="R25" s="241">
        <v>0</v>
      </c>
      <c r="S25" s="241">
        <v>0</v>
      </c>
      <c r="T25" s="241">
        <v>0</v>
      </c>
    </row>
    <row r="26" spans="1:20" s="65" customFormat="1" ht="15" customHeight="1" x14ac:dyDescent="0.15">
      <c r="A26" s="74" t="s">
        <v>124</v>
      </c>
      <c r="B26" s="241">
        <v>174</v>
      </c>
      <c r="C26" s="241">
        <v>0</v>
      </c>
      <c r="D26" s="241">
        <v>3</v>
      </c>
      <c r="E26" s="241">
        <v>0</v>
      </c>
      <c r="F26" s="241">
        <v>0</v>
      </c>
      <c r="G26" s="241">
        <v>0</v>
      </c>
      <c r="H26" s="241">
        <v>0</v>
      </c>
      <c r="I26" s="241">
        <v>0</v>
      </c>
      <c r="J26" s="241">
        <v>0</v>
      </c>
      <c r="K26" s="241">
        <v>1</v>
      </c>
      <c r="L26" s="241">
        <v>0</v>
      </c>
      <c r="M26" s="241">
        <v>6</v>
      </c>
      <c r="N26" s="241">
        <v>0</v>
      </c>
      <c r="O26" s="241">
        <v>6</v>
      </c>
      <c r="P26" s="241">
        <v>0</v>
      </c>
      <c r="Q26" s="241">
        <v>0</v>
      </c>
      <c r="R26" s="241">
        <v>0</v>
      </c>
      <c r="S26" s="241">
        <v>0</v>
      </c>
      <c r="T26" s="241">
        <v>0</v>
      </c>
    </row>
    <row r="27" spans="1:20" s="65" customFormat="1" ht="15" customHeight="1" x14ac:dyDescent="0.15">
      <c r="A27" s="74" t="s">
        <v>125</v>
      </c>
      <c r="B27" s="241">
        <v>71</v>
      </c>
      <c r="C27" s="241">
        <v>0</v>
      </c>
      <c r="D27" s="241">
        <v>3</v>
      </c>
      <c r="E27" s="241">
        <v>0</v>
      </c>
      <c r="F27" s="241">
        <v>16</v>
      </c>
      <c r="G27" s="241">
        <v>17</v>
      </c>
      <c r="H27" s="241">
        <v>0</v>
      </c>
      <c r="I27" s="241">
        <v>0</v>
      </c>
      <c r="J27" s="241">
        <v>0</v>
      </c>
      <c r="K27" s="241">
        <v>0</v>
      </c>
      <c r="L27" s="241">
        <v>0</v>
      </c>
      <c r="M27" s="241">
        <v>10</v>
      </c>
      <c r="N27" s="241">
        <v>0</v>
      </c>
      <c r="O27" s="241">
        <v>3</v>
      </c>
      <c r="P27" s="241">
        <v>0</v>
      </c>
      <c r="Q27" s="241">
        <v>0</v>
      </c>
      <c r="R27" s="241">
        <v>0</v>
      </c>
      <c r="S27" s="241">
        <v>0</v>
      </c>
      <c r="T27" s="241">
        <v>0</v>
      </c>
    </row>
    <row r="28" spans="1:20" s="65" customFormat="1" ht="15" customHeight="1" x14ac:dyDescent="0.15">
      <c r="A28" s="74" t="s">
        <v>126</v>
      </c>
      <c r="B28" s="241">
        <v>50</v>
      </c>
      <c r="C28" s="241">
        <v>0</v>
      </c>
      <c r="D28" s="241">
        <v>0</v>
      </c>
      <c r="E28" s="241">
        <v>0</v>
      </c>
      <c r="F28" s="241">
        <v>0</v>
      </c>
      <c r="G28" s="241">
        <v>3</v>
      </c>
      <c r="H28" s="241">
        <v>0</v>
      </c>
      <c r="I28" s="241">
        <v>0</v>
      </c>
      <c r="J28" s="241">
        <v>0</v>
      </c>
      <c r="K28" s="241">
        <v>0</v>
      </c>
      <c r="L28" s="241">
        <v>0</v>
      </c>
      <c r="M28" s="241">
        <v>3</v>
      </c>
      <c r="N28" s="241">
        <v>0</v>
      </c>
      <c r="O28" s="241">
        <v>2</v>
      </c>
      <c r="P28" s="241">
        <v>0</v>
      </c>
      <c r="Q28" s="241">
        <v>0</v>
      </c>
      <c r="R28" s="241">
        <v>0</v>
      </c>
      <c r="S28" s="241">
        <v>0</v>
      </c>
      <c r="T28" s="241">
        <v>0</v>
      </c>
    </row>
    <row r="29" spans="1:20" s="65" customFormat="1" ht="15" customHeight="1" x14ac:dyDescent="0.15">
      <c r="A29" s="74" t="s">
        <v>127</v>
      </c>
      <c r="B29" s="241">
        <v>25</v>
      </c>
      <c r="C29" s="241">
        <v>0</v>
      </c>
      <c r="D29" s="241">
        <v>0</v>
      </c>
      <c r="E29" s="241">
        <v>0</v>
      </c>
      <c r="F29" s="241">
        <v>0</v>
      </c>
      <c r="G29" s="241">
        <v>1</v>
      </c>
      <c r="H29" s="241">
        <v>0</v>
      </c>
      <c r="I29" s="241">
        <v>0</v>
      </c>
      <c r="J29" s="241">
        <v>0</v>
      </c>
      <c r="K29" s="241">
        <v>2</v>
      </c>
      <c r="L29" s="241">
        <v>0</v>
      </c>
      <c r="M29" s="241">
        <v>2</v>
      </c>
      <c r="N29" s="241">
        <v>0</v>
      </c>
      <c r="O29" s="241">
        <v>0</v>
      </c>
      <c r="P29" s="241">
        <v>0</v>
      </c>
      <c r="Q29" s="241">
        <v>0</v>
      </c>
      <c r="R29" s="241">
        <v>0</v>
      </c>
      <c r="S29" s="241">
        <v>0</v>
      </c>
      <c r="T29" s="241">
        <v>0</v>
      </c>
    </row>
    <row r="30" spans="1:20" s="65" customFormat="1" ht="15" customHeight="1" x14ac:dyDescent="0.15">
      <c r="A30" s="74" t="s">
        <v>128</v>
      </c>
      <c r="B30" s="241">
        <v>34</v>
      </c>
      <c r="C30" s="241">
        <v>0</v>
      </c>
      <c r="D30" s="241">
        <v>0</v>
      </c>
      <c r="E30" s="241">
        <v>0</v>
      </c>
      <c r="F30" s="241">
        <v>0</v>
      </c>
      <c r="G30" s="241">
        <v>9</v>
      </c>
      <c r="H30" s="241">
        <v>0</v>
      </c>
      <c r="I30" s="241">
        <v>0</v>
      </c>
      <c r="J30" s="241">
        <v>0</v>
      </c>
      <c r="K30" s="241">
        <v>0</v>
      </c>
      <c r="L30" s="241">
        <v>0</v>
      </c>
      <c r="M30" s="241">
        <v>3</v>
      </c>
      <c r="N30" s="241">
        <v>0</v>
      </c>
      <c r="O30" s="241">
        <v>1</v>
      </c>
      <c r="P30" s="241">
        <v>0</v>
      </c>
      <c r="Q30" s="241">
        <v>0</v>
      </c>
      <c r="R30" s="241">
        <v>0</v>
      </c>
      <c r="S30" s="241">
        <v>0</v>
      </c>
      <c r="T30" s="241">
        <v>0</v>
      </c>
    </row>
    <row r="31" spans="1:20" s="65" customFormat="1" ht="15" customHeight="1" x14ac:dyDescent="0.15">
      <c r="A31" s="74" t="s">
        <v>129</v>
      </c>
      <c r="B31" s="241">
        <v>266</v>
      </c>
      <c r="C31" s="241">
        <v>1</v>
      </c>
      <c r="D31" s="241">
        <v>1</v>
      </c>
      <c r="E31" s="241">
        <v>1</v>
      </c>
      <c r="F31" s="241">
        <v>5</v>
      </c>
      <c r="G31" s="241">
        <v>1</v>
      </c>
      <c r="H31" s="241">
        <v>61</v>
      </c>
      <c r="I31" s="241">
        <v>1</v>
      </c>
      <c r="J31" s="241">
        <v>1</v>
      </c>
      <c r="K31" s="241">
        <v>1</v>
      </c>
      <c r="L31" s="241">
        <v>0</v>
      </c>
      <c r="M31" s="241">
        <v>13</v>
      </c>
      <c r="N31" s="241">
        <v>2</v>
      </c>
      <c r="O31" s="241">
        <v>17</v>
      </c>
      <c r="P31" s="241">
        <v>0</v>
      </c>
      <c r="Q31" s="241">
        <v>0</v>
      </c>
      <c r="R31" s="241">
        <v>0</v>
      </c>
      <c r="S31" s="241">
        <v>0</v>
      </c>
      <c r="T31" s="241">
        <v>0</v>
      </c>
    </row>
    <row r="32" spans="1:20" s="65" customFormat="1" ht="15" customHeight="1" x14ac:dyDescent="0.15">
      <c r="A32" s="74" t="s">
        <v>130</v>
      </c>
      <c r="B32" s="241">
        <v>32</v>
      </c>
      <c r="C32" s="241">
        <v>0</v>
      </c>
      <c r="D32" s="241">
        <v>0</v>
      </c>
      <c r="E32" s="241">
        <v>0</v>
      </c>
      <c r="F32" s="241">
        <v>0</v>
      </c>
      <c r="G32" s="241">
        <v>0</v>
      </c>
      <c r="H32" s="241">
        <v>0</v>
      </c>
      <c r="I32" s="241">
        <v>0</v>
      </c>
      <c r="J32" s="241">
        <v>0</v>
      </c>
      <c r="K32" s="241">
        <v>0</v>
      </c>
      <c r="L32" s="241">
        <v>0</v>
      </c>
      <c r="M32" s="241">
        <v>0</v>
      </c>
      <c r="N32" s="241">
        <v>0</v>
      </c>
      <c r="O32" s="241">
        <v>2</v>
      </c>
      <c r="P32" s="241">
        <v>0</v>
      </c>
      <c r="Q32" s="241">
        <v>0</v>
      </c>
      <c r="R32" s="241">
        <v>0</v>
      </c>
      <c r="S32" s="241">
        <v>0</v>
      </c>
      <c r="T32" s="241">
        <v>0</v>
      </c>
    </row>
    <row r="33" spans="1:20" s="65" customFormat="1" ht="15" customHeight="1" x14ac:dyDescent="0.15">
      <c r="A33" s="74" t="s">
        <v>131</v>
      </c>
      <c r="B33" s="241">
        <v>26</v>
      </c>
      <c r="C33" s="241">
        <v>1</v>
      </c>
      <c r="D33" s="241">
        <v>0</v>
      </c>
      <c r="E33" s="241">
        <v>0</v>
      </c>
      <c r="F33" s="241">
        <v>0</v>
      </c>
      <c r="G33" s="241">
        <v>0</v>
      </c>
      <c r="H33" s="241">
        <v>0</v>
      </c>
      <c r="I33" s="241">
        <v>0</v>
      </c>
      <c r="J33" s="241">
        <v>0</v>
      </c>
      <c r="K33" s="241">
        <v>0</v>
      </c>
      <c r="L33" s="241">
        <v>0</v>
      </c>
      <c r="M33" s="241">
        <v>1</v>
      </c>
      <c r="N33" s="241">
        <v>0</v>
      </c>
      <c r="O33" s="241">
        <v>4</v>
      </c>
      <c r="P33" s="241">
        <v>0</v>
      </c>
      <c r="Q33" s="241">
        <v>0</v>
      </c>
      <c r="R33" s="241">
        <v>0</v>
      </c>
      <c r="S33" s="241">
        <v>0</v>
      </c>
      <c r="T33" s="241">
        <v>0</v>
      </c>
    </row>
    <row r="34" spans="1:20" s="65" customFormat="1" ht="15" customHeight="1" x14ac:dyDescent="0.15">
      <c r="A34" s="74" t="s">
        <v>132</v>
      </c>
      <c r="B34" s="241">
        <v>27</v>
      </c>
      <c r="C34" s="241">
        <v>0</v>
      </c>
      <c r="D34" s="241">
        <v>0</v>
      </c>
      <c r="E34" s="241">
        <v>0</v>
      </c>
      <c r="F34" s="241">
        <v>0</v>
      </c>
      <c r="G34" s="241">
        <v>0</v>
      </c>
      <c r="H34" s="241">
        <v>0</v>
      </c>
      <c r="I34" s="241">
        <v>0</v>
      </c>
      <c r="J34" s="241">
        <v>0</v>
      </c>
      <c r="K34" s="241">
        <v>0</v>
      </c>
      <c r="L34" s="241">
        <v>0</v>
      </c>
      <c r="M34" s="241">
        <v>7</v>
      </c>
      <c r="N34" s="241">
        <v>0</v>
      </c>
      <c r="O34" s="241">
        <v>1</v>
      </c>
      <c r="P34" s="241">
        <v>0</v>
      </c>
      <c r="Q34" s="241">
        <v>0</v>
      </c>
      <c r="R34" s="241">
        <v>0</v>
      </c>
      <c r="S34" s="241">
        <v>0</v>
      </c>
      <c r="T34" s="241">
        <v>0</v>
      </c>
    </row>
    <row r="35" spans="1:20" s="65" customFormat="1" ht="15" customHeight="1" x14ac:dyDescent="0.15">
      <c r="A35" s="74" t="s">
        <v>133</v>
      </c>
      <c r="B35" s="241">
        <v>96</v>
      </c>
      <c r="C35" s="241">
        <v>0</v>
      </c>
      <c r="D35" s="241">
        <v>0</v>
      </c>
      <c r="E35" s="241">
        <v>0</v>
      </c>
      <c r="F35" s="241">
        <v>0</v>
      </c>
      <c r="G35" s="241">
        <v>0</v>
      </c>
      <c r="H35" s="241">
        <v>0</v>
      </c>
      <c r="I35" s="241">
        <v>0</v>
      </c>
      <c r="J35" s="241">
        <v>0</v>
      </c>
      <c r="K35" s="241">
        <v>0</v>
      </c>
      <c r="L35" s="241">
        <v>1</v>
      </c>
      <c r="M35" s="241">
        <v>0</v>
      </c>
      <c r="N35" s="241">
        <v>0</v>
      </c>
      <c r="O35" s="241">
        <v>6</v>
      </c>
      <c r="P35" s="241">
        <v>1</v>
      </c>
      <c r="Q35" s="241">
        <v>0</v>
      </c>
      <c r="R35" s="241">
        <v>0</v>
      </c>
      <c r="S35" s="241">
        <v>0</v>
      </c>
      <c r="T35" s="241">
        <v>0</v>
      </c>
    </row>
    <row r="36" spans="1:20" s="65" customFormat="1" ht="15" customHeight="1" x14ac:dyDescent="0.15">
      <c r="A36" s="74" t="s">
        <v>134</v>
      </c>
      <c r="B36" s="241">
        <v>33</v>
      </c>
      <c r="C36" s="241">
        <v>0</v>
      </c>
      <c r="D36" s="241">
        <v>0</v>
      </c>
      <c r="E36" s="241">
        <v>0</v>
      </c>
      <c r="F36" s="241">
        <v>0</v>
      </c>
      <c r="G36" s="241">
        <v>0</v>
      </c>
      <c r="H36" s="241">
        <v>0</v>
      </c>
      <c r="I36" s="241">
        <v>0</v>
      </c>
      <c r="J36" s="241">
        <v>0</v>
      </c>
      <c r="K36" s="241">
        <v>0</v>
      </c>
      <c r="L36" s="241">
        <v>0</v>
      </c>
      <c r="M36" s="241">
        <v>4</v>
      </c>
      <c r="N36" s="241">
        <v>0</v>
      </c>
      <c r="O36" s="241">
        <v>0</v>
      </c>
      <c r="P36" s="241">
        <v>0</v>
      </c>
      <c r="Q36" s="241">
        <v>0</v>
      </c>
      <c r="R36" s="241">
        <v>0</v>
      </c>
      <c r="S36" s="241">
        <v>0</v>
      </c>
      <c r="T36" s="241">
        <v>0</v>
      </c>
    </row>
    <row r="37" spans="1:20" s="65" customFormat="1" ht="15" customHeight="1" x14ac:dyDescent="0.15">
      <c r="A37" s="74" t="s">
        <v>135</v>
      </c>
      <c r="B37" s="241">
        <v>42</v>
      </c>
      <c r="C37" s="241">
        <v>0</v>
      </c>
      <c r="D37" s="241">
        <v>0</v>
      </c>
      <c r="E37" s="241">
        <v>0</v>
      </c>
      <c r="F37" s="241">
        <v>0</v>
      </c>
      <c r="G37" s="241">
        <v>0</v>
      </c>
      <c r="H37" s="241">
        <v>0</v>
      </c>
      <c r="I37" s="241">
        <v>0</v>
      </c>
      <c r="J37" s="241">
        <v>0</v>
      </c>
      <c r="K37" s="241">
        <v>0</v>
      </c>
      <c r="L37" s="241">
        <v>0</v>
      </c>
      <c r="M37" s="241">
        <v>0</v>
      </c>
      <c r="N37" s="241">
        <v>0</v>
      </c>
      <c r="O37" s="241">
        <v>2</v>
      </c>
      <c r="P37" s="241">
        <v>0</v>
      </c>
      <c r="Q37" s="241">
        <v>0</v>
      </c>
      <c r="R37" s="241">
        <v>0</v>
      </c>
      <c r="S37" s="241">
        <v>0</v>
      </c>
      <c r="T37" s="241">
        <v>0</v>
      </c>
    </row>
    <row r="38" spans="1:20" s="65" customFormat="1" ht="15" customHeight="1" x14ac:dyDescent="0.15">
      <c r="A38" s="74" t="s">
        <v>136</v>
      </c>
      <c r="B38" s="241">
        <v>15</v>
      </c>
      <c r="C38" s="241">
        <v>0</v>
      </c>
      <c r="D38" s="241">
        <v>0</v>
      </c>
      <c r="E38" s="241">
        <v>0</v>
      </c>
      <c r="F38" s="241">
        <v>0</v>
      </c>
      <c r="G38" s="241">
        <v>0</v>
      </c>
      <c r="H38" s="241">
        <v>0</v>
      </c>
      <c r="I38" s="241">
        <v>0</v>
      </c>
      <c r="J38" s="241">
        <v>0</v>
      </c>
      <c r="K38" s="241">
        <v>0</v>
      </c>
      <c r="L38" s="241">
        <v>0</v>
      </c>
      <c r="M38" s="241">
        <v>0</v>
      </c>
      <c r="N38" s="241">
        <v>0</v>
      </c>
      <c r="O38" s="241">
        <v>4</v>
      </c>
      <c r="P38" s="241">
        <v>0</v>
      </c>
      <c r="Q38" s="241">
        <v>0</v>
      </c>
      <c r="R38" s="241">
        <v>0</v>
      </c>
      <c r="S38" s="241">
        <v>0</v>
      </c>
      <c r="T38" s="241">
        <v>0</v>
      </c>
    </row>
    <row r="39" spans="1:20" s="65" customFormat="1" ht="15" customHeight="1" x14ac:dyDescent="0.15">
      <c r="A39" s="74" t="s">
        <v>137</v>
      </c>
      <c r="B39" s="241">
        <v>42</v>
      </c>
      <c r="C39" s="241">
        <v>0</v>
      </c>
      <c r="D39" s="241">
        <v>0</v>
      </c>
      <c r="E39" s="241">
        <v>0</v>
      </c>
      <c r="F39" s="241">
        <v>2</v>
      </c>
      <c r="G39" s="241">
        <v>1</v>
      </c>
      <c r="H39" s="241">
        <v>0</v>
      </c>
      <c r="I39" s="241">
        <v>0</v>
      </c>
      <c r="J39" s="241">
        <v>0</v>
      </c>
      <c r="K39" s="241">
        <v>0</v>
      </c>
      <c r="L39" s="241">
        <v>0</v>
      </c>
      <c r="M39" s="241">
        <v>3</v>
      </c>
      <c r="N39" s="241">
        <v>0</v>
      </c>
      <c r="O39" s="241">
        <v>6</v>
      </c>
      <c r="P39" s="241">
        <v>0</v>
      </c>
      <c r="Q39" s="241">
        <v>0</v>
      </c>
      <c r="R39" s="241">
        <v>0</v>
      </c>
      <c r="S39" s="241">
        <v>0</v>
      </c>
      <c r="T39" s="241">
        <v>0</v>
      </c>
    </row>
    <row r="40" spans="1:20" s="65" customFormat="1" ht="15" customHeight="1" x14ac:dyDescent="0.15">
      <c r="A40" s="74" t="s">
        <v>138</v>
      </c>
      <c r="B40" s="241">
        <v>23</v>
      </c>
      <c r="C40" s="241">
        <v>1</v>
      </c>
      <c r="D40" s="241">
        <v>0</v>
      </c>
      <c r="E40" s="241">
        <v>0</v>
      </c>
      <c r="F40" s="241">
        <v>0</v>
      </c>
      <c r="G40" s="241">
        <v>0</v>
      </c>
      <c r="H40" s="241">
        <v>0</v>
      </c>
      <c r="I40" s="241">
        <v>0</v>
      </c>
      <c r="J40" s="241">
        <v>0</v>
      </c>
      <c r="K40" s="241">
        <v>0</v>
      </c>
      <c r="L40" s="241">
        <v>0</v>
      </c>
      <c r="M40" s="241">
        <v>0</v>
      </c>
      <c r="N40" s="241">
        <v>0</v>
      </c>
      <c r="O40" s="241">
        <v>1</v>
      </c>
      <c r="P40" s="241">
        <v>0</v>
      </c>
      <c r="Q40" s="241">
        <v>0</v>
      </c>
      <c r="R40" s="241">
        <v>0</v>
      </c>
      <c r="S40" s="241">
        <v>0</v>
      </c>
      <c r="T40" s="241">
        <v>0</v>
      </c>
    </row>
    <row r="41" spans="1:20" s="65" customFormat="1" ht="15" customHeight="1" x14ac:dyDescent="0.15">
      <c r="A41" s="74" t="s">
        <v>139</v>
      </c>
      <c r="B41" s="241">
        <v>14</v>
      </c>
      <c r="C41" s="241">
        <v>0</v>
      </c>
      <c r="D41" s="241">
        <v>0</v>
      </c>
      <c r="E41" s="241">
        <v>0</v>
      </c>
      <c r="F41" s="241">
        <v>0</v>
      </c>
      <c r="G41" s="241">
        <v>0</v>
      </c>
      <c r="H41" s="241">
        <v>0</v>
      </c>
      <c r="I41" s="241">
        <v>0</v>
      </c>
      <c r="J41" s="241">
        <v>0</v>
      </c>
      <c r="K41" s="241">
        <v>0</v>
      </c>
      <c r="L41" s="241">
        <v>0</v>
      </c>
      <c r="M41" s="241">
        <v>5</v>
      </c>
      <c r="N41" s="241">
        <v>0</v>
      </c>
      <c r="O41" s="241">
        <v>1</v>
      </c>
      <c r="P41" s="241">
        <v>0</v>
      </c>
      <c r="Q41" s="241">
        <v>0</v>
      </c>
      <c r="R41" s="241">
        <v>0</v>
      </c>
      <c r="S41" s="241">
        <v>0</v>
      </c>
      <c r="T41" s="241">
        <v>0</v>
      </c>
    </row>
    <row r="42" spans="1:20" s="65" customFormat="1" ht="15" customHeight="1" x14ac:dyDescent="0.15">
      <c r="A42" s="74" t="s">
        <v>140</v>
      </c>
      <c r="B42" s="241">
        <v>89</v>
      </c>
      <c r="C42" s="241">
        <v>0</v>
      </c>
      <c r="D42" s="241">
        <v>1</v>
      </c>
      <c r="E42" s="241">
        <v>0</v>
      </c>
      <c r="F42" s="241">
        <v>0</v>
      </c>
      <c r="G42" s="241">
        <v>0</v>
      </c>
      <c r="H42" s="241">
        <v>0</v>
      </c>
      <c r="I42" s="241">
        <v>0</v>
      </c>
      <c r="J42" s="241">
        <v>0</v>
      </c>
      <c r="K42" s="241">
        <v>0</v>
      </c>
      <c r="L42" s="241">
        <v>0</v>
      </c>
      <c r="M42" s="241">
        <v>3</v>
      </c>
      <c r="N42" s="241">
        <v>0</v>
      </c>
      <c r="O42" s="241">
        <v>2</v>
      </c>
      <c r="P42" s="241">
        <v>0</v>
      </c>
      <c r="Q42" s="241">
        <v>0</v>
      </c>
      <c r="R42" s="241">
        <v>0</v>
      </c>
      <c r="S42" s="241">
        <v>0</v>
      </c>
      <c r="T42" s="241">
        <v>0</v>
      </c>
    </row>
    <row r="43" spans="1:20" s="65" customFormat="1" ht="15" customHeight="1" x14ac:dyDescent="0.15">
      <c r="A43" s="74" t="s">
        <v>141</v>
      </c>
      <c r="B43" s="241">
        <v>4</v>
      </c>
      <c r="C43" s="241">
        <v>0</v>
      </c>
      <c r="D43" s="241">
        <v>0</v>
      </c>
      <c r="E43" s="241">
        <v>0</v>
      </c>
      <c r="F43" s="241">
        <v>0</v>
      </c>
      <c r="G43" s="241">
        <v>0</v>
      </c>
      <c r="H43" s="241">
        <v>0</v>
      </c>
      <c r="I43" s="241">
        <v>0</v>
      </c>
      <c r="J43" s="241">
        <v>0</v>
      </c>
      <c r="K43" s="241">
        <v>0</v>
      </c>
      <c r="L43" s="241">
        <v>0</v>
      </c>
      <c r="M43" s="241">
        <v>0</v>
      </c>
      <c r="N43" s="241">
        <v>0</v>
      </c>
      <c r="O43" s="241">
        <v>0</v>
      </c>
      <c r="P43" s="241">
        <v>0</v>
      </c>
      <c r="Q43" s="241">
        <v>0</v>
      </c>
      <c r="R43" s="241">
        <v>0</v>
      </c>
      <c r="S43" s="241">
        <v>0</v>
      </c>
      <c r="T43" s="241">
        <v>0</v>
      </c>
    </row>
    <row r="44" spans="1:20" s="65" customFormat="1" ht="15" customHeight="1" x14ac:dyDescent="0.15">
      <c r="A44" s="74" t="s">
        <v>142</v>
      </c>
      <c r="B44" s="241">
        <v>31</v>
      </c>
      <c r="C44" s="241">
        <v>0</v>
      </c>
      <c r="D44" s="241">
        <v>0</v>
      </c>
      <c r="E44" s="241">
        <v>0</v>
      </c>
      <c r="F44" s="241">
        <v>0</v>
      </c>
      <c r="G44" s="241">
        <v>0</v>
      </c>
      <c r="H44" s="241">
        <v>0</v>
      </c>
      <c r="I44" s="241">
        <v>0</v>
      </c>
      <c r="J44" s="241">
        <v>0</v>
      </c>
      <c r="K44" s="241">
        <v>0</v>
      </c>
      <c r="L44" s="241">
        <v>0</v>
      </c>
      <c r="M44" s="241">
        <v>1</v>
      </c>
      <c r="N44" s="241">
        <v>0</v>
      </c>
      <c r="O44" s="241">
        <v>2</v>
      </c>
      <c r="P44" s="241">
        <v>0</v>
      </c>
      <c r="Q44" s="241">
        <v>0</v>
      </c>
      <c r="R44" s="241">
        <v>0</v>
      </c>
      <c r="S44" s="241">
        <v>0</v>
      </c>
      <c r="T44" s="241">
        <v>0</v>
      </c>
    </row>
    <row r="45" spans="1:20" s="65" customFormat="1" ht="15" customHeight="1" x14ac:dyDescent="0.15">
      <c r="A45" s="74" t="s">
        <v>143</v>
      </c>
      <c r="B45" s="241">
        <v>52</v>
      </c>
      <c r="C45" s="241">
        <v>0</v>
      </c>
      <c r="D45" s="241">
        <v>0</v>
      </c>
      <c r="E45" s="241">
        <v>0</v>
      </c>
      <c r="F45" s="241">
        <v>0</v>
      </c>
      <c r="G45" s="241">
        <v>0</v>
      </c>
      <c r="H45" s="241">
        <v>0</v>
      </c>
      <c r="I45" s="241">
        <v>0</v>
      </c>
      <c r="J45" s="241">
        <v>0</v>
      </c>
      <c r="K45" s="241">
        <v>0</v>
      </c>
      <c r="L45" s="241">
        <v>0</v>
      </c>
      <c r="M45" s="241">
        <v>6</v>
      </c>
      <c r="N45" s="241">
        <v>0</v>
      </c>
      <c r="O45" s="241">
        <v>0</v>
      </c>
      <c r="P45" s="241">
        <v>0</v>
      </c>
      <c r="Q45" s="241">
        <v>0</v>
      </c>
      <c r="R45" s="241">
        <v>0</v>
      </c>
      <c r="S45" s="241">
        <v>0</v>
      </c>
      <c r="T45" s="241">
        <v>0</v>
      </c>
    </row>
    <row r="46" spans="1:20" s="65" customFormat="1" ht="15" customHeight="1" x14ac:dyDescent="0.15">
      <c r="A46" s="74" t="s">
        <v>144</v>
      </c>
      <c r="B46" s="241">
        <v>54</v>
      </c>
      <c r="C46" s="241">
        <v>0</v>
      </c>
      <c r="D46" s="241">
        <v>0</v>
      </c>
      <c r="E46" s="241">
        <v>0</v>
      </c>
      <c r="F46" s="241">
        <v>2</v>
      </c>
      <c r="G46" s="241">
        <v>0</v>
      </c>
      <c r="H46" s="241">
        <v>0</v>
      </c>
      <c r="I46" s="241">
        <v>0</v>
      </c>
      <c r="J46" s="241">
        <v>0</v>
      </c>
      <c r="K46" s="241">
        <v>0</v>
      </c>
      <c r="L46" s="241">
        <v>0</v>
      </c>
      <c r="M46" s="241">
        <v>2</v>
      </c>
      <c r="N46" s="241">
        <v>0</v>
      </c>
      <c r="O46" s="241">
        <v>0</v>
      </c>
      <c r="P46" s="241">
        <v>0</v>
      </c>
      <c r="Q46" s="241">
        <v>0</v>
      </c>
      <c r="R46" s="241">
        <v>0</v>
      </c>
      <c r="S46" s="241">
        <v>0</v>
      </c>
      <c r="T46" s="241">
        <v>0</v>
      </c>
    </row>
    <row r="47" spans="1:20" s="65" customFormat="1" ht="15" customHeight="1" x14ac:dyDescent="0.15">
      <c r="A47" s="74" t="s">
        <v>145</v>
      </c>
      <c r="B47" s="241">
        <v>4</v>
      </c>
      <c r="C47" s="241">
        <v>0</v>
      </c>
      <c r="D47" s="241">
        <v>0</v>
      </c>
      <c r="E47" s="241">
        <v>0</v>
      </c>
      <c r="F47" s="241">
        <v>0</v>
      </c>
      <c r="G47" s="241">
        <v>0</v>
      </c>
      <c r="H47" s="241">
        <v>0</v>
      </c>
      <c r="I47" s="241">
        <v>0</v>
      </c>
      <c r="J47" s="241">
        <v>0</v>
      </c>
      <c r="K47" s="241">
        <v>0</v>
      </c>
      <c r="L47" s="241">
        <v>0</v>
      </c>
      <c r="M47" s="241">
        <v>0</v>
      </c>
      <c r="N47" s="241">
        <v>0</v>
      </c>
      <c r="O47" s="241">
        <v>1</v>
      </c>
      <c r="P47" s="241">
        <v>0</v>
      </c>
      <c r="Q47" s="241">
        <v>0</v>
      </c>
      <c r="R47" s="241">
        <v>0</v>
      </c>
      <c r="S47" s="241">
        <v>0</v>
      </c>
      <c r="T47" s="241">
        <v>0</v>
      </c>
    </row>
    <row r="48" spans="1:20" s="65" customFormat="1" ht="15" customHeight="1" x14ac:dyDescent="0.15">
      <c r="A48" s="67" t="s">
        <v>146</v>
      </c>
      <c r="B48" s="243">
        <v>3301</v>
      </c>
      <c r="C48" s="241">
        <v>3</v>
      </c>
      <c r="D48" s="241">
        <v>11</v>
      </c>
      <c r="E48" s="241">
        <v>4</v>
      </c>
      <c r="F48" s="241">
        <v>92</v>
      </c>
      <c r="G48" s="241">
        <v>195</v>
      </c>
      <c r="H48" s="241">
        <v>68</v>
      </c>
      <c r="I48" s="241">
        <v>1</v>
      </c>
      <c r="J48" s="241">
        <v>1</v>
      </c>
      <c r="K48" s="241">
        <v>48</v>
      </c>
      <c r="L48" s="241">
        <v>5</v>
      </c>
      <c r="M48" s="243">
        <v>179</v>
      </c>
      <c r="N48" s="241">
        <v>12</v>
      </c>
      <c r="O48" s="241">
        <v>147</v>
      </c>
      <c r="P48" s="241">
        <v>2</v>
      </c>
      <c r="Q48" s="241">
        <v>0</v>
      </c>
      <c r="R48" s="241">
        <v>0</v>
      </c>
      <c r="S48" s="241">
        <v>0</v>
      </c>
      <c r="T48" s="241">
        <v>0</v>
      </c>
    </row>
    <row r="49" spans="1:1" ht="18" customHeight="1" x14ac:dyDescent="0.15">
      <c r="A49" s="65"/>
    </row>
  </sheetData>
  <phoneticPr fontId="4"/>
  <printOptions horizontalCentered="1"/>
  <pageMargins left="0.59055118110236227" right="0.59055118110236227" top="0.78740157480314965" bottom="0.19685039370078741" header="0.51181102362204722" footer="0.51181102362204722"/>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AR49"/>
  <sheetViews>
    <sheetView view="pageBreakPreview" zoomScaleNormal="85" zoomScaleSheetLayoutView="100" workbookViewId="0">
      <selection activeCell="W52" sqref="W52"/>
    </sheetView>
  </sheetViews>
  <sheetFormatPr defaultRowHeight="18" customHeight="1" x14ac:dyDescent="0.15"/>
  <cols>
    <col min="1" max="9" width="3.875" style="63" customWidth="1"/>
    <col min="10" max="11" width="3.875" style="66" customWidth="1"/>
    <col min="12" max="14" width="3.875" style="63" customWidth="1"/>
    <col min="15" max="16" width="5.75" style="63" bestFit="1" customWidth="1"/>
    <col min="17" max="17" width="11.875" style="63" customWidth="1"/>
    <col min="18" max="16384" width="9" style="63"/>
  </cols>
  <sheetData>
    <row r="2" spans="1:17" ht="10.5" customHeight="1" x14ac:dyDescent="0.15">
      <c r="A2" s="70">
        <v>19</v>
      </c>
      <c r="B2" s="70">
        <v>20</v>
      </c>
      <c r="C2" s="70">
        <v>21</v>
      </c>
      <c r="D2" s="70">
        <v>22</v>
      </c>
      <c r="E2" s="70">
        <v>23</v>
      </c>
      <c r="F2" s="70">
        <v>24</v>
      </c>
      <c r="G2" s="70">
        <v>25</v>
      </c>
      <c r="H2" s="70">
        <v>26</v>
      </c>
      <c r="I2" s="70">
        <v>27</v>
      </c>
      <c r="J2" s="70">
        <v>28</v>
      </c>
      <c r="K2" s="70">
        <v>29</v>
      </c>
      <c r="L2" s="70">
        <v>30</v>
      </c>
      <c r="M2" s="70">
        <v>31</v>
      </c>
      <c r="N2" s="70">
        <v>32</v>
      </c>
      <c r="O2" s="347" t="s">
        <v>147</v>
      </c>
      <c r="P2" s="349" t="s">
        <v>148</v>
      </c>
      <c r="Q2" s="351" t="s">
        <v>82</v>
      </c>
    </row>
    <row r="3" spans="1:17" ht="96" customHeight="1" x14ac:dyDescent="0.15">
      <c r="A3" s="73" t="s">
        <v>149</v>
      </c>
      <c r="B3" s="72" t="s">
        <v>150</v>
      </c>
      <c r="C3" s="72" t="s">
        <v>151</v>
      </c>
      <c r="D3" s="73" t="s">
        <v>152</v>
      </c>
      <c r="E3" s="75" t="s">
        <v>153</v>
      </c>
      <c r="F3" s="72" t="s">
        <v>154</v>
      </c>
      <c r="G3" s="72" t="s">
        <v>155</v>
      </c>
      <c r="H3" s="72" t="s">
        <v>156</v>
      </c>
      <c r="I3" s="72" t="s">
        <v>157</v>
      </c>
      <c r="J3" s="72" t="s">
        <v>158</v>
      </c>
      <c r="K3" s="72" t="s">
        <v>159</v>
      </c>
      <c r="L3" s="72" t="s">
        <v>160</v>
      </c>
      <c r="M3" s="72" t="s">
        <v>161</v>
      </c>
      <c r="N3" s="72" t="s">
        <v>162</v>
      </c>
      <c r="O3" s="348"/>
      <c r="P3" s="350"/>
      <c r="Q3" s="352"/>
    </row>
    <row r="4" spans="1:17" s="77" customFormat="1" ht="15" customHeight="1" x14ac:dyDescent="0.15">
      <c r="A4" s="241">
        <v>0</v>
      </c>
      <c r="B4" s="241">
        <v>0</v>
      </c>
      <c r="C4" s="241">
        <v>0</v>
      </c>
      <c r="D4" s="241">
        <v>0</v>
      </c>
      <c r="E4" s="241">
        <v>0</v>
      </c>
      <c r="F4" s="241">
        <v>0</v>
      </c>
      <c r="G4" s="241">
        <v>0</v>
      </c>
      <c r="H4" s="241">
        <v>0</v>
      </c>
      <c r="I4" s="241">
        <v>0</v>
      </c>
      <c r="J4" s="241">
        <v>0</v>
      </c>
      <c r="K4" s="241">
        <v>27</v>
      </c>
      <c r="L4" s="241">
        <v>95</v>
      </c>
      <c r="M4" s="241">
        <v>0</v>
      </c>
      <c r="N4" s="241">
        <v>0</v>
      </c>
      <c r="O4" s="241">
        <v>287</v>
      </c>
      <c r="P4" s="241">
        <v>148</v>
      </c>
      <c r="Q4" s="76" t="s">
        <v>102</v>
      </c>
    </row>
    <row r="5" spans="1:17" s="77" customFormat="1" ht="15" customHeight="1" x14ac:dyDescent="0.15">
      <c r="A5" s="241">
        <v>0</v>
      </c>
      <c r="B5" s="241">
        <v>0</v>
      </c>
      <c r="C5" s="241">
        <v>0</v>
      </c>
      <c r="D5" s="241">
        <v>0</v>
      </c>
      <c r="E5" s="241">
        <v>0</v>
      </c>
      <c r="F5" s="241">
        <v>8</v>
      </c>
      <c r="G5" s="241">
        <v>0</v>
      </c>
      <c r="H5" s="241">
        <v>0</v>
      </c>
      <c r="I5" s="241">
        <v>0</v>
      </c>
      <c r="J5" s="241">
        <v>0</v>
      </c>
      <c r="K5" s="241">
        <v>13</v>
      </c>
      <c r="L5" s="241">
        <v>35</v>
      </c>
      <c r="M5" s="241">
        <v>11</v>
      </c>
      <c r="N5" s="241">
        <v>0</v>
      </c>
      <c r="O5" s="241">
        <v>250</v>
      </c>
      <c r="P5" s="241">
        <v>102</v>
      </c>
      <c r="Q5" s="76" t="s">
        <v>103</v>
      </c>
    </row>
    <row r="6" spans="1:17" s="77" customFormat="1" ht="15" customHeight="1" x14ac:dyDescent="0.15">
      <c r="A6" s="241">
        <v>0</v>
      </c>
      <c r="B6" s="241">
        <v>0</v>
      </c>
      <c r="C6" s="241">
        <v>0</v>
      </c>
      <c r="D6" s="241">
        <v>0</v>
      </c>
      <c r="E6" s="241">
        <v>0</v>
      </c>
      <c r="F6" s="241">
        <v>0</v>
      </c>
      <c r="G6" s="241">
        <v>0</v>
      </c>
      <c r="H6" s="241">
        <v>0</v>
      </c>
      <c r="I6" s="241">
        <v>0</v>
      </c>
      <c r="J6" s="241">
        <v>0</v>
      </c>
      <c r="K6" s="241">
        <v>10</v>
      </c>
      <c r="L6" s="241">
        <v>45</v>
      </c>
      <c r="M6" s="241">
        <v>6</v>
      </c>
      <c r="N6" s="241">
        <v>0</v>
      </c>
      <c r="O6" s="241">
        <v>218</v>
      </c>
      <c r="P6" s="241">
        <v>86</v>
      </c>
      <c r="Q6" s="76" t="s">
        <v>104</v>
      </c>
    </row>
    <row r="7" spans="1:17" s="77" customFormat="1" ht="15" customHeight="1" x14ac:dyDescent="0.15">
      <c r="A7" s="241">
        <v>0</v>
      </c>
      <c r="B7" s="241">
        <v>0</v>
      </c>
      <c r="C7" s="241">
        <v>0</v>
      </c>
      <c r="D7" s="241">
        <v>0</v>
      </c>
      <c r="E7" s="241">
        <v>0</v>
      </c>
      <c r="F7" s="241">
        <v>3</v>
      </c>
      <c r="G7" s="241">
        <v>0</v>
      </c>
      <c r="H7" s="241">
        <v>0</v>
      </c>
      <c r="I7" s="241">
        <v>0</v>
      </c>
      <c r="J7" s="241">
        <v>0</v>
      </c>
      <c r="K7" s="241">
        <v>4</v>
      </c>
      <c r="L7" s="241">
        <v>30</v>
      </c>
      <c r="M7" s="241">
        <v>2</v>
      </c>
      <c r="N7" s="241">
        <v>0</v>
      </c>
      <c r="O7" s="241">
        <v>223</v>
      </c>
      <c r="P7" s="241">
        <v>94</v>
      </c>
      <c r="Q7" s="76" t="s">
        <v>105</v>
      </c>
    </row>
    <row r="8" spans="1:17" s="77" customFormat="1" ht="15" customHeight="1" x14ac:dyDescent="0.15">
      <c r="A8" s="241">
        <v>0</v>
      </c>
      <c r="B8" s="241">
        <v>0</v>
      </c>
      <c r="C8" s="241">
        <v>0</v>
      </c>
      <c r="D8" s="241">
        <v>0</v>
      </c>
      <c r="E8" s="241">
        <v>0</v>
      </c>
      <c r="F8" s="241">
        <v>0</v>
      </c>
      <c r="G8" s="241">
        <v>0</v>
      </c>
      <c r="H8" s="241">
        <v>0</v>
      </c>
      <c r="I8" s="241">
        <v>0</v>
      </c>
      <c r="J8" s="241">
        <v>0</v>
      </c>
      <c r="K8" s="241">
        <v>3</v>
      </c>
      <c r="L8" s="241">
        <v>16</v>
      </c>
      <c r="M8" s="241">
        <v>0</v>
      </c>
      <c r="N8" s="241">
        <v>0</v>
      </c>
      <c r="O8" s="241">
        <v>108</v>
      </c>
      <c r="P8" s="241">
        <v>45</v>
      </c>
      <c r="Q8" s="76" t="s">
        <v>106</v>
      </c>
    </row>
    <row r="9" spans="1:17" s="77" customFormat="1" ht="15" customHeight="1" x14ac:dyDescent="0.15">
      <c r="A9" s="241">
        <v>0</v>
      </c>
      <c r="B9" s="241">
        <v>0</v>
      </c>
      <c r="C9" s="241">
        <v>0</v>
      </c>
      <c r="D9" s="241">
        <v>0</v>
      </c>
      <c r="E9" s="241">
        <v>0</v>
      </c>
      <c r="F9" s="241">
        <v>0</v>
      </c>
      <c r="G9" s="241">
        <v>0</v>
      </c>
      <c r="H9" s="241">
        <v>0</v>
      </c>
      <c r="I9" s="241">
        <v>0</v>
      </c>
      <c r="J9" s="241">
        <v>0</v>
      </c>
      <c r="K9" s="241">
        <v>3</v>
      </c>
      <c r="L9" s="241">
        <v>8</v>
      </c>
      <c r="M9" s="241">
        <v>0</v>
      </c>
      <c r="N9" s="241">
        <v>0</v>
      </c>
      <c r="O9" s="241">
        <v>83</v>
      </c>
      <c r="P9" s="241">
        <v>31</v>
      </c>
      <c r="Q9" s="76" t="s">
        <v>107</v>
      </c>
    </row>
    <row r="10" spans="1:17" s="77" customFormat="1" ht="15" customHeight="1" x14ac:dyDescent="0.15">
      <c r="A10" s="241">
        <v>0</v>
      </c>
      <c r="B10" s="241">
        <v>0</v>
      </c>
      <c r="C10" s="241">
        <v>0</v>
      </c>
      <c r="D10" s="241">
        <v>0</v>
      </c>
      <c r="E10" s="241">
        <v>0</v>
      </c>
      <c r="F10" s="241">
        <v>0</v>
      </c>
      <c r="G10" s="241">
        <v>0</v>
      </c>
      <c r="H10" s="241">
        <v>0</v>
      </c>
      <c r="I10" s="241">
        <v>0</v>
      </c>
      <c r="J10" s="241">
        <v>0</v>
      </c>
      <c r="K10" s="241">
        <v>1</v>
      </c>
      <c r="L10" s="241">
        <v>18</v>
      </c>
      <c r="M10" s="241">
        <v>3</v>
      </c>
      <c r="N10" s="241">
        <v>0</v>
      </c>
      <c r="O10" s="241">
        <v>88</v>
      </c>
      <c r="P10" s="241">
        <v>32</v>
      </c>
      <c r="Q10" s="76" t="s">
        <v>108</v>
      </c>
    </row>
    <row r="11" spans="1:17" s="77" customFormat="1" ht="15" customHeight="1" x14ac:dyDescent="0.15">
      <c r="A11" s="241">
        <v>0</v>
      </c>
      <c r="B11" s="241">
        <v>0</v>
      </c>
      <c r="C11" s="241">
        <v>0</v>
      </c>
      <c r="D11" s="241">
        <v>0</v>
      </c>
      <c r="E11" s="241">
        <v>0</v>
      </c>
      <c r="F11" s="241">
        <v>0</v>
      </c>
      <c r="G11" s="241">
        <v>0</v>
      </c>
      <c r="H11" s="241">
        <v>0</v>
      </c>
      <c r="I11" s="241">
        <v>0</v>
      </c>
      <c r="J11" s="241">
        <v>0</v>
      </c>
      <c r="K11" s="241">
        <v>2</v>
      </c>
      <c r="L11" s="241">
        <v>19</v>
      </c>
      <c r="M11" s="241">
        <v>0</v>
      </c>
      <c r="N11" s="241">
        <v>0</v>
      </c>
      <c r="O11" s="241">
        <v>136</v>
      </c>
      <c r="P11" s="241">
        <v>43</v>
      </c>
      <c r="Q11" s="76" t="s">
        <v>109</v>
      </c>
    </row>
    <row r="12" spans="1:17" s="77" customFormat="1" ht="15" customHeight="1" x14ac:dyDescent="0.15">
      <c r="A12" s="241">
        <v>0</v>
      </c>
      <c r="B12" s="241">
        <v>0</v>
      </c>
      <c r="C12" s="241">
        <v>0</v>
      </c>
      <c r="D12" s="241">
        <v>0</v>
      </c>
      <c r="E12" s="241">
        <v>0</v>
      </c>
      <c r="F12" s="241">
        <v>0</v>
      </c>
      <c r="G12" s="241">
        <v>0</v>
      </c>
      <c r="H12" s="241">
        <v>0</v>
      </c>
      <c r="I12" s="241">
        <v>0</v>
      </c>
      <c r="J12" s="241">
        <v>0</v>
      </c>
      <c r="K12" s="241">
        <v>3</v>
      </c>
      <c r="L12" s="241">
        <v>41</v>
      </c>
      <c r="M12" s="241">
        <v>2</v>
      </c>
      <c r="N12" s="241">
        <v>0</v>
      </c>
      <c r="O12" s="241">
        <v>191</v>
      </c>
      <c r="P12" s="241">
        <v>61</v>
      </c>
      <c r="Q12" s="76" t="s">
        <v>110</v>
      </c>
    </row>
    <row r="13" spans="1:17" s="77" customFormat="1" ht="15" customHeight="1" x14ac:dyDescent="0.15">
      <c r="A13" s="241">
        <v>0</v>
      </c>
      <c r="B13" s="241">
        <v>0</v>
      </c>
      <c r="C13" s="241">
        <v>0</v>
      </c>
      <c r="D13" s="241">
        <v>0</v>
      </c>
      <c r="E13" s="241">
        <v>0</v>
      </c>
      <c r="F13" s="241">
        <v>0</v>
      </c>
      <c r="G13" s="241">
        <v>0</v>
      </c>
      <c r="H13" s="241">
        <v>0</v>
      </c>
      <c r="I13" s="241">
        <v>0</v>
      </c>
      <c r="J13" s="241">
        <v>0</v>
      </c>
      <c r="K13" s="241">
        <v>0</v>
      </c>
      <c r="L13" s="241">
        <v>12</v>
      </c>
      <c r="M13" s="241">
        <v>0</v>
      </c>
      <c r="N13" s="241">
        <v>0</v>
      </c>
      <c r="O13" s="241">
        <v>60</v>
      </c>
      <c r="P13" s="241">
        <v>28</v>
      </c>
      <c r="Q13" s="76" t="s">
        <v>111</v>
      </c>
    </row>
    <row r="14" spans="1:17" s="77" customFormat="1" ht="15" customHeight="1" x14ac:dyDescent="0.15">
      <c r="A14" s="241">
        <v>0</v>
      </c>
      <c r="B14" s="241">
        <v>0</v>
      </c>
      <c r="C14" s="241">
        <v>0</v>
      </c>
      <c r="D14" s="241">
        <v>0</v>
      </c>
      <c r="E14" s="241">
        <v>0</v>
      </c>
      <c r="F14" s="241">
        <v>0</v>
      </c>
      <c r="G14" s="241">
        <v>0</v>
      </c>
      <c r="H14" s="241">
        <v>0</v>
      </c>
      <c r="I14" s="241">
        <v>0</v>
      </c>
      <c r="J14" s="241">
        <v>0</v>
      </c>
      <c r="K14" s="241">
        <v>0</v>
      </c>
      <c r="L14" s="241">
        <v>10</v>
      </c>
      <c r="M14" s="241">
        <v>0</v>
      </c>
      <c r="N14" s="241">
        <v>0</v>
      </c>
      <c r="O14" s="241">
        <v>97</v>
      </c>
      <c r="P14" s="241">
        <v>23</v>
      </c>
      <c r="Q14" s="76" t="s">
        <v>112</v>
      </c>
    </row>
    <row r="15" spans="1:17" s="77" customFormat="1" ht="15" customHeight="1" x14ac:dyDescent="0.15">
      <c r="A15" s="241">
        <v>0</v>
      </c>
      <c r="B15" s="241">
        <v>0</v>
      </c>
      <c r="C15" s="241">
        <v>0</v>
      </c>
      <c r="D15" s="241">
        <v>0</v>
      </c>
      <c r="E15" s="241">
        <v>0</v>
      </c>
      <c r="F15" s="241">
        <v>0</v>
      </c>
      <c r="G15" s="241">
        <v>8</v>
      </c>
      <c r="H15" s="241">
        <v>0</v>
      </c>
      <c r="I15" s="241">
        <v>0</v>
      </c>
      <c r="J15" s="241">
        <v>0</v>
      </c>
      <c r="K15" s="241">
        <v>5</v>
      </c>
      <c r="L15" s="241">
        <v>38</v>
      </c>
      <c r="M15" s="241">
        <v>3</v>
      </c>
      <c r="N15" s="241">
        <v>0</v>
      </c>
      <c r="O15" s="241">
        <v>182</v>
      </c>
      <c r="P15" s="241">
        <v>69</v>
      </c>
      <c r="Q15" s="76" t="s">
        <v>113</v>
      </c>
    </row>
    <row r="16" spans="1:17" s="77" customFormat="1" ht="15" customHeight="1" x14ac:dyDescent="0.15">
      <c r="A16" s="241">
        <v>0</v>
      </c>
      <c r="B16" s="241">
        <v>0</v>
      </c>
      <c r="C16" s="241">
        <v>0</v>
      </c>
      <c r="D16" s="241">
        <v>0</v>
      </c>
      <c r="E16" s="241">
        <v>0</v>
      </c>
      <c r="F16" s="241">
        <v>0</v>
      </c>
      <c r="G16" s="241">
        <v>0</v>
      </c>
      <c r="H16" s="241">
        <v>0</v>
      </c>
      <c r="I16" s="241">
        <v>0</v>
      </c>
      <c r="J16" s="241">
        <v>0</v>
      </c>
      <c r="K16" s="241">
        <v>4</v>
      </c>
      <c r="L16" s="241">
        <v>11</v>
      </c>
      <c r="M16" s="241">
        <v>0</v>
      </c>
      <c r="N16" s="241">
        <v>0</v>
      </c>
      <c r="O16" s="241">
        <v>120</v>
      </c>
      <c r="P16" s="241">
        <v>45</v>
      </c>
      <c r="Q16" s="76" t="s">
        <v>114</v>
      </c>
    </row>
    <row r="17" spans="1:44" s="77" customFormat="1" ht="15" customHeight="1" x14ac:dyDescent="0.15">
      <c r="A17" s="241">
        <v>0</v>
      </c>
      <c r="B17" s="241">
        <v>0</v>
      </c>
      <c r="C17" s="241">
        <v>0</v>
      </c>
      <c r="D17" s="241">
        <v>0</v>
      </c>
      <c r="E17" s="241">
        <v>0</v>
      </c>
      <c r="F17" s="241">
        <v>0</v>
      </c>
      <c r="G17" s="241">
        <v>0</v>
      </c>
      <c r="H17" s="241">
        <v>0</v>
      </c>
      <c r="I17" s="241">
        <v>0</v>
      </c>
      <c r="J17" s="241">
        <v>0</v>
      </c>
      <c r="K17" s="241">
        <v>6</v>
      </c>
      <c r="L17" s="241">
        <v>28</v>
      </c>
      <c r="M17" s="241">
        <v>2</v>
      </c>
      <c r="N17" s="241">
        <v>0</v>
      </c>
      <c r="O17" s="241">
        <v>147</v>
      </c>
      <c r="P17" s="241">
        <v>32</v>
      </c>
      <c r="Q17" s="76" t="s">
        <v>115</v>
      </c>
    </row>
    <row r="18" spans="1:44" s="77" customFormat="1" ht="15" customHeight="1" x14ac:dyDescent="0.15">
      <c r="A18" s="241">
        <v>0</v>
      </c>
      <c r="B18" s="241">
        <v>0</v>
      </c>
      <c r="C18" s="241">
        <v>0</v>
      </c>
      <c r="D18" s="241">
        <v>0</v>
      </c>
      <c r="E18" s="241">
        <v>0</v>
      </c>
      <c r="F18" s="241">
        <v>0</v>
      </c>
      <c r="G18" s="241">
        <v>0</v>
      </c>
      <c r="H18" s="241">
        <v>0</v>
      </c>
      <c r="I18" s="241">
        <v>0</v>
      </c>
      <c r="J18" s="241">
        <v>0</v>
      </c>
      <c r="K18" s="241">
        <v>1</v>
      </c>
      <c r="L18" s="241">
        <v>8</v>
      </c>
      <c r="M18" s="241">
        <v>0</v>
      </c>
      <c r="N18" s="241">
        <v>0</v>
      </c>
      <c r="O18" s="241">
        <v>96</v>
      </c>
      <c r="P18" s="241">
        <v>27</v>
      </c>
      <c r="Q18" s="76" t="s">
        <v>116</v>
      </c>
    </row>
    <row r="19" spans="1:44" s="77" customFormat="1" ht="15" customHeight="1" x14ac:dyDescent="0.15">
      <c r="A19" s="241" t="s">
        <v>642</v>
      </c>
      <c r="B19" s="241">
        <v>0</v>
      </c>
      <c r="C19" s="241">
        <v>0</v>
      </c>
      <c r="D19" s="241">
        <v>0</v>
      </c>
      <c r="E19" s="241">
        <v>0</v>
      </c>
      <c r="F19" s="241">
        <v>1</v>
      </c>
      <c r="G19" s="241">
        <v>0</v>
      </c>
      <c r="H19" s="241">
        <v>0</v>
      </c>
      <c r="I19" s="241">
        <v>0</v>
      </c>
      <c r="J19" s="241">
        <v>0</v>
      </c>
      <c r="K19" s="241">
        <v>42</v>
      </c>
      <c r="L19" s="241">
        <v>124</v>
      </c>
      <c r="M19" s="241">
        <v>11</v>
      </c>
      <c r="N19" s="241">
        <v>0</v>
      </c>
      <c r="O19" s="241">
        <v>527</v>
      </c>
      <c r="P19" s="241">
        <v>154</v>
      </c>
      <c r="Q19" s="76" t="s">
        <v>117</v>
      </c>
    </row>
    <row r="20" spans="1:44" s="77" customFormat="1" ht="15" customHeight="1" x14ac:dyDescent="0.15">
      <c r="A20" s="241">
        <v>0</v>
      </c>
      <c r="B20" s="241">
        <v>0</v>
      </c>
      <c r="C20" s="241">
        <v>0</v>
      </c>
      <c r="D20" s="241">
        <v>0</v>
      </c>
      <c r="E20" s="241">
        <v>0</v>
      </c>
      <c r="F20" s="241">
        <v>0</v>
      </c>
      <c r="G20" s="241">
        <v>0</v>
      </c>
      <c r="H20" s="241">
        <v>0</v>
      </c>
      <c r="I20" s="241">
        <v>0</v>
      </c>
      <c r="J20" s="241">
        <v>0</v>
      </c>
      <c r="K20" s="241">
        <v>25</v>
      </c>
      <c r="L20" s="241">
        <v>59</v>
      </c>
      <c r="M20" s="241">
        <v>0</v>
      </c>
      <c r="N20" s="241">
        <v>0</v>
      </c>
      <c r="O20" s="241">
        <v>251</v>
      </c>
      <c r="P20" s="241">
        <v>92</v>
      </c>
      <c r="Q20" s="76" t="s">
        <v>118</v>
      </c>
    </row>
    <row r="21" spans="1:44" s="77" customFormat="1" ht="15" customHeight="1" x14ac:dyDescent="0.15">
      <c r="A21" s="241">
        <v>0</v>
      </c>
      <c r="B21" s="241">
        <v>0</v>
      </c>
      <c r="C21" s="241">
        <v>0</v>
      </c>
      <c r="D21" s="241">
        <v>0</v>
      </c>
      <c r="E21" s="241">
        <v>0</v>
      </c>
      <c r="F21" s="241">
        <v>2</v>
      </c>
      <c r="G21" s="241">
        <v>0</v>
      </c>
      <c r="H21" s="241">
        <v>0</v>
      </c>
      <c r="I21" s="241">
        <v>0</v>
      </c>
      <c r="J21" s="241">
        <v>11</v>
      </c>
      <c r="K21" s="241">
        <v>4</v>
      </c>
      <c r="L21" s="241">
        <v>73</v>
      </c>
      <c r="M21" s="241">
        <v>0</v>
      </c>
      <c r="N21" s="241">
        <v>0</v>
      </c>
      <c r="O21" s="241">
        <v>225</v>
      </c>
      <c r="P21" s="241">
        <v>36</v>
      </c>
      <c r="Q21" s="76" t="s">
        <v>119</v>
      </c>
    </row>
    <row r="22" spans="1:44" s="77" customFormat="1" ht="15" customHeight="1" x14ac:dyDescent="0.15">
      <c r="A22" s="241">
        <v>0</v>
      </c>
      <c r="B22" s="241">
        <v>0</v>
      </c>
      <c r="C22" s="241">
        <v>0</v>
      </c>
      <c r="D22" s="241">
        <v>0</v>
      </c>
      <c r="E22" s="241">
        <v>0</v>
      </c>
      <c r="F22" s="241">
        <v>0</v>
      </c>
      <c r="G22" s="241">
        <v>0</v>
      </c>
      <c r="H22" s="241">
        <v>0</v>
      </c>
      <c r="I22" s="241">
        <v>0</v>
      </c>
      <c r="J22" s="241">
        <v>0</v>
      </c>
      <c r="K22" s="241">
        <v>1</v>
      </c>
      <c r="L22" s="241">
        <v>10</v>
      </c>
      <c r="M22" s="241">
        <v>7</v>
      </c>
      <c r="N22" s="241">
        <v>0</v>
      </c>
      <c r="O22" s="241">
        <v>59</v>
      </c>
      <c r="P22" s="241">
        <v>23</v>
      </c>
      <c r="Q22" s="76" t="s">
        <v>120</v>
      </c>
    </row>
    <row r="23" spans="1:44" s="77" customFormat="1" ht="15" customHeight="1" x14ac:dyDescent="0.15">
      <c r="A23" s="241">
        <v>0</v>
      </c>
      <c r="B23" s="241">
        <v>0</v>
      </c>
      <c r="C23" s="241">
        <v>0</v>
      </c>
      <c r="D23" s="241">
        <v>0</v>
      </c>
      <c r="E23" s="241">
        <v>0</v>
      </c>
      <c r="F23" s="241">
        <v>4</v>
      </c>
      <c r="G23" s="241">
        <v>0</v>
      </c>
      <c r="H23" s="241">
        <v>0</v>
      </c>
      <c r="I23" s="241">
        <v>0</v>
      </c>
      <c r="J23" s="241">
        <v>0</v>
      </c>
      <c r="K23" s="241">
        <v>2</v>
      </c>
      <c r="L23" s="241">
        <v>22</v>
      </c>
      <c r="M23" s="241">
        <v>1</v>
      </c>
      <c r="N23" s="241">
        <v>0</v>
      </c>
      <c r="O23" s="241">
        <v>88</v>
      </c>
      <c r="P23" s="241">
        <v>25</v>
      </c>
      <c r="Q23" s="76" t="s">
        <v>121</v>
      </c>
    </row>
    <row r="24" spans="1:44" s="77" customFormat="1" ht="15" customHeight="1" x14ac:dyDescent="0.15">
      <c r="A24" s="241">
        <v>0</v>
      </c>
      <c r="B24" s="241">
        <v>0</v>
      </c>
      <c r="C24" s="241">
        <v>0</v>
      </c>
      <c r="D24" s="241">
        <v>0</v>
      </c>
      <c r="E24" s="241">
        <v>0</v>
      </c>
      <c r="F24" s="241">
        <v>0</v>
      </c>
      <c r="G24" s="241">
        <v>0</v>
      </c>
      <c r="H24" s="241">
        <v>0</v>
      </c>
      <c r="I24" s="241">
        <v>0</v>
      </c>
      <c r="J24" s="241">
        <v>0</v>
      </c>
      <c r="K24" s="241">
        <v>4</v>
      </c>
      <c r="L24" s="241">
        <v>12</v>
      </c>
      <c r="M24" s="241">
        <v>0</v>
      </c>
      <c r="N24" s="241">
        <v>0</v>
      </c>
      <c r="O24" s="241">
        <v>73</v>
      </c>
      <c r="P24" s="241">
        <v>30</v>
      </c>
      <c r="Q24" s="76" t="s">
        <v>122</v>
      </c>
      <c r="AR24" s="63"/>
    </row>
    <row r="25" spans="1:44" s="77" customFormat="1" ht="15" customHeight="1" x14ac:dyDescent="0.15">
      <c r="A25" s="241">
        <v>0</v>
      </c>
      <c r="B25" s="241">
        <v>0</v>
      </c>
      <c r="C25" s="241">
        <v>0</v>
      </c>
      <c r="D25" s="241">
        <v>0</v>
      </c>
      <c r="E25" s="241">
        <v>0</v>
      </c>
      <c r="F25" s="241">
        <v>0</v>
      </c>
      <c r="G25" s="241">
        <v>0</v>
      </c>
      <c r="H25" s="241">
        <v>0</v>
      </c>
      <c r="I25" s="241">
        <v>0</v>
      </c>
      <c r="J25" s="241">
        <v>0</v>
      </c>
      <c r="K25" s="241">
        <v>0</v>
      </c>
      <c r="L25" s="241">
        <v>14</v>
      </c>
      <c r="M25" s="241">
        <v>14</v>
      </c>
      <c r="N25" s="241">
        <v>0</v>
      </c>
      <c r="O25" s="241">
        <v>73</v>
      </c>
      <c r="P25" s="241">
        <v>30</v>
      </c>
      <c r="Q25" s="76" t="s">
        <v>123</v>
      </c>
    </row>
    <row r="26" spans="1:44" s="77" customFormat="1" ht="15" customHeight="1" x14ac:dyDescent="0.15">
      <c r="A26" s="241">
        <v>0</v>
      </c>
      <c r="B26" s="241">
        <v>0</v>
      </c>
      <c r="C26" s="241">
        <v>0</v>
      </c>
      <c r="D26" s="241">
        <v>0</v>
      </c>
      <c r="E26" s="241">
        <v>0</v>
      </c>
      <c r="F26" s="241">
        <v>0</v>
      </c>
      <c r="G26" s="241">
        <v>0</v>
      </c>
      <c r="H26" s="241">
        <v>0</v>
      </c>
      <c r="I26" s="241">
        <v>0</v>
      </c>
      <c r="J26" s="241">
        <v>0</v>
      </c>
      <c r="K26" s="241">
        <v>10</v>
      </c>
      <c r="L26" s="241">
        <v>35</v>
      </c>
      <c r="M26" s="241">
        <v>3</v>
      </c>
      <c r="N26" s="241">
        <v>0</v>
      </c>
      <c r="O26" s="241">
        <v>238</v>
      </c>
      <c r="P26" s="241">
        <v>75</v>
      </c>
      <c r="Q26" s="76" t="s">
        <v>124</v>
      </c>
    </row>
    <row r="27" spans="1:44" s="77" customFormat="1" ht="15" customHeight="1" x14ac:dyDescent="0.15">
      <c r="A27" s="241">
        <v>0</v>
      </c>
      <c r="B27" s="241">
        <v>0</v>
      </c>
      <c r="C27" s="241">
        <v>0</v>
      </c>
      <c r="D27" s="241">
        <v>0</v>
      </c>
      <c r="E27" s="241">
        <v>0</v>
      </c>
      <c r="F27" s="241">
        <v>0</v>
      </c>
      <c r="G27" s="241">
        <v>0</v>
      </c>
      <c r="H27" s="241">
        <v>0</v>
      </c>
      <c r="I27" s="241">
        <v>0</v>
      </c>
      <c r="J27" s="241">
        <v>0</v>
      </c>
      <c r="K27" s="241">
        <v>2</v>
      </c>
      <c r="L27" s="241">
        <v>16</v>
      </c>
      <c r="M27" s="241">
        <v>5</v>
      </c>
      <c r="N27" s="241">
        <v>0</v>
      </c>
      <c r="O27" s="241">
        <v>143</v>
      </c>
      <c r="P27" s="241">
        <v>50</v>
      </c>
      <c r="Q27" s="76" t="s">
        <v>125</v>
      </c>
    </row>
    <row r="28" spans="1:44" s="77" customFormat="1" ht="15" customHeight="1" x14ac:dyDescent="0.15">
      <c r="A28" s="241">
        <v>0</v>
      </c>
      <c r="B28" s="241">
        <v>0</v>
      </c>
      <c r="C28" s="241">
        <v>0</v>
      </c>
      <c r="D28" s="241">
        <v>0</v>
      </c>
      <c r="E28" s="241">
        <v>0</v>
      </c>
      <c r="F28" s="241">
        <v>0</v>
      </c>
      <c r="G28" s="241">
        <v>0</v>
      </c>
      <c r="H28" s="241">
        <v>0</v>
      </c>
      <c r="I28" s="241">
        <v>0</v>
      </c>
      <c r="J28" s="241">
        <v>0</v>
      </c>
      <c r="K28" s="241">
        <v>2</v>
      </c>
      <c r="L28" s="241">
        <v>8</v>
      </c>
      <c r="M28" s="241">
        <v>0</v>
      </c>
      <c r="N28" s="241">
        <v>0</v>
      </c>
      <c r="O28" s="241">
        <v>68</v>
      </c>
      <c r="P28" s="241">
        <v>29</v>
      </c>
      <c r="Q28" s="76" t="s">
        <v>126</v>
      </c>
    </row>
    <row r="29" spans="1:44" s="77" customFormat="1" ht="15" customHeight="1" x14ac:dyDescent="0.15">
      <c r="A29" s="241">
        <v>0</v>
      </c>
      <c r="B29" s="241">
        <v>0</v>
      </c>
      <c r="C29" s="241">
        <v>0</v>
      </c>
      <c r="D29" s="241">
        <v>0</v>
      </c>
      <c r="E29" s="241">
        <v>0</v>
      </c>
      <c r="F29" s="241">
        <v>0</v>
      </c>
      <c r="G29" s="241">
        <v>0</v>
      </c>
      <c r="H29" s="241">
        <v>0</v>
      </c>
      <c r="I29" s="241">
        <v>0</v>
      </c>
      <c r="J29" s="241">
        <v>0</v>
      </c>
      <c r="K29" s="241">
        <v>0</v>
      </c>
      <c r="L29" s="241">
        <v>22</v>
      </c>
      <c r="M29" s="241">
        <v>0</v>
      </c>
      <c r="N29" s="241">
        <v>0</v>
      </c>
      <c r="O29" s="241">
        <v>52</v>
      </c>
      <c r="P29" s="241">
        <v>25</v>
      </c>
      <c r="Q29" s="76" t="s">
        <v>127</v>
      </c>
    </row>
    <row r="30" spans="1:44" s="77" customFormat="1" ht="15" customHeight="1" x14ac:dyDescent="0.15">
      <c r="A30" s="241">
        <v>0</v>
      </c>
      <c r="B30" s="241">
        <v>0</v>
      </c>
      <c r="C30" s="241">
        <v>0</v>
      </c>
      <c r="D30" s="241">
        <v>0</v>
      </c>
      <c r="E30" s="241">
        <v>0</v>
      </c>
      <c r="F30" s="241">
        <v>0</v>
      </c>
      <c r="G30" s="241">
        <v>0</v>
      </c>
      <c r="H30" s="241">
        <v>0</v>
      </c>
      <c r="I30" s="241">
        <v>0</v>
      </c>
      <c r="J30" s="241">
        <v>0</v>
      </c>
      <c r="K30" s="241">
        <v>0</v>
      </c>
      <c r="L30" s="241">
        <v>1</v>
      </c>
      <c r="M30" s="241">
        <v>0</v>
      </c>
      <c r="N30" s="241">
        <v>0</v>
      </c>
      <c r="O30" s="241">
        <v>48</v>
      </c>
      <c r="P30" s="241">
        <v>27</v>
      </c>
      <c r="Q30" s="76" t="s">
        <v>128</v>
      </c>
    </row>
    <row r="31" spans="1:44" s="77" customFormat="1" ht="15" customHeight="1" x14ac:dyDescent="0.15">
      <c r="A31" s="241">
        <v>26</v>
      </c>
      <c r="B31" s="241">
        <v>0</v>
      </c>
      <c r="C31" s="241">
        <v>1</v>
      </c>
      <c r="D31" s="241">
        <v>0</v>
      </c>
      <c r="E31" s="241">
        <v>0</v>
      </c>
      <c r="F31" s="241">
        <v>0</v>
      </c>
      <c r="G31" s="241">
        <v>0</v>
      </c>
      <c r="H31" s="241">
        <v>0</v>
      </c>
      <c r="I31" s="241">
        <v>0</v>
      </c>
      <c r="J31" s="241">
        <v>0</v>
      </c>
      <c r="K31" s="241">
        <v>24</v>
      </c>
      <c r="L31" s="241">
        <v>156</v>
      </c>
      <c r="M31" s="241">
        <v>12</v>
      </c>
      <c r="N31" s="241">
        <v>0</v>
      </c>
      <c r="O31" s="241">
        <v>590</v>
      </c>
      <c r="P31" s="241">
        <v>116</v>
      </c>
      <c r="Q31" s="76" t="s">
        <v>129</v>
      </c>
    </row>
    <row r="32" spans="1:44" s="77" customFormat="1" ht="15" customHeight="1" x14ac:dyDescent="0.15">
      <c r="A32" s="241">
        <v>0</v>
      </c>
      <c r="B32" s="241">
        <v>0</v>
      </c>
      <c r="C32" s="241">
        <v>0</v>
      </c>
      <c r="D32" s="241">
        <v>0</v>
      </c>
      <c r="E32" s="241">
        <v>0</v>
      </c>
      <c r="F32" s="241">
        <v>0</v>
      </c>
      <c r="G32" s="241">
        <v>0</v>
      </c>
      <c r="H32" s="241">
        <v>0</v>
      </c>
      <c r="I32" s="241">
        <v>0</v>
      </c>
      <c r="J32" s="241">
        <v>0</v>
      </c>
      <c r="K32" s="241">
        <v>3</v>
      </c>
      <c r="L32" s="241">
        <v>5</v>
      </c>
      <c r="M32" s="241">
        <v>0</v>
      </c>
      <c r="N32" s="241">
        <v>0</v>
      </c>
      <c r="O32" s="241">
        <v>42</v>
      </c>
      <c r="P32" s="241">
        <v>21</v>
      </c>
      <c r="Q32" s="76" t="s">
        <v>130</v>
      </c>
    </row>
    <row r="33" spans="1:17" s="77" customFormat="1" ht="15" customHeight="1" x14ac:dyDescent="0.15">
      <c r="A33" s="241">
        <v>0</v>
      </c>
      <c r="B33" s="241">
        <v>0</v>
      </c>
      <c r="C33" s="241">
        <v>0</v>
      </c>
      <c r="D33" s="241">
        <v>0</v>
      </c>
      <c r="E33" s="241">
        <v>0</v>
      </c>
      <c r="F33" s="241">
        <v>0</v>
      </c>
      <c r="G33" s="241">
        <v>0</v>
      </c>
      <c r="H33" s="241">
        <v>0</v>
      </c>
      <c r="I33" s="241">
        <v>0</v>
      </c>
      <c r="J33" s="241">
        <v>0</v>
      </c>
      <c r="K33" s="241">
        <v>0</v>
      </c>
      <c r="L33" s="241">
        <v>10</v>
      </c>
      <c r="M33" s="241">
        <v>0</v>
      </c>
      <c r="N33" s="241">
        <v>0</v>
      </c>
      <c r="O33" s="241">
        <v>42</v>
      </c>
      <c r="P33" s="241">
        <v>16</v>
      </c>
      <c r="Q33" s="76" t="s">
        <v>131</v>
      </c>
    </row>
    <row r="34" spans="1:17" s="77" customFormat="1" ht="15" customHeight="1" x14ac:dyDescent="0.15">
      <c r="A34" s="241">
        <v>0</v>
      </c>
      <c r="B34" s="241">
        <v>0</v>
      </c>
      <c r="C34" s="241">
        <v>0</v>
      </c>
      <c r="D34" s="241">
        <v>0</v>
      </c>
      <c r="E34" s="241">
        <v>0</v>
      </c>
      <c r="F34" s="241">
        <v>0</v>
      </c>
      <c r="G34" s="241">
        <v>0</v>
      </c>
      <c r="H34" s="241">
        <v>0</v>
      </c>
      <c r="I34" s="241">
        <v>0</v>
      </c>
      <c r="J34" s="241">
        <v>0</v>
      </c>
      <c r="K34" s="241">
        <v>3</v>
      </c>
      <c r="L34" s="241">
        <v>8</v>
      </c>
      <c r="M34" s="241">
        <v>0</v>
      </c>
      <c r="N34" s="241">
        <v>0</v>
      </c>
      <c r="O34" s="241">
        <v>46</v>
      </c>
      <c r="P34" s="241">
        <v>20</v>
      </c>
      <c r="Q34" s="76" t="s">
        <v>132</v>
      </c>
    </row>
    <row r="35" spans="1:17" s="77" customFormat="1" ht="15" customHeight="1" x14ac:dyDescent="0.15">
      <c r="A35" s="241">
        <v>0</v>
      </c>
      <c r="B35" s="241">
        <v>0</v>
      </c>
      <c r="C35" s="241">
        <v>0</v>
      </c>
      <c r="D35" s="241">
        <v>0</v>
      </c>
      <c r="E35" s="241">
        <v>0</v>
      </c>
      <c r="F35" s="241">
        <v>0</v>
      </c>
      <c r="G35" s="241">
        <v>0</v>
      </c>
      <c r="H35" s="241">
        <v>0</v>
      </c>
      <c r="I35" s="241">
        <v>0</v>
      </c>
      <c r="J35" s="241">
        <v>0</v>
      </c>
      <c r="K35" s="241">
        <v>1</v>
      </c>
      <c r="L35" s="241">
        <v>21</v>
      </c>
      <c r="M35" s="241">
        <v>1</v>
      </c>
      <c r="N35" s="241">
        <v>0</v>
      </c>
      <c r="O35" s="241">
        <v>127</v>
      </c>
      <c r="P35" s="241">
        <v>43</v>
      </c>
      <c r="Q35" s="76" t="s">
        <v>133</v>
      </c>
    </row>
    <row r="36" spans="1:17" s="77" customFormat="1" ht="15" customHeight="1" x14ac:dyDescent="0.15">
      <c r="A36" s="241">
        <v>0</v>
      </c>
      <c r="B36" s="241">
        <v>0</v>
      </c>
      <c r="C36" s="241">
        <v>0</v>
      </c>
      <c r="D36" s="241">
        <v>0</v>
      </c>
      <c r="E36" s="241">
        <v>0</v>
      </c>
      <c r="F36" s="241">
        <v>0</v>
      </c>
      <c r="G36" s="241">
        <v>0</v>
      </c>
      <c r="H36" s="241">
        <v>0</v>
      </c>
      <c r="I36" s="241">
        <v>0</v>
      </c>
      <c r="J36" s="241">
        <v>0</v>
      </c>
      <c r="K36" s="241">
        <v>0</v>
      </c>
      <c r="L36" s="241">
        <v>9</v>
      </c>
      <c r="M36" s="241">
        <v>2</v>
      </c>
      <c r="N36" s="241">
        <v>0</v>
      </c>
      <c r="O36" s="241">
        <v>48</v>
      </c>
      <c r="P36" s="241">
        <v>16</v>
      </c>
      <c r="Q36" s="76" t="s">
        <v>134</v>
      </c>
    </row>
    <row r="37" spans="1:17" s="77" customFormat="1" ht="15" customHeight="1" x14ac:dyDescent="0.15">
      <c r="A37" s="241">
        <v>0</v>
      </c>
      <c r="B37" s="241">
        <v>0</v>
      </c>
      <c r="C37" s="241">
        <v>0</v>
      </c>
      <c r="D37" s="241">
        <v>0</v>
      </c>
      <c r="E37" s="241">
        <v>0</v>
      </c>
      <c r="F37" s="241">
        <v>0</v>
      </c>
      <c r="G37" s="241">
        <v>0</v>
      </c>
      <c r="H37" s="241">
        <v>0</v>
      </c>
      <c r="I37" s="241">
        <v>0</v>
      </c>
      <c r="J37" s="241">
        <v>0</v>
      </c>
      <c r="K37" s="241">
        <v>8</v>
      </c>
      <c r="L37" s="241">
        <v>24</v>
      </c>
      <c r="M37" s="241">
        <v>0</v>
      </c>
      <c r="N37" s="241">
        <v>0</v>
      </c>
      <c r="O37" s="241">
        <v>76</v>
      </c>
      <c r="P37" s="241">
        <v>20</v>
      </c>
      <c r="Q37" s="76" t="s">
        <v>135</v>
      </c>
    </row>
    <row r="38" spans="1:17" s="77" customFormat="1" ht="15" customHeight="1" x14ac:dyDescent="0.15">
      <c r="A38" s="241">
        <v>0</v>
      </c>
      <c r="B38" s="241">
        <v>0</v>
      </c>
      <c r="C38" s="241">
        <v>0</v>
      </c>
      <c r="D38" s="241">
        <v>0</v>
      </c>
      <c r="E38" s="241">
        <v>0</v>
      </c>
      <c r="F38" s="241">
        <v>0</v>
      </c>
      <c r="G38" s="241">
        <v>0</v>
      </c>
      <c r="H38" s="241">
        <v>0</v>
      </c>
      <c r="I38" s="241">
        <v>0</v>
      </c>
      <c r="J38" s="241">
        <v>0</v>
      </c>
      <c r="K38" s="241">
        <v>0</v>
      </c>
      <c r="L38" s="241">
        <v>8</v>
      </c>
      <c r="M38" s="241">
        <v>0</v>
      </c>
      <c r="N38" s="241">
        <v>0</v>
      </c>
      <c r="O38" s="241">
        <v>27</v>
      </c>
      <c r="P38" s="241">
        <v>15</v>
      </c>
      <c r="Q38" s="76" t="s">
        <v>136</v>
      </c>
    </row>
    <row r="39" spans="1:17" s="77" customFormat="1" ht="15" customHeight="1" x14ac:dyDescent="0.15">
      <c r="A39" s="241">
        <v>0</v>
      </c>
      <c r="B39" s="241">
        <v>0</v>
      </c>
      <c r="C39" s="241">
        <v>0</v>
      </c>
      <c r="D39" s="241">
        <v>0</v>
      </c>
      <c r="E39" s="241">
        <v>0</v>
      </c>
      <c r="F39" s="241">
        <v>0</v>
      </c>
      <c r="G39" s="241">
        <v>0</v>
      </c>
      <c r="H39" s="241">
        <v>0</v>
      </c>
      <c r="I39" s="241">
        <v>0</v>
      </c>
      <c r="J39" s="241">
        <v>0</v>
      </c>
      <c r="K39" s="241">
        <v>18</v>
      </c>
      <c r="L39" s="241">
        <v>44</v>
      </c>
      <c r="M39" s="241">
        <v>0</v>
      </c>
      <c r="N39" s="241">
        <v>0</v>
      </c>
      <c r="O39" s="241">
        <v>116</v>
      </c>
      <c r="P39" s="241">
        <v>33</v>
      </c>
      <c r="Q39" s="76" t="s">
        <v>137</v>
      </c>
    </row>
    <row r="40" spans="1:17" s="77" customFormat="1" ht="15" customHeight="1" x14ac:dyDescent="0.15">
      <c r="A40" s="241">
        <v>0</v>
      </c>
      <c r="B40" s="241">
        <v>0</v>
      </c>
      <c r="C40" s="241">
        <v>0</v>
      </c>
      <c r="D40" s="241">
        <v>0</v>
      </c>
      <c r="E40" s="241">
        <v>0</v>
      </c>
      <c r="F40" s="241">
        <v>0</v>
      </c>
      <c r="G40" s="241">
        <v>0</v>
      </c>
      <c r="H40" s="241">
        <v>0</v>
      </c>
      <c r="I40" s="241">
        <v>0</v>
      </c>
      <c r="J40" s="241">
        <v>0</v>
      </c>
      <c r="K40" s="241">
        <v>0</v>
      </c>
      <c r="L40" s="241">
        <v>1</v>
      </c>
      <c r="M40" s="241">
        <v>1</v>
      </c>
      <c r="N40" s="241">
        <v>0</v>
      </c>
      <c r="O40" s="241">
        <v>27</v>
      </c>
      <c r="P40" s="241">
        <v>17</v>
      </c>
      <c r="Q40" s="76" t="s">
        <v>138</v>
      </c>
    </row>
    <row r="41" spans="1:17" s="77" customFormat="1" ht="15" customHeight="1" x14ac:dyDescent="0.15">
      <c r="A41" s="241">
        <v>0</v>
      </c>
      <c r="B41" s="241">
        <v>0</v>
      </c>
      <c r="C41" s="241">
        <v>0</v>
      </c>
      <c r="D41" s="241">
        <v>0</v>
      </c>
      <c r="E41" s="241">
        <v>0</v>
      </c>
      <c r="F41" s="241">
        <v>0</v>
      </c>
      <c r="G41" s="241">
        <v>0</v>
      </c>
      <c r="H41" s="241">
        <v>0</v>
      </c>
      <c r="I41" s="241">
        <v>0</v>
      </c>
      <c r="J41" s="241">
        <v>0</v>
      </c>
      <c r="K41" s="241">
        <v>2</v>
      </c>
      <c r="L41" s="241">
        <v>4</v>
      </c>
      <c r="M41" s="241">
        <v>0</v>
      </c>
      <c r="N41" s="241">
        <v>0</v>
      </c>
      <c r="O41" s="241">
        <v>26</v>
      </c>
      <c r="P41" s="241">
        <v>11</v>
      </c>
      <c r="Q41" s="76" t="s">
        <v>139</v>
      </c>
    </row>
    <row r="42" spans="1:17" s="77" customFormat="1" ht="15" customHeight="1" x14ac:dyDescent="0.15">
      <c r="A42" s="241">
        <v>0</v>
      </c>
      <c r="B42" s="241">
        <v>0</v>
      </c>
      <c r="C42" s="241">
        <v>0</v>
      </c>
      <c r="D42" s="241">
        <v>0</v>
      </c>
      <c r="E42" s="241">
        <v>0</v>
      </c>
      <c r="F42" s="241">
        <v>0</v>
      </c>
      <c r="G42" s="241">
        <v>0</v>
      </c>
      <c r="H42" s="241">
        <v>0</v>
      </c>
      <c r="I42" s="241">
        <v>0</v>
      </c>
      <c r="J42" s="241">
        <v>0</v>
      </c>
      <c r="K42" s="241">
        <v>4</v>
      </c>
      <c r="L42" s="241">
        <v>9</v>
      </c>
      <c r="M42" s="241">
        <v>8</v>
      </c>
      <c r="N42" s="241">
        <v>0</v>
      </c>
      <c r="O42" s="241">
        <v>116</v>
      </c>
      <c r="P42" s="241">
        <v>29</v>
      </c>
      <c r="Q42" s="76" t="s">
        <v>140</v>
      </c>
    </row>
    <row r="43" spans="1:17" s="77" customFormat="1" ht="15" customHeight="1" x14ac:dyDescent="0.15">
      <c r="A43" s="241">
        <v>0</v>
      </c>
      <c r="B43" s="241">
        <v>0</v>
      </c>
      <c r="C43" s="241">
        <v>0</v>
      </c>
      <c r="D43" s="241">
        <v>0</v>
      </c>
      <c r="E43" s="241">
        <v>0</v>
      </c>
      <c r="F43" s="241">
        <v>0</v>
      </c>
      <c r="G43" s="241">
        <v>0</v>
      </c>
      <c r="H43" s="241">
        <v>0</v>
      </c>
      <c r="I43" s="241">
        <v>0</v>
      </c>
      <c r="J43" s="241">
        <v>0</v>
      </c>
      <c r="K43" s="241">
        <v>0</v>
      </c>
      <c r="L43" s="241">
        <v>1</v>
      </c>
      <c r="M43" s="241">
        <v>0</v>
      </c>
      <c r="N43" s="241">
        <v>0</v>
      </c>
      <c r="O43" s="241">
        <v>5</v>
      </c>
      <c r="P43" s="241">
        <v>3</v>
      </c>
      <c r="Q43" s="76" t="s">
        <v>141</v>
      </c>
    </row>
    <row r="44" spans="1:17" s="77" customFormat="1" ht="15" customHeight="1" x14ac:dyDescent="0.15">
      <c r="A44" s="241">
        <v>0</v>
      </c>
      <c r="B44" s="241">
        <v>0</v>
      </c>
      <c r="C44" s="241">
        <v>0</v>
      </c>
      <c r="D44" s="241">
        <v>0</v>
      </c>
      <c r="E44" s="241">
        <v>0</v>
      </c>
      <c r="F44" s="241">
        <v>0</v>
      </c>
      <c r="G44" s="241">
        <v>0</v>
      </c>
      <c r="H44" s="241">
        <v>0</v>
      </c>
      <c r="I44" s="241">
        <v>0</v>
      </c>
      <c r="J44" s="241">
        <v>0</v>
      </c>
      <c r="K44" s="241">
        <v>1</v>
      </c>
      <c r="L44" s="241">
        <v>14</v>
      </c>
      <c r="M44" s="241">
        <v>0</v>
      </c>
      <c r="N44" s="241">
        <v>0</v>
      </c>
      <c r="O44" s="241">
        <v>49</v>
      </c>
      <c r="P44" s="241">
        <v>17</v>
      </c>
      <c r="Q44" s="76" t="s">
        <v>163</v>
      </c>
    </row>
    <row r="45" spans="1:17" s="77" customFormat="1" ht="15" customHeight="1" x14ac:dyDescent="0.15">
      <c r="A45" s="241">
        <v>0</v>
      </c>
      <c r="B45" s="241">
        <v>0</v>
      </c>
      <c r="C45" s="241">
        <v>0</v>
      </c>
      <c r="D45" s="241">
        <v>0</v>
      </c>
      <c r="E45" s="241">
        <v>0</v>
      </c>
      <c r="F45" s="241">
        <v>0</v>
      </c>
      <c r="G45" s="241">
        <v>0</v>
      </c>
      <c r="H45" s="241">
        <v>0</v>
      </c>
      <c r="I45" s="241">
        <v>0</v>
      </c>
      <c r="J45" s="241">
        <v>0</v>
      </c>
      <c r="K45" s="241">
        <v>0</v>
      </c>
      <c r="L45" s="241">
        <v>5</v>
      </c>
      <c r="M45" s="241">
        <v>2</v>
      </c>
      <c r="N45" s="241">
        <v>0</v>
      </c>
      <c r="O45" s="241">
        <v>65</v>
      </c>
      <c r="P45" s="241">
        <v>22</v>
      </c>
      <c r="Q45" s="76" t="s">
        <v>143</v>
      </c>
    </row>
    <row r="46" spans="1:17" s="77" customFormat="1" ht="15" customHeight="1" x14ac:dyDescent="0.15">
      <c r="A46" s="241">
        <v>0</v>
      </c>
      <c r="B46" s="241">
        <v>0</v>
      </c>
      <c r="C46" s="241">
        <v>0</v>
      </c>
      <c r="D46" s="241">
        <v>0</v>
      </c>
      <c r="E46" s="241">
        <v>0</v>
      </c>
      <c r="F46" s="241">
        <v>0</v>
      </c>
      <c r="G46" s="241">
        <v>0</v>
      </c>
      <c r="H46" s="241">
        <v>0</v>
      </c>
      <c r="I46" s="241">
        <v>0</v>
      </c>
      <c r="J46" s="241">
        <v>0</v>
      </c>
      <c r="K46" s="241">
        <v>4</v>
      </c>
      <c r="L46" s="241">
        <v>6</v>
      </c>
      <c r="M46" s="241">
        <v>1</v>
      </c>
      <c r="N46" s="241">
        <v>0</v>
      </c>
      <c r="O46" s="241">
        <v>69</v>
      </c>
      <c r="P46" s="241">
        <v>26</v>
      </c>
      <c r="Q46" s="76" t="s">
        <v>144</v>
      </c>
    </row>
    <row r="47" spans="1:17" s="77" customFormat="1" ht="15" customHeight="1" x14ac:dyDescent="0.15">
      <c r="A47" s="241">
        <v>0</v>
      </c>
      <c r="B47" s="241">
        <v>0</v>
      </c>
      <c r="C47" s="241">
        <v>0</v>
      </c>
      <c r="D47" s="241">
        <v>0</v>
      </c>
      <c r="E47" s="241">
        <v>0</v>
      </c>
      <c r="F47" s="241">
        <v>0</v>
      </c>
      <c r="G47" s="241">
        <v>0</v>
      </c>
      <c r="H47" s="241">
        <v>0</v>
      </c>
      <c r="I47" s="241">
        <v>0</v>
      </c>
      <c r="J47" s="241">
        <v>0</v>
      </c>
      <c r="K47" s="241">
        <v>1</v>
      </c>
      <c r="L47" s="241">
        <v>1</v>
      </c>
      <c r="M47" s="241">
        <v>0</v>
      </c>
      <c r="N47" s="241">
        <v>0</v>
      </c>
      <c r="O47" s="241">
        <v>7</v>
      </c>
      <c r="P47" s="241">
        <v>4</v>
      </c>
      <c r="Q47" s="76" t="s">
        <v>145</v>
      </c>
    </row>
    <row r="48" spans="1:17" s="77" customFormat="1" ht="15" customHeight="1" x14ac:dyDescent="0.15">
      <c r="A48" s="241">
        <v>26</v>
      </c>
      <c r="B48" s="241">
        <v>0</v>
      </c>
      <c r="C48" s="241">
        <v>1</v>
      </c>
      <c r="D48" s="241">
        <v>0</v>
      </c>
      <c r="E48" s="241">
        <v>0</v>
      </c>
      <c r="F48" s="241">
        <v>18</v>
      </c>
      <c r="G48" s="241">
        <v>8</v>
      </c>
      <c r="H48" s="241">
        <v>0</v>
      </c>
      <c r="I48" s="241">
        <v>0</v>
      </c>
      <c r="J48" s="241">
        <v>11</v>
      </c>
      <c r="K48" s="241">
        <v>243</v>
      </c>
      <c r="L48" s="241">
        <v>1136</v>
      </c>
      <c r="M48" s="241">
        <v>97</v>
      </c>
      <c r="N48" s="241">
        <v>0</v>
      </c>
      <c r="O48" s="241">
        <v>5609</v>
      </c>
      <c r="P48" s="241">
        <v>1891</v>
      </c>
      <c r="Q48" s="67" t="s">
        <v>146</v>
      </c>
    </row>
    <row r="49" spans="1:1" ht="18" customHeight="1" x14ac:dyDescent="0.15">
      <c r="A49" s="65"/>
    </row>
  </sheetData>
  <mergeCells count="3">
    <mergeCell ref="O2:O3"/>
    <mergeCell ref="P2:P3"/>
    <mergeCell ref="Q2:Q3"/>
  </mergeCells>
  <phoneticPr fontId="4"/>
  <printOptions horizontalCentered="1"/>
  <pageMargins left="0.39370078740157483" right="0.39370078740157483" top="0.59055118110236227"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Q49"/>
  <sheetViews>
    <sheetView view="pageBreakPreview" zoomScale="130" zoomScaleNormal="130" zoomScaleSheetLayoutView="130" workbookViewId="0">
      <selection activeCell="W52" sqref="W52"/>
    </sheetView>
  </sheetViews>
  <sheetFormatPr defaultRowHeight="18" customHeight="1" x14ac:dyDescent="0.15"/>
  <cols>
    <col min="1" max="1" width="11.875" style="31" customWidth="1"/>
    <col min="2" max="8" width="8.875" style="31" customWidth="1"/>
    <col min="9" max="16384" width="9" style="31"/>
  </cols>
  <sheetData>
    <row r="1" spans="1:8" ht="18" customHeight="1" x14ac:dyDescent="0.15">
      <c r="A1" s="31" t="s">
        <v>643</v>
      </c>
      <c r="D1" s="32"/>
    </row>
    <row r="2" spans="1:8" ht="10.5" customHeight="1" x14ac:dyDescent="0.15">
      <c r="A2" s="35" t="s">
        <v>71</v>
      </c>
      <c r="B2" s="244" t="s">
        <v>72</v>
      </c>
      <c r="C2" s="244" t="s">
        <v>73</v>
      </c>
      <c r="D2" s="244" t="s">
        <v>74</v>
      </c>
      <c r="E2" s="244" t="s">
        <v>75</v>
      </c>
      <c r="F2" s="244" t="s">
        <v>76</v>
      </c>
      <c r="G2" s="353" t="s">
        <v>147</v>
      </c>
      <c r="H2" s="353" t="s">
        <v>164</v>
      </c>
    </row>
    <row r="3" spans="1:8" ht="96" customHeight="1" x14ac:dyDescent="0.15">
      <c r="A3" s="245" t="s">
        <v>82</v>
      </c>
      <c r="B3" s="246" t="s">
        <v>158</v>
      </c>
      <c r="C3" s="246" t="s">
        <v>165</v>
      </c>
      <c r="D3" s="247" t="s">
        <v>166</v>
      </c>
      <c r="E3" s="246" t="s">
        <v>167</v>
      </c>
      <c r="F3" s="246" t="s">
        <v>168</v>
      </c>
      <c r="G3" s="354"/>
      <c r="H3" s="354"/>
    </row>
    <row r="4" spans="1:8" s="32" customFormat="1" ht="15" customHeight="1" x14ac:dyDescent="0.15">
      <c r="A4" s="248" t="s">
        <v>102</v>
      </c>
      <c r="B4" s="241">
        <v>0</v>
      </c>
      <c r="C4" s="241">
        <v>13</v>
      </c>
      <c r="D4" s="241">
        <v>3</v>
      </c>
      <c r="E4" s="241">
        <v>1</v>
      </c>
      <c r="F4" s="241">
        <v>1</v>
      </c>
      <c r="G4" s="241">
        <v>18</v>
      </c>
      <c r="H4" s="241">
        <v>13</v>
      </c>
    </row>
    <row r="5" spans="1:8" s="32" customFormat="1" ht="15" customHeight="1" x14ac:dyDescent="0.15">
      <c r="A5" s="248" t="s">
        <v>103</v>
      </c>
      <c r="B5" s="241">
        <v>0</v>
      </c>
      <c r="C5" s="241">
        <v>25</v>
      </c>
      <c r="D5" s="241">
        <v>27</v>
      </c>
      <c r="E5" s="241">
        <v>10</v>
      </c>
      <c r="F5" s="241">
        <v>5</v>
      </c>
      <c r="G5" s="241">
        <v>67</v>
      </c>
      <c r="H5" s="241">
        <v>15</v>
      </c>
    </row>
    <row r="6" spans="1:8" s="32" customFormat="1" ht="15" customHeight="1" x14ac:dyDescent="0.15">
      <c r="A6" s="248" t="s">
        <v>104</v>
      </c>
      <c r="B6" s="241">
        <v>0</v>
      </c>
      <c r="C6" s="241">
        <v>10</v>
      </c>
      <c r="D6" s="241">
        <v>36</v>
      </c>
      <c r="E6" s="241">
        <v>11</v>
      </c>
      <c r="F6" s="241">
        <v>7</v>
      </c>
      <c r="G6" s="241">
        <v>64</v>
      </c>
      <c r="H6" s="241">
        <v>12</v>
      </c>
    </row>
    <row r="7" spans="1:8" s="32" customFormat="1" ht="15" customHeight="1" x14ac:dyDescent="0.15">
      <c r="A7" s="249" t="s">
        <v>105</v>
      </c>
      <c r="B7" s="241">
        <v>0</v>
      </c>
      <c r="C7" s="241">
        <v>2</v>
      </c>
      <c r="D7" s="241">
        <v>2</v>
      </c>
      <c r="E7" s="241">
        <v>1</v>
      </c>
      <c r="F7" s="241">
        <v>6</v>
      </c>
      <c r="G7" s="241">
        <v>13</v>
      </c>
      <c r="H7" s="241">
        <v>5</v>
      </c>
    </row>
    <row r="8" spans="1:8" s="32" customFormat="1" ht="15" customHeight="1" x14ac:dyDescent="0.15">
      <c r="A8" s="248" t="s">
        <v>106</v>
      </c>
      <c r="B8" s="241">
        <v>0</v>
      </c>
      <c r="C8" s="241">
        <v>7</v>
      </c>
      <c r="D8" s="241">
        <v>38</v>
      </c>
      <c r="E8" s="241">
        <v>8</v>
      </c>
      <c r="F8" s="241">
        <v>12</v>
      </c>
      <c r="G8" s="241">
        <v>65</v>
      </c>
      <c r="H8" s="241">
        <v>2</v>
      </c>
    </row>
    <row r="9" spans="1:8" s="32" customFormat="1" ht="15" customHeight="1" x14ac:dyDescent="0.15">
      <c r="A9" s="248" t="s">
        <v>107</v>
      </c>
      <c r="B9" s="241">
        <v>0</v>
      </c>
      <c r="C9" s="241">
        <v>7</v>
      </c>
      <c r="D9" s="241">
        <v>0</v>
      </c>
      <c r="E9" s="241">
        <v>0</v>
      </c>
      <c r="F9" s="241">
        <v>0</v>
      </c>
      <c r="G9" s="241">
        <v>7</v>
      </c>
      <c r="H9" s="241">
        <v>3</v>
      </c>
    </row>
    <row r="10" spans="1:8" s="32" customFormat="1" ht="15" customHeight="1" x14ac:dyDescent="0.15">
      <c r="A10" s="248" t="s">
        <v>108</v>
      </c>
      <c r="B10" s="241">
        <v>0</v>
      </c>
      <c r="C10" s="241">
        <v>0</v>
      </c>
      <c r="D10" s="241">
        <v>0</v>
      </c>
      <c r="E10" s="241">
        <v>0</v>
      </c>
      <c r="F10" s="241">
        <v>0</v>
      </c>
      <c r="G10" s="241">
        <v>0</v>
      </c>
      <c r="H10" s="241">
        <v>0</v>
      </c>
    </row>
    <row r="11" spans="1:8" s="32" customFormat="1" ht="15" customHeight="1" x14ac:dyDescent="0.15">
      <c r="A11" s="248" t="s">
        <v>109</v>
      </c>
      <c r="B11" s="241">
        <v>0</v>
      </c>
      <c r="C11" s="241">
        <v>5</v>
      </c>
      <c r="D11" s="241">
        <v>0</v>
      </c>
      <c r="E11" s="241">
        <v>3</v>
      </c>
      <c r="F11" s="241">
        <v>0</v>
      </c>
      <c r="G11" s="241">
        <v>8</v>
      </c>
      <c r="H11" s="241">
        <v>4</v>
      </c>
    </row>
    <row r="12" spans="1:8" s="32" customFormat="1" ht="15" customHeight="1" x14ac:dyDescent="0.15">
      <c r="A12" s="248" t="s">
        <v>110</v>
      </c>
      <c r="B12" s="241">
        <v>0</v>
      </c>
      <c r="C12" s="241">
        <v>3</v>
      </c>
      <c r="D12" s="241">
        <v>13</v>
      </c>
      <c r="E12" s="241">
        <v>3</v>
      </c>
      <c r="F12" s="241">
        <v>0</v>
      </c>
      <c r="G12" s="241">
        <v>19</v>
      </c>
      <c r="H12" s="241">
        <v>7</v>
      </c>
    </row>
    <row r="13" spans="1:8" s="32" customFormat="1" ht="15" customHeight="1" x14ac:dyDescent="0.15">
      <c r="A13" s="248" t="s">
        <v>111</v>
      </c>
      <c r="B13" s="241">
        <v>0</v>
      </c>
      <c r="C13" s="241">
        <v>2</v>
      </c>
      <c r="D13" s="241">
        <v>2</v>
      </c>
      <c r="E13" s="241">
        <v>8</v>
      </c>
      <c r="F13" s="241">
        <v>0</v>
      </c>
      <c r="G13" s="241">
        <v>12</v>
      </c>
      <c r="H13" s="241">
        <v>6</v>
      </c>
    </row>
    <row r="14" spans="1:8" s="32" customFormat="1" ht="15" customHeight="1" x14ac:dyDescent="0.15">
      <c r="A14" s="248" t="s">
        <v>112</v>
      </c>
      <c r="B14" s="241">
        <v>0</v>
      </c>
      <c r="C14" s="241">
        <v>9</v>
      </c>
      <c r="D14" s="241">
        <v>2</v>
      </c>
      <c r="E14" s="241">
        <v>0</v>
      </c>
      <c r="F14" s="241">
        <v>0</v>
      </c>
      <c r="G14" s="241">
        <v>11</v>
      </c>
      <c r="H14" s="241">
        <v>7</v>
      </c>
    </row>
    <row r="15" spans="1:8" s="32" customFormat="1" ht="15" customHeight="1" x14ac:dyDescent="0.15">
      <c r="A15" s="248" t="s">
        <v>113</v>
      </c>
      <c r="B15" s="241">
        <v>0</v>
      </c>
      <c r="C15" s="241">
        <v>6</v>
      </c>
      <c r="D15" s="241">
        <v>17</v>
      </c>
      <c r="E15" s="241">
        <v>4</v>
      </c>
      <c r="F15" s="241">
        <v>0</v>
      </c>
      <c r="G15" s="241">
        <v>27</v>
      </c>
      <c r="H15" s="241">
        <v>6</v>
      </c>
    </row>
    <row r="16" spans="1:8" s="32" customFormat="1" ht="15" customHeight="1" x14ac:dyDescent="0.15">
      <c r="A16" s="248" t="s">
        <v>114</v>
      </c>
      <c r="B16" s="241">
        <v>0</v>
      </c>
      <c r="C16" s="241">
        <v>30</v>
      </c>
      <c r="D16" s="241">
        <v>155</v>
      </c>
      <c r="E16" s="241">
        <v>42</v>
      </c>
      <c r="F16" s="241">
        <v>52</v>
      </c>
      <c r="G16" s="241">
        <v>279</v>
      </c>
      <c r="H16" s="241">
        <v>29</v>
      </c>
    </row>
    <row r="17" spans="1:8" s="32" customFormat="1" ht="15" customHeight="1" x14ac:dyDescent="0.15">
      <c r="A17" s="248" t="s">
        <v>115</v>
      </c>
      <c r="B17" s="241">
        <v>0</v>
      </c>
      <c r="C17" s="241">
        <v>0</v>
      </c>
      <c r="D17" s="241">
        <v>0</v>
      </c>
      <c r="E17" s="241">
        <v>0</v>
      </c>
      <c r="F17" s="241">
        <v>0</v>
      </c>
      <c r="G17" s="241">
        <v>0</v>
      </c>
      <c r="H17" s="241">
        <v>0</v>
      </c>
    </row>
    <row r="18" spans="1:8" s="32" customFormat="1" ht="15" customHeight="1" x14ac:dyDescent="0.15">
      <c r="A18" s="248" t="s">
        <v>116</v>
      </c>
      <c r="B18" s="241">
        <v>0</v>
      </c>
      <c r="C18" s="241">
        <v>1</v>
      </c>
      <c r="D18" s="241">
        <v>0</v>
      </c>
      <c r="E18" s="241">
        <v>0</v>
      </c>
      <c r="F18" s="241">
        <v>0</v>
      </c>
      <c r="G18" s="241">
        <v>1</v>
      </c>
      <c r="H18" s="241">
        <v>1</v>
      </c>
    </row>
    <row r="19" spans="1:8" s="32" customFormat="1" ht="15" customHeight="1" x14ac:dyDescent="0.15">
      <c r="A19" s="248" t="s">
        <v>117</v>
      </c>
      <c r="B19" s="241">
        <v>0</v>
      </c>
      <c r="C19" s="241">
        <v>22</v>
      </c>
      <c r="D19" s="241">
        <v>22</v>
      </c>
      <c r="E19" s="241">
        <v>10</v>
      </c>
      <c r="F19" s="241">
        <v>13</v>
      </c>
      <c r="G19" s="241">
        <v>67</v>
      </c>
      <c r="H19" s="241">
        <v>18</v>
      </c>
    </row>
    <row r="20" spans="1:8" s="32" customFormat="1" ht="15" customHeight="1" x14ac:dyDescent="0.15">
      <c r="A20" s="248" t="s">
        <v>118</v>
      </c>
      <c r="B20" s="241">
        <v>0</v>
      </c>
      <c r="C20" s="241">
        <v>11</v>
      </c>
      <c r="D20" s="241">
        <v>9</v>
      </c>
      <c r="E20" s="241">
        <v>8</v>
      </c>
      <c r="F20" s="241">
        <v>0</v>
      </c>
      <c r="G20" s="241">
        <v>28</v>
      </c>
      <c r="H20" s="241">
        <v>16</v>
      </c>
    </row>
    <row r="21" spans="1:8" s="32" customFormat="1" ht="15" customHeight="1" x14ac:dyDescent="0.15">
      <c r="A21" s="248" t="s">
        <v>119</v>
      </c>
      <c r="B21" s="241">
        <v>11</v>
      </c>
      <c r="C21" s="241">
        <v>72</v>
      </c>
      <c r="D21" s="241">
        <v>908</v>
      </c>
      <c r="E21" s="241">
        <v>36</v>
      </c>
      <c r="F21" s="241">
        <v>112</v>
      </c>
      <c r="G21" s="241">
        <v>1139</v>
      </c>
      <c r="H21" s="241">
        <v>17</v>
      </c>
    </row>
    <row r="22" spans="1:8" s="32" customFormat="1" ht="15" customHeight="1" x14ac:dyDescent="0.15">
      <c r="A22" s="248" t="s">
        <v>120</v>
      </c>
      <c r="B22" s="241">
        <v>0</v>
      </c>
      <c r="C22" s="241">
        <v>2</v>
      </c>
      <c r="D22" s="241">
        <v>2</v>
      </c>
      <c r="E22" s="241">
        <v>0</v>
      </c>
      <c r="F22" s="241">
        <v>0</v>
      </c>
      <c r="G22" s="241">
        <v>4</v>
      </c>
      <c r="H22" s="241">
        <v>3</v>
      </c>
    </row>
    <row r="23" spans="1:8" s="32" customFormat="1" ht="15" customHeight="1" x14ac:dyDescent="0.15">
      <c r="A23" s="248" t="s">
        <v>121</v>
      </c>
      <c r="B23" s="241">
        <v>0</v>
      </c>
      <c r="C23" s="241">
        <v>0</v>
      </c>
      <c r="D23" s="241">
        <v>0</v>
      </c>
      <c r="E23" s="241">
        <v>0</v>
      </c>
      <c r="F23" s="241">
        <v>0</v>
      </c>
      <c r="G23" s="241">
        <v>0</v>
      </c>
      <c r="H23" s="241">
        <v>0</v>
      </c>
    </row>
    <row r="24" spans="1:8" s="32" customFormat="1" ht="15" customHeight="1" x14ac:dyDescent="0.15">
      <c r="A24" s="248" t="s">
        <v>122</v>
      </c>
      <c r="B24" s="241">
        <v>0</v>
      </c>
      <c r="C24" s="241">
        <v>23</v>
      </c>
      <c r="D24" s="241">
        <v>59</v>
      </c>
      <c r="E24" s="241">
        <v>25</v>
      </c>
      <c r="F24" s="241">
        <v>9</v>
      </c>
      <c r="G24" s="241">
        <v>116</v>
      </c>
      <c r="H24" s="241">
        <v>18</v>
      </c>
    </row>
    <row r="25" spans="1:8" s="32" customFormat="1" ht="15" customHeight="1" x14ac:dyDescent="0.15">
      <c r="A25" s="248" t="s">
        <v>123</v>
      </c>
      <c r="B25" s="241">
        <v>0</v>
      </c>
      <c r="C25" s="241">
        <v>3</v>
      </c>
      <c r="D25" s="241">
        <v>10</v>
      </c>
      <c r="E25" s="241">
        <v>2</v>
      </c>
      <c r="F25" s="241">
        <v>1</v>
      </c>
      <c r="G25" s="241">
        <v>16</v>
      </c>
      <c r="H25" s="241">
        <v>3</v>
      </c>
    </row>
    <row r="26" spans="1:8" s="32" customFormat="1" ht="15" customHeight="1" x14ac:dyDescent="0.15">
      <c r="A26" s="248" t="s">
        <v>124</v>
      </c>
      <c r="B26" s="241">
        <v>0</v>
      </c>
      <c r="C26" s="241">
        <v>32</v>
      </c>
      <c r="D26" s="241">
        <v>13</v>
      </c>
      <c r="E26" s="241">
        <v>8</v>
      </c>
      <c r="F26" s="241">
        <v>1</v>
      </c>
      <c r="G26" s="241">
        <v>54</v>
      </c>
      <c r="H26" s="241">
        <v>25</v>
      </c>
    </row>
    <row r="27" spans="1:8" s="32" customFormat="1" ht="15" customHeight="1" x14ac:dyDescent="0.15">
      <c r="A27" s="248" t="s">
        <v>125</v>
      </c>
      <c r="B27" s="241">
        <v>0</v>
      </c>
      <c r="C27" s="241">
        <v>1</v>
      </c>
      <c r="D27" s="241">
        <v>0</v>
      </c>
      <c r="E27" s="241">
        <v>1</v>
      </c>
      <c r="F27" s="241">
        <v>0</v>
      </c>
      <c r="G27" s="241">
        <v>2</v>
      </c>
      <c r="H27" s="241">
        <v>2</v>
      </c>
    </row>
    <row r="28" spans="1:8" s="32" customFormat="1" ht="15" customHeight="1" x14ac:dyDescent="0.15">
      <c r="A28" s="248" t="s">
        <v>126</v>
      </c>
      <c r="B28" s="241">
        <v>0</v>
      </c>
      <c r="C28" s="241">
        <v>4</v>
      </c>
      <c r="D28" s="241">
        <v>1</v>
      </c>
      <c r="E28" s="241">
        <v>0</v>
      </c>
      <c r="F28" s="241">
        <v>0</v>
      </c>
      <c r="G28" s="241">
        <v>5</v>
      </c>
      <c r="H28" s="241">
        <v>1</v>
      </c>
    </row>
    <row r="29" spans="1:8" s="32" customFormat="1" ht="15" customHeight="1" x14ac:dyDescent="0.15">
      <c r="A29" s="248" t="s">
        <v>127</v>
      </c>
      <c r="B29" s="241">
        <v>0</v>
      </c>
      <c r="C29" s="241">
        <v>0</v>
      </c>
      <c r="D29" s="241">
        <v>0</v>
      </c>
      <c r="E29" s="241">
        <v>0</v>
      </c>
      <c r="F29" s="241">
        <v>0</v>
      </c>
      <c r="G29" s="241">
        <v>0</v>
      </c>
      <c r="H29" s="241">
        <v>0</v>
      </c>
    </row>
    <row r="30" spans="1:8" s="32" customFormat="1" ht="15" customHeight="1" x14ac:dyDescent="0.15">
      <c r="A30" s="248" t="s">
        <v>128</v>
      </c>
      <c r="B30" s="241">
        <v>0</v>
      </c>
      <c r="C30" s="241">
        <v>93</v>
      </c>
      <c r="D30" s="241">
        <v>57</v>
      </c>
      <c r="E30" s="241">
        <v>14</v>
      </c>
      <c r="F30" s="241">
        <v>13</v>
      </c>
      <c r="G30" s="241">
        <v>177</v>
      </c>
      <c r="H30" s="241">
        <v>34</v>
      </c>
    </row>
    <row r="31" spans="1:8" s="32" customFormat="1" ht="15" customHeight="1" x14ac:dyDescent="0.15">
      <c r="A31" s="248" t="s">
        <v>129</v>
      </c>
      <c r="B31" s="241">
        <v>0</v>
      </c>
      <c r="C31" s="241">
        <v>38</v>
      </c>
      <c r="D31" s="241">
        <v>36</v>
      </c>
      <c r="E31" s="241">
        <v>2</v>
      </c>
      <c r="F31" s="241">
        <v>0</v>
      </c>
      <c r="G31" s="241">
        <v>76</v>
      </c>
      <c r="H31" s="241">
        <v>25</v>
      </c>
    </row>
    <row r="32" spans="1:8" s="32" customFormat="1" ht="15" customHeight="1" x14ac:dyDescent="0.15">
      <c r="A32" s="248" t="s">
        <v>130</v>
      </c>
      <c r="B32" s="241">
        <v>0</v>
      </c>
      <c r="C32" s="241">
        <v>2</v>
      </c>
      <c r="D32" s="241">
        <v>4</v>
      </c>
      <c r="E32" s="241">
        <v>0</v>
      </c>
      <c r="F32" s="241">
        <v>0</v>
      </c>
      <c r="G32" s="241">
        <v>6</v>
      </c>
      <c r="H32" s="241">
        <v>4</v>
      </c>
    </row>
    <row r="33" spans="1:43" s="32" customFormat="1" ht="15" customHeight="1" x14ac:dyDescent="0.15">
      <c r="A33" s="248" t="s">
        <v>131</v>
      </c>
      <c r="B33" s="241">
        <v>0</v>
      </c>
      <c r="C33" s="241">
        <v>1</v>
      </c>
      <c r="D33" s="241">
        <v>0</v>
      </c>
      <c r="E33" s="241">
        <v>0</v>
      </c>
      <c r="F33" s="241">
        <v>0</v>
      </c>
      <c r="G33" s="241">
        <v>1</v>
      </c>
      <c r="H33" s="241">
        <v>1</v>
      </c>
    </row>
    <row r="34" spans="1:43" s="32" customFormat="1" ht="15" customHeight="1" x14ac:dyDescent="0.15">
      <c r="A34" s="248" t="s">
        <v>132</v>
      </c>
      <c r="B34" s="241">
        <v>0</v>
      </c>
      <c r="C34" s="241">
        <v>7</v>
      </c>
      <c r="D34" s="241">
        <v>0</v>
      </c>
      <c r="E34" s="241">
        <v>0</v>
      </c>
      <c r="F34" s="241">
        <v>0</v>
      </c>
      <c r="G34" s="241">
        <v>7</v>
      </c>
      <c r="H34" s="241">
        <v>1</v>
      </c>
    </row>
    <row r="35" spans="1:43" s="32" customFormat="1" ht="15" customHeight="1" x14ac:dyDescent="0.15">
      <c r="A35" s="248" t="s">
        <v>133</v>
      </c>
      <c r="B35" s="241">
        <v>0</v>
      </c>
      <c r="C35" s="241">
        <v>7</v>
      </c>
      <c r="D35" s="241">
        <v>8</v>
      </c>
      <c r="E35" s="241">
        <v>2</v>
      </c>
      <c r="F35" s="241">
        <v>1</v>
      </c>
      <c r="G35" s="241">
        <v>18</v>
      </c>
      <c r="H35" s="241">
        <v>5</v>
      </c>
    </row>
    <row r="36" spans="1:43" s="32" customFormat="1" ht="15" customHeight="1" x14ac:dyDescent="0.15">
      <c r="A36" s="248" t="s">
        <v>134</v>
      </c>
      <c r="B36" s="241">
        <v>0</v>
      </c>
      <c r="C36" s="241">
        <v>7</v>
      </c>
      <c r="D36" s="241">
        <v>9</v>
      </c>
      <c r="E36" s="241">
        <v>3</v>
      </c>
      <c r="F36" s="241">
        <v>2</v>
      </c>
      <c r="G36" s="241">
        <v>21</v>
      </c>
      <c r="H36" s="241">
        <v>6</v>
      </c>
    </row>
    <row r="37" spans="1:43" s="32" customFormat="1" ht="15" customHeight="1" x14ac:dyDescent="0.15">
      <c r="A37" s="248" t="s">
        <v>135</v>
      </c>
      <c r="B37" s="241">
        <v>0</v>
      </c>
      <c r="C37" s="241">
        <v>1</v>
      </c>
      <c r="D37" s="241">
        <v>0</v>
      </c>
      <c r="E37" s="241">
        <v>0</v>
      </c>
      <c r="F37" s="241">
        <v>0</v>
      </c>
      <c r="G37" s="241">
        <v>1</v>
      </c>
      <c r="H37" s="241">
        <v>1</v>
      </c>
    </row>
    <row r="38" spans="1:43" s="32" customFormat="1" ht="15" customHeight="1" x14ac:dyDescent="0.15">
      <c r="A38" s="248" t="s">
        <v>136</v>
      </c>
      <c r="B38" s="241">
        <v>0</v>
      </c>
      <c r="C38" s="241">
        <v>15</v>
      </c>
      <c r="D38" s="241">
        <v>49</v>
      </c>
      <c r="E38" s="241">
        <v>16</v>
      </c>
      <c r="F38" s="241">
        <v>9</v>
      </c>
      <c r="G38" s="241">
        <v>89</v>
      </c>
      <c r="H38" s="241">
        <v>9</v>
      </c>
    </row>
    <row r="39" spans="1:43" s="32" customFormat="1" ht="15" customHeight="1" x14ac:dyDescent="0.15">
      <c r="A39" s="248" t="s">
        <v>137</v>
      </c>
      <c r="B39" s="241">
        <v>0</v>
      </c>
      <c r="C39" s="241">
        <v>12</v>
      </c>
      <c r="D39" s="241">
        <v>88</v>
      </c>
      <c r="E39" s="241">
        <v>3</v>
      </c>
      <c r="F39" s="241">
        <v>2</v>
      </c>
      <c r="G39" s="241">
        <v>105</v>
      </c>
      <c r="H39" s="241">
        <v>7</v>
      </c>
    </row>
    <row r="40" spans="1:43" s="32" customFormat="1" ht="15" customHeight="1" x14ac:dyDescent="0.15">
      <c r="A40" s="248" t="s">
        <v>138</v>
      </c>
      <c r="B40" s="241">
        <v>0</v>
      </c>
      <c r="C40" s="241">
        <v>1</v>
      </c>
      <c r="D40" s="241">
        <v>13</v>
      </c>
      <c r="E40" s="241">
        <v>3</v>
      </c>
      <c r="F40" s="241">
        <v>3</v>
      </c>
      <c r="G40" s="241">
        <v>20</v>
      </c>
      <c r="H40" s="241">
        <v>1</v>
      </c>
    </row>
    <row r="41" spans="1:43" s="32" customFormat="1" ht="15" customHeight="1" x14ac:dyDescent="0.15">
      <c r="A41" s="248" t="s">
        <v>139</v>
      </c>
      <c r="B41" s="241">
        <v>0</v>
      </c>
      <c r="C41" s="241">
        <v>3</v>
      </c>
      <c r="D41" s="241">
        <v>2</v>
      </c>
      <c r="E41" s="241">
        <v>2</v>
      </c>
      <c r="F41" s="241">
        <v>0</v>
      </c>
      <c r="G41" s="241">
        <v>7</v>
      </c>
      <c r="H41" s="241">
        <v>2</v>
      </c>
    </row>
    <row r="42" spans="1:43" s="32" customFormat="1" ht="15" customHeight="1" x14ac:dyDescent="0.15">
      <c r="A42" s="248" t="s">
        <v>140</v>
      </c>
      <c r="B42" s="241">
        <v>0</v>
      </c>
      <c r="C42" s="241">
        <v>3</v>
      </c>
      <c r="D42" s="241">
        <v>0</v>
      </c>
      <c r="E42" s="241">
        <v>0</v>
      </c>
      <c r="F42" s="241">
        <v>0</v>
      </c>
      <c r="G42" s="241">
        <v>3</v>
      </c>
      <c r="H42" s="241">
        <v>1</v>
      </c>
    </row>
    <row r="43" spans="1:43" s="32" customFormat="1" ht="15" customHeight="1" x14ac:dyDescent="0.15">
      <c r="A43" s="248" t="s">
        <v>141</v>
      </c>
      <c r="B43" s="241">
        <v>0</v>
      </c>
      <c r="C43" s="241">
        <v>0</v>
      </c>
      <c r="D43" s="241">
        <v>0</v>
      </c>
      <c r="E43" s="241">
        <v>0</v>
      </c>
      <c r="F43" s="241">
        <v>0</v>
      </c>
      <c r="G43" s="241">
        <v>0</v>
      </c>
      <c r="H43" s="241">
        <v>0</v>
      </c>
    </row>
    <row r="44" spans="1:43" s="32" customFormat="1" ht="15" customHeight="1" x14ac:dyDescent="0.15">
      <c r="A44" s="248" t="s">
        <v>163</v>
      </c>
      <c r="B44" s="241">
        <v>0</v>
      </c>
      <c r="C44" s="241">
        <v>4</v>
      </c>
      <c r="D44" s="241">
        <v>2</v>
      </c>
      <c r="E44" s="241">
        <v>2</v>
      </c>
      <c r="F44" s="241">
        <v>1</v>
      </c>
      <c r="G44" s="241">
        <v>9</v>
      </c>
      <c r="H44" s="241">
        <v>5</v>
      </c>
    </row>
    <row r="45" spans="1:43" s="32" customFormat="1" ht="15" customHeight="1" x14ac:dyDescent="0.15">
      <c r="A45" s="248" t="s">
        <v>143</v>
      </c>
      <c r="B45" s="241">
        <v>0</v>
      </c>
      <c r="C45" s="241">
        <v>0</v>
      </c>
      <c r="D45" s="241">
        <v>0</v>
      </c>
      <c r="E45" s="241">
        <v>0</v>
      </c>
      <c r="F45" s="241">
        <v>0</v>
      </c>
      <c r="G45" s="241">
        <v>0</v>
      </c>
      <c r="H45" s="241">
        <v>0</v>
      </c>
    </row>
    <row r="46" spans="1:43" s="32" customFormat="1" ht="15" customHeight="1" x14ac:dyDescent="0.15">
      <c r="A46" s="248" t="s">
        <v>144</v>
      </c>
      <c r="B46" s="241">
        <v>0</v>
      </c>
      <c r="C46" s="241">
        <v>1</v>
      </c>
      <c r="D46" s="241">
        <v>1</v>
      </c>
      <c r="E46" s="241">
        <v>0</v>
      </c>
      <c r="F46" s="241">
        <v>0</v>
      </c>
      <c r="G46" s="241">
        <v>2</v>
      </c>
      <c r="H46" s="241">
        <v>2</v>
      </c>
    </row>
    <row r="47" spans="1:43" s="32" customFormat="1" ht="15" customHeight="1" x14ac:dyDescent="0.15">
      <c r="A47" s="248" t="s">
        <v>145</v>
      </c>
      <c r="B47" s="241">
        <v>0</v>
      </c>
      <c r="C47" s="241">
        <v>0</v>
      </c>
      <c r="D47" s="241">
        <v>0</v>
      </c>
      <c r="E47" s="241">
        <v>0</v>
      </c>
      <c r="F47" s="241">
        <v>0</v>
      </c>
      <c r="G47" s="241">
        <v>0</v>
      </c>
      <c r="H47" s="241">
        <v>0</v>
      </c>
    </row>
    <row r="48" spans="1:43" s="251" customFormat="1" ht="15" customHeight="1" x14ac:dyDescent="0.15">
      <c r="A48" s="250" t="s">
        <v>146</v>
      </c>
      <c r="B48" s="241">
        <v>11</v>
      </c>
      <c r="C48" s="241">
        <v>485</v>
      </c>
      <c r="D48" s="241">
        <v>1588</v>
      </c>
      <c r="E48" s="241">
        <v>228</v>
      </c>
      <c r="F48" s="241">
        <v>250</v>
      </c>
      <c r="G48" s="241">
        <v>2564</v>
      </c>
      <c r="H48" s="241">
        <v>317</v>
      </c>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row>
    <row r="49" spans="1:1" ht="18" customHeight="1" x14ac:dyDescent="0.15">
      <c r="A49" s="32"/>
    </row>
  </sheetData>
  <mergeCells count="2">
    <mergeCell ref="G2:G3"/>
    <mergeCell ref="H2:H3"/>
  </mergeCells>
  <phoneticPr fontId="4"/>
  <printOptions horizontalCentered="1"/>
  <pageMargins left="0.78740157480314965" right="0.78740157480314965" top="0.59055118110236227" bottom="0.39370078740157483" header="0.51181102362204722" footer="0.51181102362204722"/>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8"/>
  <sheetViews>
    <sheetView view="pageBreakPreview" zoomScaleNormal="100" zoomScaleSheetLayoutView="100" workbookViewId="0">
      <selection activeCell="W52" sqref="W52"/>
    </sheetView>
  </sheetViews>
  <sheetFormatPr defaultRowHeight="14.25" x14ac:dyDescent="0.15"/>
  <cols>
    <col min="1" max="1" width="9.625" style="224" customWidth="1"/>
    <col min="2" max="12" width="8.125" style="224" customWidth="1"/>
    <col min="13" max="16384" width="9" style="224"/>
  </cols>
  <sheetData>
    <row r="1" spans="1:12" x14ac:dyDescent="0.15">
      <c r="A1" s="31" t="s">
        <v>640</v>
      </c>
    </row>
    <row r="2" spans="1:12" ht="21.75" customHeight="1" x14ac:dyDescent="0.15">
      <c r="A2" s="357" t="s">
        <v>169</v>
      </c>
      <c r="B2" s="358" t="s">
        <v>170</v>
      </c>
      <c r="C2" s="359"/>
      <c r="D2" s="359"/>
      <c r="E2" s="359"/>
      <c r="F2" s="360"/>
      <c r="G2" s="361" t="s">
        <v>171</v>
      </c>
      <c r="H2" s="355" t="s">
        <v>172</v>
      </c>
      <c r="I2" s="355" t="s">
        <v>173</v>
      </c>
      <c r="J2" s="357" t="s">
        <v>174</v>
      </c>
      <c r="K2" s="355" t="s">
        <v>175</v>
      </c>
      <c r="L2" s="355" t="s">
        <v>176</v>
      </c>
    </row>
    <row r="3" spans="1:12" ht="21.75" customHeight="1" x14ac:dyDescent="0.15">
      <c r="A3" s="356"/>
      <c r="B3" s="34" t="s">
        <v>177</v>
      </c>
      <c r="C3" s="34" t="s">
        <v>178</v>
      </c>
      <c r="D3" s="34" t="s">
        <v>179</v>
      </c>
      <c r="E3" s="34" t="s">
        <v>180</v>
      </c>
      <c r="F3" s="253" t="s">
        <v>181</v>
      </c>
      <c r="G3" s="362"/>
      <c r="H3" s="356"/>
      <c r="I3" s="356"/>
      <c r="J3" s="363"/>
      <c r="K3" s="356"/>
      <c r="L3" s="356"/>
    </row>
    <row r="4" spans="1:12" ht="21.75" customHeight="1" x14ac:dyDescent="0.15">
      <c r="A4" s="254" t="s">
        <v>182</v>
      </c>
      <c r="B4" s="255">
        <v>0</v>
      </c>
      <c r="C4" s="255">
        <v>2</v>
      </c>
      <c r="D4" s="255">
        <v>4</v>
      </c>
      <c r="E4" s="255">
        <v>14</v>
      </c>
      <c r="F4" s="255">
        <v>2</v>
      </c>
      <c r="G4" s="255">
        <v>2</v>
      </c>
      <c r="H4" s="255">
        <v>1</v>
      </c>
      <c r="I4" s="255">
        <v>0</v>
      </c>
      <c r="J4" s="255">
        <v>3</v>
      </c>
      <c r="K4" s="255">
        <v>2</v>
      </c>
      <c r="L4" s="255">
        <f>SUM(B4:K4)</f>
        <v>30</v>
      </c>
    </row>
    <row r="5" spans="1:12" ht="21.75" customHeight="1" x14ac:dyDescent="0.15">
      <c r="A5" s="254" t="s">
        <v>183</v>
      </c>
      <c r="B5" s="255">
        <v>27</v>
      </c>
      <c r="C5" s="255">
        <v>11</v>
      </c>
      <c r="D5" s="255">
        <v>43</v>
      </c>
      <c r="E5" s="255">
        <v>34</v>
      </c>
      <c r="F5" s="255">
        <v>8</v>
      </c>
      <c r="G5" s="255">
        <v>6</v>
      </c>
      <c r="H5" s="255">
        <v>3</v>
      </c>
      <c r="I5" s="255">
        <v>0</v>
      </c>
      <c r="J5" s="255">
        <v>4</v>
      </c>
      <c r="K5" s="255">
        <v>5</v>
      </c>
      <c r="L5" s="255">
        <f t="shared" ref="L5:L6" si="0">SUM(B5:K5)</f>
        <v>141</v>
      </c>
    </row>
    <row r="6" spans="1:12" ht="21.75" customHeight="1" x14ac:dyDescent="0.15">
      <c r="A6" s="254" t="s">
        <v>184</v>
      </c>
      <c r="B6" s="255">
        <v>27</v>
      </c>
      <c r="C6" s="255">
        <v>13</v>
      </c>
      <c r="D6" s="255">
        <v>47</v>
      </c>
      <c r="E6" s="255">
        <v>48</v>
      </c>
      <c r="F6" s="255">
        <v>10</v>
      </c>
      <c r="G6" s="255">
        <v>6</v>
      </c>
      <c r="H6" s="255">
        <v>4</v>
      </c>
      <c r="I6" s="255">
        <v>0</v>
      </c>
      <c r="J6" s="255">
        <v>7</v>
      </c>
      <c r="K6" s="255">
        <v>7</v>
      </c>
      <c r="L6" s="255">
        <f t="shared" si="0"/>
        <v>169</v>
      </c>
    </row>
    <row r="7" spans="1:12" ht="21" customHeight="1" x14ac:dyDescent="0.15">
      <c r="A7" s="31" t="s">
        <v>185</v>
      </c>
      <c r="B7" s="32"/>
    </row>
    <row r="8" spans="1:12" x14ac:dyDescent="0.15">
      <c r="A8" s="256"/>
    </row>
  </sheetData>
  <mergeCells count="8">
    <mergeCell ref="K2:K3"/>
    <mergeCell ref="L2:L3"/>
    <mergeCell ref="A2:A3"/>
    <mergeCell ref="B2:F2"/>
    <mergeCell ref="G2:G3"/>
    <mergeCell ref="H2:H3"/>
    <mergeCell ref="I2:I3"/>
    <mergeCell ref="J2:J3"/>
  </mergeCells>
  <phoneticPr fontId="4"/>
  <printOptions horizontalCentered="1"/>
  <pageMargins left="0.78740157480314965" right="0.78740157480314965" top="0.98425196850393704" bottom="0.98425196850393704" header="0.51181102362204722" footer="0.51181102362204722"/>
  <pageSetup paperSize="9" scale="8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49"/>
  <sheetViews>
    <sheetView tabSelected="1" view="pageBreakPreview" zoomScale="130" zoomScaleNormal="55" zoomScaleSheetLayoutView="130" workbookViewId="0">
      <selection activeCell="M9" sqref="M9"/>
    </sheetView>
  </sheetViews>
  <sheetFormatPr defaultRowHeight="18" customHeight="1" x14ac:dyDescent="0.15"/>
  <cols>
    <col min="1" max="1" width="11.875" style="63" customWidth="1"/>
    <col min="2" max="12" width="6" style="63" customWidth="1"/>
    <col min="13" max="16384" width="9" style="63"/>
  </cols>
  <sheetData>
    <row r="1" spans="1:12" ht="18" customHeight="1" x14ac:dyDescent="0.15">
      <c r="A1" s="63" t="s">
        <v>699</v>
      </c>
      <c r="B1" s="31"/>
      <c r="C1" s="31"/>
      <c r="D1" s="32"/>
      <c r="E1" s="31"/>
      <c r="F1" s="31"/>
      <c r="G1" s="31"/>
      <c r="H1" s="31"/>
      <c r="I1" s="31"/>
      <c r="J1" s="31"/>
      <c r="K1" s="31"/>
      <c r="L1" s="31"/>
    </row>
    <row r="2" spans="1:12" ht="10.5" customHeight="1" x14ac:dyDescent="0.15">
      <c r="A2" s="35" t="s">
        <v>71</v>
      </c>
      <c r="B2" s="257" t="s">
        <v>72</v>
      </c>
      <c r="C2" s="257" t="s">
        <v>73</v>
      </c>
      <c r="D2" s="257" t="s">
        <v>74</v>
      </c>
      <c r="E2" s="257" t="s">
        <v>75</v>
      </c>
      <c r="F2" s="257" t="s">
        <v>76</v>
      </c>
      <c r="G2" s="257" t="s">
        <v>77</v>
      </c>
      <c r="H2" s="257" t="s">
        <v>78</v>
      </c>
      <c r="I2" s="257" t="s">
        <v>79</v>
      </c>
      <c r="J2" s="257" t="s">
        <v>81</v>
      </c>
      <c r="K2" s="364" t="s">
        <v>147</v>
      </c>
      <c r="L2" s="366" t="s">
        <v>186</v>
      </c>
    </row>
    <row r="3" spans="1:12" ht="96" customHeight="1" x14ac:dyDescent="0.15">
      <c r="A3" s="258" t="s">
        <v>82</v>
      </c>
      <c r="B3" s="259" t="s">
        <v>187</v>
      </c>
      <c r="C3" s="260" t="s">
        <v>188</v>
      </c>
      <c r="D3" s="260" t="s">
        <v>189</v>
      </c>
      <c r="E3" s="259" t="s">
        <v>190</v>
      </c>
      <c r="F3" s="260" t="s">
        <v>191</v>
      </c>
      <c r="G3" s="261" t="s">
        <v>688</v>
      </c>
      <c r="H3" s="261" t="s">
        <v>689</v>
      </c>
      <c r="I3" s="262" t="s">
        <v>192</v>
      </c>
      <c r="J3" s="262" t="s">
        <v>193</v>
      </c>
      <c r="K3" s="365"/>
      <c r="L3" s="367"/>
    </row>
    <row r="4" spans="1:12" s="65" customFormat="1" ht="15" customHeight="1" x14ac:dyDescent="0.15">
      <c r="A4" s="248" t="s">
        <v>102</v>
      </c>
      <c r="B4" s="241">
        <v>0</v>
      </c>
      <c r="C4" s="241">
        <v>0</v>
      </c>
      <c r="D4" s="241">
        <v>0</v>
      </c>
      <c r="E4" s="241">
        <v>0</v>
      </c>
      <c r="F4" s="241">
        <v>0</v>
      </c>
      <c r="G4" s="241">
        <v>0</v>
      </c>
      <c r="H4" s="241">
        <v>0</v>
      </c>
      <c r="I4" s="241">
        <v>0</v>
      </c>
      <c r="J4" s="241">
        <v>0</v>
      </c>
      <c r="K4" s="241">
        <v>0</v>
      </c>
      <c r="L4" s="241">
        <v>0</v>
      </c>
    </row>
    <row r="5" spans="1:12" s="65" customFormat="1" ht="15" customHeight="1" x14ac:dyDescent="0.15">
      <c r="A5" s="248" t="s">
        <v>103</v>
      </c>
      <c r="B5" s="241">
        <v>6</v>
      </c>
      <c r="C5" s="241">
        <v>2</v>
      </c>
      <c r="D5" s="241">
        <v>0</v>
      </c>
      <c r="E5" s="241">
        <v>0</v>
      </c>
      <c r="F5" s="241">
        <v>0</v>
      </c>
      <c r="G5" s="241">
        <v>0</v>
      </c>
      <c r="H5" s="241">
        <v>0</v>
      </c>
      <c r="I5" s="241">
        <v>0</v>
      </c>
      <c r="J5" s="241">
        <v>0</v>
      </c>
      <c r="K5" s="241">
        <v>8</v>
      </c>
      <c r="L5" s="241">
        <v>3</v>
      </c>
    </row>
    <row r="6" spans="1:12" s="65" customFormat="1" ht="15" customHeight="1" x14ac:dyDescent="0.15">
      <c r="A6" s="248" t="s">
        <v>104</v>
      </c>
      <c r="B6" s="241">
        <v>2</v>
      </c>
      <c r="C6" s="241">
        <v>11</v>
      </c>
      <c r="D6" s="241">
        <v>0</v>
      </c>
      <c r="E6" s="241">
        <v>3</v>
      </c>
      <c r="F6" s="241">
        <v>0</v>
      </c>
      <c r="G6" s="241">
        <v>0</v>
      </c>
      <c r="H6" s="241">
        <v>2</v>
      </c>
      <c r="I6" s="241">
        <v>0</v>
      </c>
      <c r="J6" s="241">
        <v>0</v>
      </c>
      <c r="K6" s="241">
        <v>18</v>
      </c>
      <c r="L6" s="241">
        <v>4</v>
      </c>
    </row>
    <row r="7" spans="1:12" s="65" customFormat="1" ht="15" customHeight="1" x14ac:dyDescent="0.15">
      <c r="A7" s="249" t="s">
        <v>105</v>
      </c>
      <c r="B7" s="241">
        <v>0</v>
      </c>
      <c r="C7" s="241">
        <v>2</v>
      </c>
      <c r="D7" s="241">
        <v>2</v>
      </c>
      <c r="E7" s="241">
        <v>2</v>
      </c>
      <c r="F7" s="241">
        <v>6</v>
      </c>
      <c r="G7" s="241">
        <v>0</v>
      </c>
      <c r="H7" s="241">
        <v>0</v>
      </c>
      <c r="I7" s="241">
        <v>0</v>
      </c>
      <c r="J7" s="241">
        <v>0</v>
      </c>
      <c r="K7" s="241">
        <v>12</v>
      </c>
      <c r="L7" s="241">
        <v>8</v>
      </c>
    </row>
    <row r="8" spans="1:12" s="65" customFormat="1" ht="15" customHeight="1" x14ac:dyDescent="0.15">
      <c r="A8" s="248" t="s">
        <v>106</v>
      </c>
      <c r="B8" s="241">
        <v>0</v>
      </c>
      <c r="C8" s="241">
        <v>0</v>
      </c>
      <c r="D8" s="241">
        <v>4</v>
      </c>
      <c r="E8" s="241">
        <v>3</v>
      </c>
      <c r="F8" s="241">
        <v>0</v>
      </c>
      <c r="G8" s="241">
        <v>0</v>
      </c>
      <c r="H8" s="241">
        <v>3</v>
      </c>
      <c r="I8" s="241">
        <v>0</v>
      </c>
      <c r="J8" s="241">
        <v>0</v>
      </c>
      <c r="K8" s="241">
        <v>10</v>
      </c>
      <c r="L8" s="241">
        <v>2</v>
      </c>
    </row>
    <row r="9" spans="1:12" s="65" customFormat="1" ht="15" customHeight="1" x14ac:dyDescent="0.15">
      <c r="A9" s="248" t="s">
        <v>107</v>
      </c>
      <c r="B9" s="241">
        <v>0</v>
      </c>
      <c r="C9" s="241">
        <v>0</v>
      </c>
      <c r="D9" s="241">
        <v>7</v>
      </c>
      <c r="E9" s="241">
        <v>3</v>
      </c>
      <c r="F9" s="241">
        <v>0</v>
      </c>
      <c r="G9" s="241">
        <v>1</v>
      </c>
      <c r="H9" s="241">
        <v>0</v>
      </c>
      <c r="I9" s="241">
        <v>0</v>
      </c>
      <c r="J9" s="241">
        <v>0</v>
      </c>
      <c r="K9" s="241">
        <v>11</v>
      </c>
      <c r="L9" s="241">
        <v>4</v>
      </c>
    </row>
    <row r="10" spans="1:12" s="65" customFormat="1" ht="15" customHeight="1" x14ac:dyDescent="0.15">
      <c r="A10" s="248" t="s">
        <v>108</v>
      </c>
      <c r="B10" s="241">
        <v>0</v>
      </c>
      <c r="C10" s="241">
        <v>0</v>
      </c>
      <c r="D10" s="241">
        <v>0</v>
      </c>
      <c r="E10" s="241">
        <v>2</v>
      </c>
      <c r="F10" s="241">
        <v>0</v>
      </c>
      <c r="G10" s="241">
        <v>0</v>
      </c>
      <c r="H10" s="241">
        <v>0</v>
      </c>
      <c r="I10" s="241">
        <v>0</v>
      </c>
      <c r="J10" s="241">
        <v>0</v>
      </c>
      <c r="K10" s="241">
        <v>2</v>
      </c>
      <c r="L10" s="241">
        <v>1</v>
      </c>
    </row>
    <row r="11" spans="1:12" s="65" customFormat="1" ht="15" customHeight="1" x14ac:dyDescent="0.15">
      <c r="A11" s="248" t="s">
        <v>109</v>
      </c>
      <c r="B11" s="241">
        <v>0</v>
      </c>
      <c r="C11" s="241">
        <v>0</v>
      </c>
      <c r="D11" s="241">
        <v>0</v>
      </c>
      <c r="E11" s="241">
        <v>0</v>
      </c>
      <c r="F11" s="241">
        <v>0</v>
      </c>
      <c r="G11" s="241">
        <v>0</v>
      </c>
      <c r="H11" s="241">
        <v>0</v>
      </c>
      <c r="I11" s="241">
        <v>0</v>
      </c>
      <c r="J11" s="241">
        <v>0</v>
      </c>
      <c r="K11" s="241">
        <v>0</v>
      </c>
      <c r="L11" s="241">
        <v>0</v>
      </c>
    </row>
    <row r="12" spans="1:12" s="65" customFormat="1" ht="15" customHeight="1" x14ac:dyDescent="0.15">
      <c r="A12" s="248" t="s">
        <v>110</v>
      </c>
      <c r="B12" s="241">
        <v>0</v>
      </c>
      <c r="C12" s="241">
        <v>0</v>
      </c>
      <c r="D12" s="241">
        <v>3</v>
      </c>
      <c r="E12" s="241">
        <v>3</v>
      </c>
      <c r="F12" s="241">
        <v>0</v>
      </c>
      <c r="G12" s="241">
        <v>0</v>
      </c>
      <c r="H12" s="241">
        <v>6</v>
      </c>
      <c r="I12" s="241">
        <v>0</v>
      </c>
      <c r="J12" s="241">
        <v>0</v>
      </c>
      <c r="K12" s="241">
        <v>12</v>
      </c>
      <c r="L12" s="241">
        <v>2</v>
      </c>
    </row>
    <row r="13" spans="1:12" s="65" customFormat="1" ht="15" customHeight="1" x14ac:dyDescent="0.15">
      <c r="A13" s="248" t="s">
        <v>194</v>
      </c>
      <c r="B13" s="241">
        <v>0</v>
      </c>
      <c r="C13" s="241">
        <v>0</v>
      </c>
      <c r="D13" s="241">
        <v>0</v>
      </c>
      <c r="E13" s="241">
        <v>1</v>
      </c>
      <c r="F13" s="241">
        <v>0</v>
      </c>
      <c r="G13" s="241">
        <v>0</v>
      </c>
      <c r="H13" s="241">
        <v>0</v>
      </c>
      <c r="I13" s="241">
        <v>0</v>
      </c>
      <c r="J13" s="241">
        <v>0</v>
      </c>
      <c r="K13" s="241">
        <v>1</v>
      </c>
      <c r="L13" s="241">
        <v>1</v>
      </c>
    </row>
    <row r="14" spans="1:12" s="65" customFormat="1" ht="15" customHeight="1" x14ac:dyDescent="0.15">
      <c r="A14" s="248" t="s">
        <v>112</v>
      </c>
      <c r="B14" s="241">
        <v>0</v>
      </c>
      <c r="C14" s="241">
        <v>0</v>
      </c>
      <c r="D14" s="241">
        <v>0</v>
      </c>
      <c r="E14" s="241">
        <v>4</v>
      </c>
      <c r="F14" s="241">
        <v>0</v>
      </c>
      <c r="G14" s="241">
        <v>0</v>
      </c>
      <c r="H14" s="241">
        <v>0</v>
      </c>
      <c r="I14" s="241">
        <v>1</v>
      </c>
      <c r="J14" s="241">
        <v>0</v>
      </c>
      <c r="K14" s="241">
        <v>5</v>
      </c>
      <c r="L14" s="241">
        <v>2</v>
      </c>
    </row>
    <row r="15" spans="1:12" s="65" customFormat="1" ht="15" customHeight="1" x14ac:dyDescent="0.15">
      <c r="A15" s="248" t="s">
        <v>113</v>
      </c>
      <c r="B15" s="241">
        <v>0</v>
      </c>
      <c r="C15" s="241">
        <v>0</v>
      </c>
      <c r="D15" s="241">
        <v>0</v>
      </c>
      <c r="E15" s="241">
        <v>2</v>
      </c>
      <c r="F15" s="241">
        <v>0</v>
      </c>
      <c r="G15" s="241">
        <v>0</v>
      </c>
      <c r="H15" s="241">
        <v>1</v>
      </c>
      <c r="I15" s="241">
        <v>0</v>
      </c>
      <c r="J15" s="241">
        <v>0</v>
      </c>
      <c r="K15" s="241">
        <v>3</v>
      </c>
      <c r="L15" s="241">
        <v>2</v>
      </c>
    </row>
    <row r="16" spans="1:12" s="65" customFormat="1" ht="15" customHeight="1" x14ac:dyDescent="0.15">
      <c r="A16" s="248" t="s">
        <v>114</v>
      </c>
      <c r="B16" s="241">
        <v>0</v>
      </c>
      <c r="C16" s="241">
        <v>0</v>
      </c>
      <c r="D16" s="241">
        <v>0</v>
      </c>
      <c r="E16" s="241">
        <v>0</v>
      </c>
      <c r="F16" s="241">
        <v>0</v>
      </c>
      <c r="G16" s="241">
        <v>0</v>
      </c>
      <c r="H16" s="241">
        <v>0</v>
      </c>
      <c r="I16" s="241">
        <v>0</v>
      </c>
      <c r="J16" s="241">
        <v>0</v>
      </c>
      <c r="K16" s="241">
        <v>0</v>
      </c>
      <c r="L16" s="241">
        <v>0</v>
      </c>
    </row>
    <row r="17" spans="1:12" s="65" customFormat="1" ht="15" customHeight="1" x14ac:dyDescent="0.15">
      <c r="A17" s="248" t="s">
        <v>115</v>
      </c>
      <c r="B17" s="241">
        <v>0</v>
      </c>
      <c r="C17" s="241">
        <v>0</v>
      </c>
      <c r="D17" s="241">
        <v>0</v>
      </c>
      <c r="E17" s="241">
        <v>0</v>
      </c>
      <c r="F17" s="241">
        <v>0</v>
      </c>
      <c r="G17" s="241">
        <v>0</v>
      </c>
      <c r="H17" s="241">
        <v>0</v>
      </c>
      <c r="I17" s="241">
        <v>0</v>
      </c>
      <c r="J17" s="241">
        <v>0</v>
      </c>
      <c r="K17" s="241">
        <v>0</v>
      </c>
      <c r="L17" s="241">
        <v>0</v>
      </c>
    </row>
    <row r="18" spans="1:12" s="65" customFormat="1" ht="15" customHeight="1" x14ac:dyDescent="0.15">
      <c r="A18" s="248" t="s">
        <v>116</v>
      </c>
      <c r="B18" s="241">
        <v>0</v>
      </c>
      <c r="C18" s="241">
        <v>0</v>
      </c>
      <c r="D18" s="241">
        <v>3</v>
      </c>
      <c r="E18" s="241">
        <v>13</v>
      </c>
      <c r="F18" s="241">
        <v>0</v>
      </c>
      <c r="G18" s="241">
        <v>0</v>
      </c>
      <c r="H18" s="241">
        <v>4</v>
      </c>
      <c r="I18" s="241">
        <v>0</v>
      </c>
      <c r="J18" s="241">
        <v>0</v>
      </c>
      <c r="K18" s="241">
        <v>20</v>
      </c>
      <c r="L18" s="241">
        <v>5</v>
      </c>
    </row>
    <row r="19" spans="1:12" s="65" customFormat="1" ht="15" customHeight="1" x14ac:dyDescent="0.15">
      <c r="A19" s="248" t="s">
        <v>117</v>
      </c>
      <c r="B19" s="241">
        <v>0</v>
      </c>
      <c r="C19" s="241">
        <v>0</v>
      </c>
      <c r="D19" s="241">
        <v>1</v>
      </c>
      <c r="E19" s="241">
        <v>0</v>
      </c>
      <c r="F19" s="241">
        <v>0</v>
      </c>
      <c r="G19" s="241">
        <v>0</v>
      </c>
      <c r="H19" s="241">
        <v>1</v>
      </c>
      <c r="I19" s="241">
        <v>0</v>
      </c>
      <c r="J19" s="241">
        <v>0</v>
      </c>
      <c r="K19" s="241">
        <v>2</v>
      </c>
      <c r="L19" s="241">
        <v>1</v>
      </c>
    </row>
    <row r="20" spans="1:12" s="65" customFormat="1" ht="15" customHeight="1" x14ac:dyDescent="0.15">
      <c r="A20" s="248" t="s">
        <v>118</v>
      </c>
      <c r="B20" s="241">
        <v>0</v>
      </c>
      <c r="C20" s="241">
        <v>10</v>
      </c>
      <c r="D20" s="241">
        <v>0</v>
      </c>
      <c r="E20" s="241">
        <v>0</v>
      </c>
      <c r="F20" s="241">
        <v>0</v>
      </c>
      <c r="G20" s="241">
        <v>0</v>
      </c>
      <c r="H20" s="241">
        <v>1</v>
      </c>
      <c r="I20" s="241">
        <v>0</v>
      </c>
      <c r="J20" s="241">
        <v>0</v>
      </c>
      <c r="K20" s="241">
        <v>11</v>
      </c>
      <c r="L20" s="241">
        <v>3</v>
      </c>
    </row>
    <row r="21" spans="1:12" s="65" customFormat="1" ht="15" customHeight="1" x14ac:dyDescent="0.15">
      <c r="A21" s="248" t="s">
        <v>119</v>
      </c>
      <c r="B21" s="241">
        <v>0</v>
      </c>
      <c r="C21" s="241">
        <v>0</v>
      </c>
      <c r="D21" s="241">
        <v>0</v>
      </c>
      <c r="E21" s="241">
        <v>0</v>
      </c>
      <c r="F21" s="241">
        <v>0</v>
      </c>
      <c r="G21" s="241">
        <v>0</v>
      </c>
      <c r="H21" s="241">
        <v>0</v>
      </c>
      <c r="I21" s="241">
        <v>0</v>
      </c>
      <c r="J21" s="241">
        <v>0</v>
      </c>
      <c r="K21" s="241">
        <v>0</v>
      </c>
      <c r="L21" s="241">
        <v>0</v>
      </c>
    </row>
    <row r="22" spans="1:12" s="65" customFormat="1" ht="15" customHeight="1" x14ac:dyDescent="0.15">
      <c r="A22" s="248" t="s">
        <v>120</v>
      </c>
      <c r="B22" s="241">
        <v>0</v>
      </c>
      <c r="C22" s="241">
        <v>0</v>
      </c>
      <c r="D22" s="241">
        <v>0</v>
      </c>
      <c r="E22" s="241">
        <v>2</v>
      </c>
      <c r="F22" s="241">
        <v>0</v>
      </c>
      <c r="G22" s="241">
        <v>0</v>
      </c>
      <c r="H22" s="241">
        <v>6</v>
      </c>
      <c r="I22" s="241">
        <v>0</v>
      </c>
      <c r="J22" s="241">
        <v>0</v>
      </c>
      <c r="K22" s="241">
        <v>8</v>
      </c>
      <c r="L22" s="241">
        <v>3</v>
      </c>
    </row>
    <row r="23" spans="1:12" s="65" customFormat="1" ht="15" customHeight="1" x14ac:dyDescent="0.15">
      <c r="A23" s="248" t="s">
        <v>121</v>
      </c>
      <c r="B23" s="241">
        <v>0</v>
      </c>
      <c r="C23" s="241">
        <v>0</v>
      </c>
      <c r="D23" s="241">
        <v>0</v>
      </c>
      <c r="E23" s="241">
        <v>4</v>
      </c>
      <c r="F23" s="241">
        <v>0</v>
      </c>
      <c r="G23" s="241">
        <v>0</v>
      </c>
      <c r="H23" s="241">
        <v>2</v>
      </c>
      <c r="I23" s="241">
        <v>0</v>
      </c>
      <c r="J23" s="241">
        <v>0</v>
      </c>
      <c r="K23" s="241">
        <v>6</v>
      </c>
      <c r="L23" s="241">
        <v>1</v>
      </c>
    </row>
    <row r="24" spans="1:12" s="65" customFormat="1" ht="15" customHeight="1" x14ac:dyDescent="0.15">
      <c r="A24" s="248" t="s">
        <v>122</v>
      </c>
      <c r="B24" s="241">
        <v>0</v>
      </c>
      <c r="C24" s="241">
        <v>0</v>
      </c>
      <c r="D24" s="241">
        <v>0</v>
      </c>
      <c r="E24" s="241">
        <v>0</v>
      </c>
      <c r="F24" s="241">
        <v>0</v>
      </c>
      <c r="G24" s="241">
        <v>0</v>
      </c>
      <c r="H24" s="241">
        <v>0</v>
      </c>
      <c r="I24" s="241">
        <v>0</v>
      </c>
      <c r="J24" s="241">
        <v>0</v>
      </c>
      <c r="K24" s="241">
        <v>0</v>
      </c>
      <c r="L24" s="241">
        <v>0</v>
      </c>
    </row>
    <row r="25" spans="1:12" s="65" customFormat="1" ht="15" customHeight="1" x14ac:dyDescent="0.15">
      <c r="A25" s="248" t="s">
        <v>123</v>
      </c>
      <c r="B25" s="241">
        <v>0</v>
      </c>
      <c r="C25" s="241">
        <v>0</v>
      </c>
      <c r="D25" s="241">
        <v>0</v>
      </c>
      <c r="E25" s="241">
        <v>0</v>
      </c>
      <c r="F25" s="241">
        <v>0</v>
      </c>
      <c r="G25" s="241">
        <v>1</v>
      </c>
      <c r="H25" s="241">
        <v>0</v>
      </c>
      <c r="I25" s="241">
        <v>0</v>
      </c>
      <c r="J25" s="241">
        <v>0</v>
      </c>
      <c r="K25" s="241">
        <v>1</v>
      </c>
      <c r="L25" s="241">
        <v>1</v>
      </c>
    </row>
    <row r="26" spans="1:12" s="65" customFormat="1" ht="15" customHeight="1" x14ac:dyDescent="0.15">
      <c r="A26" s="248" t="s">
        <v>124</v>
      </c>
      <c r="B26" s="241">
        <v>0</v>
      </c>
      <c r="C26" s="241">
        <v>2</v>
      </c>
      <c r="D26" s="241">
        <v>0</v>
      </c>
      <c r="E26" s="241">
        <v>28</v>
      </c>
      <c r="F26" s="241">
        <v>0</v>
      </c>
      <c r="G26" s="241">
        <v>0</v>
      </c>
      <c r="H26" s="241">
        <v>0</v>
      </c>
      <c r="I26" s="241">
        <v>0</v>
      </c>
      <c r="J26" s="241">
        <v>0</v>
      </c>
      <c r="K26" s="241">
        <v>30</v>
      </c>
      <c r="L26" s="241">
        <v>3</v>
      </c>
    </row>
    <row r="27" spans="1:12" s="65" customFormat="1" ht="15" customHeight="1" x14ac:dyDescent="0.15">
      <c r="A27" s="248" t="s">
        <v>125</v>
      </c>
      <c r="B27" s="241">
        <v>1</v>
      </c>
      <c r="C27" s="241">
        <v>0</v>
      </c>
      <c r="D27" s="241">
        <v>0</v>
      </c>
      <c r="E27" s="241">
        <v>0</v>
      </c>
      <c r="F27" s="241">
        <v>0</v>
      </c>
      <c r="G27" s="241">
        <v>0</v>
      </c>
      <c r="H27" s="241">
        <v>2</v>
      </c>
      <c r="I27" s="241">
        <v>0</v>
      </c>
      <c r="J27" s="241">
        <v>0</v>
      </c>
      <c r="K27" s="241">
        <v>3</v>
      </c>
      <c r="L27" s="241">
        <v>2</v>
      </c>
    </row>
    <row r="28" spans="1:12" s="65" customFormat="1" ht="15" customHeight="1" x14ac:dyDescent="0.15">
      <c r="A28" s="248" t="s">
        <v>126</v>
      </c>
      <c r="B28" s="241">
        <v>0</v>
      </c>
      <c r="C28" s="241">
        <v>0</v>
      </c>
      <c r="D28" s="241">
        <v>0</v>
      </c>
      <c r="E28" s="241">
        <v>0</v>
      </c>
      <c r="F28" s="241">
        <v>0</v>
      </c>
      <c r="G28" s="241">
        <v>0</v>
      </c>
      <c r="H28" s="241">
        <v>0</v>
      </c>
      <c r="I28" s="241">
        <v>0</v>
      </c>
      <c r="J28" s="241">
        <v>0</v>
      </c>
      <c r="K28" s="241">
        <v>0</v>
      </c>
      <c r="L28" s="241">
        <v>0</v>
      </c>
    </row>
    <row r="29" spans="1:12" s="65" customFormat="1" ht="15" customHeight="1" x14ac:dyDescent="0.15">
      <c r="A29" s="248" t="s">
        <v>127</v>
      </c>
      <c r="B29" s="241">
        <v>0</v>
      </c>
      <c r="C29" s="241">
        <v>0</v>
      </c>
      <c r="D29" s="241">
        <v>0</v>
      </c>
      <c r="E29" s="241">
        <v>0</v>
      </c>
      <c r="F29" s="241">
        <v>0</v>
      </c>
      <c r="G29" s="241">
        <v>0</v>
      </c>
      <c r="H29" s="241">
        <v>0</v>
      </c>
      <c r="I29" s="241">
        <v>0</v>
      </c>
      <c r="J29" s="241">
        <v>0</v>
      </c>
      <c r="K29" s="241">
        <v>0</v>
      </c>
      <c r="L29" s="241">
        <v>0</v>
      </c>
    </row>
    <row r="30" spans="1:12" s="65" customFormat="1" ht="15" customHeight="1" x14ac:dyDescent="0.15">
      <c r="A30" s="248" t="s">
        <v>128</v>
      </c>
      <c r="B30" s="241">
        <v>0</v>
      </c>
      <c r="C30" s="241">
        <v>0</v>
      </c>
      <c r="D30" s="241">
        <v>1</v>
      </c>
      <c r="E30" s="241">
        <v>0</v>
      </c>
      <c r="F30" s="241">
        <v>0</v>
      </c>
      <c r="G30" s="241">
        <v>0</v>
      </c>
      <c r="H30" s="241">
        <v>0</v>
      </c>
      <c r="I30" s="241">
        <v>0</v>
      </c>
      <c r="J30" s="241">
        <v>0</v>
      </c>
      <c r="K30" s="241">
        <v>1</v>
      </c>
      <c r="L30" s="241">
        <v>1</v>
      </c>
    </row>
    <row r="31" spans="1:12" s="65" customFormat="1" ht="15" customHeight="1" x14ac:dyDescent="0.15">
      <c r="A31" s="248" t="s">
        <v>129</v>
      </c>
      <c r="B31" s="241">
        <v>22</v>
      </c>
      <c r="C31" s="241">
        <v>0</v>
      </c>
      <c r="D31" s="241">
        <v>0</v>
      </c>
      <c r="E31" s="241">
        <v>1</v>
      </c>
      <c r="F31" s="241">
        <v>0</v>
      </c>
      <c r="G31" s="241">
        <v>0</v>
      </c>
      <c r="H31" s="241">
        <v>0</v>
      </c>
      <c r="I31" s="241">
        <v>0</v>
      </c>
      <c r="J31" s="241">
        <v>9</v>
      </c>
      <c r="K31" s="241">
        <v>32</v>
      </c>
      <c r="L31" s="241">
        <v>9</v>
      </c>
    </row>
    <row r="32" spans="1:12" s="65" customFormat="1" ht="15" customHeight="1" x14ac:dyDescent="0.15">
      <c r="A32" s="248" t="s">
        <v>130</v>
      </c>
      <c r="B32" s="241">
        <v>0</v>
      </c>
      <c r="C32" s="241">
        <v>0</v>
      </c>
      <c r="D32" s="241">
        <v>0</v>
      </c>
      <c r="E32" s="241">
        <v>0</v>
      </c>
      <c r="F32" s="241">
        <v>0</v>
      </c>
      <c r="G32" s="241">
        <v>0</v>
      </c>
      <c r="H32" s="241">
        <v>0</v>
      </c>
      <c r="I32" s="241">
        <v>0</v>
      </c>
      <c r="J32" s="241">
        <v>0</v>
      </c>
      <c r="K32" s="241">
        <v>0</v>
      </c>
      <c r="L32" s="241">
        <v>0</v>
      </c>
    </row>
    <row r="33" spans="1:12" s="65" customFormat="1" ht="15" customHeight="1" x14ac:dyDescent="0.15">
      <c r="A33" s="248" t="s">
        <v>131</v>
      </c>
      <c r="B33" s="241">
        <v>0</v>
      </c>
      <c r="C33" s="241">
        <v>0</v>
      </c>
      <c r="D33" s="241">
        <v>0</v>
      </c>
      <c r="E33" s="241">
        <v>0</v>
      </c>
      <c r="F33" s="241">
        <v>0</v>
      </c>
      <c r="G33" s="241">
        <v>0</v>
      </c>
      <c r="H33" s="241">
        <v>0</v>
      </c>
      <c r="I33" s="241">
        <v>0</v>
      </c>
      <c r="J33" s="241">
        <v>0</v>
      </c>
      <c r="K33" s="241">
        <v>0</v>
      </c>
      <c r="L33" s="241">
        <v>0</v>
      </c>
    </row>
    <row r="34" spans="1:12" s="65" customFormat="1" ht="15" customHeight="1" x14ac:dyDescent="0.15">
      <c r="A34" s="248" t="s">
        <v>132</v>
      </c>
      <c r="B34" s="241">
        <v>0</v>
      </c>
      <c r="C34" s="241">
        <v>0</v>
      </c>
      <c r="D34" s="241">
        <v>0</v>
      </c>
      <c r="E34" s="241">
        <v>5</v>
      </c>
      <c r="F34" s="241">
        <v>0</v>
      </c>
      <c r="G34" s="241">
        <v>0</v>
      </c>
      <c r="H34" s="241">
        <v>0</v>
      </c>
      <c r="I34" s="241">
        <v>0</v>
      </c>
      <c r="J34" s="241">
        <v>0</v>
      </c>
      <c r="K34" s="241">
        <v>5</v>
      </c>
      <c r="L34" s="241">
        <v>1</v>
      </c>
    </row>
    <row r="35" spans="1:12" s="65" customFormat="1" ht="15" customHeight="1" x14ac:dyDescent="0.15">
      <c r="A35" s="248" t="s">
        <v>133</v>
      </c>
      <c r="B35" s="241">
        <v>0</v>
      </c>
      <c r="C35" s="241">
        <v>0</v>
      </c>
      <c r="D35" s="241">
        <v>0</v>
      </c>
      <c r="E35" s="241">
        <v>0</v>
      </c>
      <c r="F35" s="241">
        <v>0</v>
      </c>
      <c r="G35" s="241">
        <v>0</v>
      </c>
      <c r="H35" s="241">
        <v>0</v>
      </c>
      <c r="I35" s="241">
        <v>0</v>
      </c>
      <c r="J35" s="241">
        <v>0</v>
      </c>
      <c r="K35" s="241">
        <v>0</v>
      </c>
      <c r="L35" s="241">
        <v>0</v>
      </c>
    </row>
    <row r="36" spans="1:12" s="65" customFormat="1" ht="15" customHeight="1" x14ac:dyDescent="0.15">
      <c r="A36" s="248" t="s">
        <v>134</v>
      </c>
      <c r="B36" s="241">
        <v>0</v>
      </c>
      <c r="C36" s="241">
        <v>0</v>
      </c>
      <c r="D36" s="241">
        <v>0</v>
      </c>
      <c r="E36" s="241">
        <v>0</v>
      </c>
      <c r="F36" s="241">
        <v>0</v>
      </c>
      <c r="G36" s="241">
        <v>0</v>
      </c>
      <c r="H36" s="241">
        <v>0</v>
      </c>
      <c r="I36" s="241">
        <v>0</v>
      </c>
      <c r="J36" s="241">
        <v>0</v>
      </c>
      <c r="K36" s="241">
        <v>0</v>
      </c>
      <c r="L36" s="241">
        <v>0</v>
      </c>
    </row>
    <row r="37" spans="1:12" s="65" customFormat="1" ht="15" customHeight="1" x14ac:dyDescent="0.15">
      <c r="A37" s="248" t="s">
        <v>135</v>
      </c>
      <c r="B37" s="241">
        <v>0</v>
      </c>
      <c r="C37" s="241">
        <v>0</v>
      </c>
      <c r="D37" s="241">
        <v>0</v>
      </c>
      <c r="E37" s="241">
        <v>0</v>
      </c>
      <c r="F37" s="241">
        <v>0</v>
      </c>
      <c r="G37" s="241">
        <v>0</v>
      </c>
      <c r="H37" s="241">
        <v>0</v>
      </c>
      <c r="I37" s="241">
        <v>0</v>
      </c>
      <c r="J37" s="241">
        <v>0</v>
      </c>
      <c r="K37" s="241">
        <v>0</v>
      </c>
      <c r="L37" s="241">
        <v>0</v>
      </c>
    </row>
    <row r="38" spans="1:12" s="65" customFormat="1" ht="15" customHeight="1" x14ac:dyDescent="0.15">
      <c r="A38" s="248" t="s">
        <v>136</v>
      </c>
      <c r="B38" s="241">
        <v>0</v>
      </c>
      <c r="C38" s="241">
        <v>0</v>
      </c>
      <c r="D38" s="241">
        <v>0</v>
      </c>
      <c r="E38" s="241">
        <v>0</v>
      </c>
      <c r="F38" s="241">
        <v>0</v>
      </c>
      <c r="G38" s="241">
        <v>0</v>
      </c>
      <c r="H38" s="241">
        <v>0</v>
      </c>
      <c r="I38" s="241">
        <v>0</v>
      </c>
      <c r="J38" s="241">
        <v>0</v>
      </c>
      <c r="K38" s="241">
        <v>0</v>
      </c>
      <c r="L38" s="241">
        <v>0</v>
      </c>
    </row>
    <row r="39" spans="1:12" s="65" customFormat="1" ht="15" customHeight="1" x14ac:dyDescent="0.15">
      <c r="A39" s="248" t="s">
        <v>137</v>
      </c>
      <c r="B39" s="241">
        <v>0</v>
      </c>
      <c r="C39" s="241">
        <v>0</v>
      </c>
      <c r="D39" s="241">
        <v>0</v>
      </c>
      <c r="E39" s="241">
        <v>0</v>
      </c>
      <c r="F39" s="241">
        <v>0</v>
      </c>
      <c r="G39" s="241">
        <v>0</v>
      </c>
      <c r="H39" s="241">
        <v>0</v>
      </c>
      <c r="I39" s="241">
        <v>0</v>
      </c>
      <c r="J39" s="241">
        <v>0</v>
      </c>
      <c r="K39" s="241">
        <v>0</v>
      </c>
      <c r="L39" s="241">
        <v>0</v>
      </c>
    </row>
    <row r="40" spans="1:12" s="65" customFormat="1" ht="15" customHeight="1" x14ac:dyDescent="0.15">
      <c r="A40" s="248" t="s">
        <v>138</v>
      </c>
      <c r="B40" s="241">
        <v>0</v>
      </c>
      <c r="C40" s="241">
        <v>0</v>
      </c>
      <c r="D40" s="241">
        <v>0</v>
      </c>
      <c r="E40" s="241">
        <v>0</v>
      </c>
      <c r="F40" s="241">
        <v>0</v>
      </c>
      <c r="G40" s="241">
        <v>0</v>
      </c>
      <c r="H40" s="241">
        <v>0</v>
      </c>
      <c r="I40" s="241">
        <v>0</v>
      </c>
      <c r="J40" s="241">
        <v>0</v>
      </c>
      <c r="K40" s="241">
        <v>0</v>
      </c>
      <c r="L40" s="241">
        <v>0</v>
      </c>
    </row>
    <row r="41" spans="1:12" s="65" customFormat="1" ht="15" customHeight="1" x14ac:dyDescent="0.15">
      <c r="A41" s="248" t="s">
        <v>139</v>
      </c>
      <c r="B41" s="241">
        <v>0</v>
      </c>
      <c r="C41" s="241">
        <v>0</v>
      </c>
      <c r="D41" s="241">
        <v>0</v>
      </c>
      <c r="E41" s="241">
        <v>0</v>
      </c>
      <c r="F41" s="241">
        <v>0</v>
      </c>
      <c r="G41" s="241">
        <v>0</v>
      </c>
      <c r="H41" s="241">
        <v>0</v>
      </c>
      <c r="I41" s="241">
        <v>0</v>
      </c>
      <c r="J41" s="241">
        <v>0</v>
      </c>
      <c r="K41" s="241">
        <v>0</v>
      </c>
      <c r="L41" s="241">
        <v>0</v>
      </c>
    </row>
    <row r="42" spans="1:12" s="65" customFormat="1" ht="15" customHeight="1" x14ac:dyDescent="0.15">
      <c r="A42" s="248" t="s">
        <v>140</v>
      </c>
      <c r="B42" s="241">
        <v>0</v>
      </c>
      <c r="C42" s="241">
        <v>0</v>
      </c>
      <c r="D42" s="241">
        <v>0</v>
      </c>
      <c r="E42" s="241">
        <v>0</v>
      </c>
      <c r="F42" s="241">
        <v>0</v>
      </c>
      <c r="G42" s="241">
        <v>0</v>
      </c>
      <c r="H42" s="241">
        <v>7</v>
      </c>
      <c r="I42" s="241">
        <v>0</v>
      </c>
      <c r="J42" s="241">
        <v>0</v>
      </c>
      <c r="K42" s="241">
        <v>7</v>
      </c>
      <c r="L42" s="241">
        <v>1</v>
      </c>
    </row>
    <row r="43" spans="1:12" s="65" customFormat="1" ht="15" customHeight="1" x14ac:dyDescent="0.15">
      <c r="A43" s="248" t="s">
        <v>141</v>
      </c>
      <c r="B43" s="241">
        <v>0</v>
      </c>
      <c r="C43" s="241">
        <v>0</v>
      </c>
      <c r="D43" s="241">
        <v>2</v>
      </c>
      <c r="E43" s="241">
        <v>0</v>
      </c>
      <c r="F43" s="241">
        <v>0</v>
      </c>
      <c r="G43" s="241">
        <v>4</v>
      </c>
      <c r="H43" s="241">
        <v>0</v>
      </c>
      <c r="I43" s="241">
        <v>0</v>
      </c>
      <c r="J43" s="241">
        <v>0</v>
      </c>
      <c r="K43" s="241">
        <v>6</v>
      </c>
      <c r="L43" s="241">
        <v>1</v>
      </c>
    </row>
    <row r="44" spans="1:12" s="65" customFormat="1" ht="15" customHeight="1" x14ac:dyDescent="0.15">
      <c r="A44" s="248" t="s">
        <v>163</v>
      </c>
      <c r="B44" s="241">
        <v>0</v>
      </c>
      <c r="C44" s="241">
        <v>0</v>
      </c>
      <c r="D44" s="241">
        <v>0</v>
      </c>
      <c r="E44" s="241">
        <v>0</v>
      </c>
      <c r="F44" s="241">
        <v>0</v>
      </c>
      <c r="G44" s="241">
        <v>0</v>
      </c>
      <c r="H44" s="241">
        <v>0</v>
      </c>
      <c r="I44" s="241">
        <v>0</v>
      </c>
      <c r="J44" s="241">
        <v>0</v>
      </c>
      <c r="K44" s="241">
        <v>0</v>
      </c>
      <c r="L44" s="241">
        <v>0</v>
      </c>
    </row>
    <row r="45" spans="1:12" s="65" customFormat="1" ht="15" customHeight="1" x14ac:dyDescent="0.15">
      <c r="A45" s="248" t="s">
        <v>143</v>
      </c>
      <c r="B45" s="241">
        <v>0</v>
      </c>
      <c r="C45" s="241">
        <v>11</v>
      </c>
      <c r="D45" s="241">
        <v>0</v>
      </c>
      <c r="E45" s="241">
        <v>1</v>
      </c>
      <c r="F45" s="241">
        <v>0</v>
      </c>
      <c r="G45" s="241">
        <v>0</v>
      </c>
      <c r="H45" s="241">
        <v>2</v>
      </c>
      <c r="I45" s="241">
        <v>0</v>
      </c>
      <c r="J45" s="241">
        <v>0</v>
      </c>
      <c r="K45" s="241">
        <v>14</v>
      </c>
      <c r="L45" s="241">
        <v>2</v>
      </c>
    </row>
    <row r="46" spans="1:12" s="65" customFormat="1" ht="15" customHeight="1" x14ac:dyDescent="0.15">
      <c r="A46" s="248" t="s">
        <v>144</v>
      </c>
      <c r="B46" s="241">
        <v>0</v>
      </c>
      <c r="C46" s="241">
        <v>0</v>
      </c>
      <c r="D46" s="241">
        <v>0</v>
      </c>
      <c r="E46" s="241">
        <v>0</v>
      </c>
      <c r="F46" s="241">
        <v>0</v>
      </c>
      <c r="G46" s="241">
        <v>0</v>
      </c>
      <c r="H46" s="241">
        <v>0</v>
      </c>
      <c r="I46" s="241">
        <v>0</v>
      </c>
      <c r="J46" s="241">
        <v>0</v>
      </c>
      <c r="K46" s="241">
        <v>0</v>
      </c>
      <c r="L46" s="241">
        <v>0</v>
      </c>
    </row>
    <row r="47" spans="1:12" s="65" customFormat="1" ht="15" customHeight="1" x14ac:dyDescent="0.15">
      <c r="A47" s="248" t="s">
        <v>145</v>
      </c>
      <c r="B47" s="241">
        <v>0</v>
      </c>
      <c r="C47" s="241">
        <v>0</v>
      </c>
      <c r="D47" s="241">
        <v>0</v>
      </c>
      <c r="E47" s="241">
        <v>0</v>
      </c>
      <c r="F47" s="241">
        <v>0</v>
      </c>
      <c r="G47" s="241">
        <v>0</v>
      </c>
      <c r="H47" s="241">
        <v>0</v>
      </c>
      <c r="I47" s="241">
        <v>0</v>
      </c>
      <c r="J47" s="241">
        <v>0</v>
      </c>
      <c r="K47" s="241">
        <v>0</v>
      </c>
      <c r="L47" s="241">
        <v>0</v>
      </c>
    </row>
    <row r="48" spans="1:12" s="65" customFormat="1" ht="15" customHeight="1" x14ac:dyDescent="0.15">
      <c r="A48" s="263" t="s">
        <v>146</v>
      </c>
      <c r="B48" s="241">
        <v>31</v>
      </c>
      <c r="C48" s="241">
        <v>38</v>
      </c>
      <c r="D48" s="241">
        <v>23</v>
      </c>
      <c r="E48" s="241">
        <v>77</v>
      </c>
      <c r="F48" s="241">
        <v>6</v>
      </c>
      <c r="G48" s="241">
        <v>6</v>
      </c>
      <c r="H48" s="241">
        <v>37</v>
      </c>
      <c r="I48" s="241">
        <v>1</v>
      </c>
      <c r="J48" s="241">
        <v>9</v>
      </c>
      <c r="K48" s="241">
        <v>228</v>
      </c>
      <c r="L48" s="241">
        <v>63</v>
      </c>
    </row>
    <row r="49" spans="1:4" ht="18" customHeight="1" x14ac:dyDescent="0.15">
      <c r="A49" s="65"/>
      <c r="D49" s="78"/>
    </row>
  </sheetData>
  <mergeCells count="2">
    <mergeCell ref="K2:K3"/>
    <mergeCell ref="L2:L3"/>
  </mergeCells>
  <phoneticPr fontId="4"/>
  <printOptions horizontalCentered="1"/>
  <pageMargins left="0.78740157480314965" right="0.78740157480314965" top="0.59055118110236227"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49"/>
  <sheetViews>
    <sheetView zoomScale="86" zoomScaleNormal="86" workbookViewId="0">
      <selection activeCell="W52" sqref="W52"/>
    </sheetView>
  </sheetViews>
  <sheetFormatPr defaultRowHeight="14.25" x14ac:dyDescent="0.15"/>
  <cols>
    <col min="1" max="1" width="11.875" style="31" customWidth="1"/>
    <col min="2" max="22" width="6" style="31" customWidth="1"/>
    <col min="23" max="16384" width="9" style="224"/>
  </cols>
  <sheetData>
    <row r="1" spans="1:22" x14ac:dyDescent="0.15">
      <c r="A1" s="31" t="s">
        <v>644</v>
      </c>
      <c r="H1" s="32"/>
      <c r="I1" s="32"/>
    </row>
    <row r="2" spans="1:22" x14ac:dyDescent="0.15">
      <c r="A2" s="35" t="s">
        <v>71</v>
      </c>
      <c r="B2" s="368" t="s">
        <v>72</v>
      </c>
      <c r="C2" s="369"/>
      <c r="D2" s="368" t="s">
        <v>73</v>
      </c>
      <c r="E2" s="370"/>
      <c r="F2" s="370"/>
      <c r="G2" s="369"/>
      <c r="H2" s="368" t="s">
        <v>74</v>
      </c>
      <c r="I2" s="369"/>
      <c r="J2" s="368" t="s">
        <v>75</v>
      </c>
      <c r="K2" s="369"/>
      <c r="L2" s="368" t="s">
        <v>76</v>
      </c>
      <c r="M2" s="370"/>
      <c r="N2" s="369"/>
      <c r="O2" s="244" t="s">
        <v>77</v>
      </c>
      <c r="P2" s="244" t="s">
        <v>78</v>
      </c>
      <c r="Q2" s="368" t="s">
        <v>79</v>
      </c>
      <c r="R2" s="370"/>
      <c r="S2" s="369"/>
      <c r="T2" s="244" t="s">
        <v>81</v>
      </c>
      <c r="U2" s="382" t="s">
        <v>147</v>
      </c>
      <c r="V2" s="353" t="s">
        <v>186</v>
      </c>
    </row>
    <row r="3" spans="1:22" ht="79.5" customHeight="1" x14ac:dyDescent="0.15">
      <c r="A3" s="258" t="s">
        <v>82</v>
      </c>
      <c r="B3" s="371" t="s">
        <v>195</v>
      </c>
      <c r="C3" s="372"/>
      <c r="D3" s="371" t="s">
        <v>196</v>
      </c>
      <c r="E3" s="373"/>
      <c r="F3" s="373"/>
      <c r="G3" s="374"/>
      <c r="H3" s="371" t="s">
        <v>197</v>
      </c>
      <c r="I3" s="372"/>
      <c r="J3" s="371" t="s">
        <v>198</v>
      </c>
      <c r="K3" s="372"/>
      <c r="L3" s="379" t="s">
        <v>199</v>
      </c>
      <c r="M3" s="380"/>
      <c r="N3" s="381"/>
      <c r="O3" s="376" t="s">
        <v>200</v>
      </c>
      <c r="P3" s="376" t="s">
        <v>201</v>
      </c>
      <c r="Q3" s="378" t="s">
        <v>202</v>
      </c>
      <c r="R3" s="373"/>
      <c r="S3" s="374"/>
      <c r="T3" s="353" t="s">
        <v>203</v>
      </c>
      <c r="U3" s="383"/>
      <c r="V3" s="375"/>
    </row>
    <row r="4" spans="1:22" ht="75" x14ac:dyDescent="0.15">
      <c r="A4" s="258" t="s">
        <v>82</v>
      </c>
      <c r="B4" s="264" t="s">
        <v>204</v>
      </c>
      <c r="C4" s="264" t="s">
        <v>205</v>
      </c>
      <c r="D4" s="246" t="s">
        <v>206</v>
      </c>
      <c r="E4" s="264" t="s">
        <v>205</v>
      </c>
      <c r="F4" s="246" t="s">
        <v>204</v>
      </c>
      <c r="G4" s="264" t="s">
        <v>205</v>
      </c>
      <c r="H4" s="264" t="s">
        <v>207</v>
      </c>
      <c r="I4" s="264" t="s">
        <v>208</v>
      </c>
      <c r="J4" s="264" t="s">
        <v>209</v>
      </c>
      <c r="K4" s="264" t="s">
        <v>210</v>
      </c>
      <c r="L4" s="264" t="s">
        <v>211</v>
      </c>
      <c r="M4" s="264" t="s">
        <v>209</v>
      </c>
      <c r="N4" s="264" t="s">
        <v>210</v>
      </c>
      <c r="O4" s="377"/>
      <c r="P4" s="377"/>
      <c r="Q4" s="265" t="s">
        <v>212</v>
      </c>
      <c r="R4" s="265" t="s">
        <v>213</v>
      </c>
      <c r="S4" s="265" t="s">
        <v>214</v>
      </c>
      <c r="T4" s="354"/>
      <c r="U4" s="384"/>
      <c r="V4" s="354"/>
    </row>
    <row r="5" spans="1:22" x14ac:dyDescent="0.15">
      <c r="A5" s="248" t="s">
        <v>102</v>
      </c>
      <c r="B5" s="241">
        <v>0</v>
      </c>
      <c r="C5" s="241">
        <v>0</v>
      </c>
      <c r="D5" s="241">
        <v>0</v>
      </c>
      <c r="E5" s="241">
        <v>0</v>
      </c>
      <c r="F5" s="241">
        <v>0</v>
      </c>
      <c r="G5" s="241">
        <v>0</v>
      </c>
      <c r="H5" s="241">
        <v>0</v>
      </c>
      <c r="I5" s="241">
        <v>0</v>
      </c>
      <c r="J5" s="241">
        <v>0</v>
      </c>
      <c r="K5" s="241">
        <v>0</v>
      </c>
      <c r="L5" s="241">
        <v>0</v>
      </c>
      <c r="M5" s="241">
        <v>0</v>
      </c>
      <c r="N5" s="241">
        <v>0</v>
      </c>
      <c r="O5" s="241">
        <v>0</v>
      </c>
      <c r="P5" s="241">
        <v>0</v>
      </c>
      <c r="Q5" s="241">
        <v>3</v>
      </c>
      <c r="R5" s="241">
        <v>0</v>
      </c>
      <c r="S5" s="241">
        <v>0</v>
      </c>
      <c r="T5" s="241">
        <v>0</v>
      </c>
      <c r="U5" s="241">
        <v>3</v>
      </c>
      <c r="V5" s="241">
        <v>1</v>
      </c>
    </row>
    <row r="6" spans="1:22" x14ac:dyDescent="0.15">
      <c r="A6" s="248" t="s">
        <v>103</v>
      </c>
      <c r="B6" s="241">
        <v>0</v>
      </c>
      <c r="C6" s="241">
        <v>0</v>
      </c>
      <c r="D6" s="241">
        <v>0</v>
      </c>
      <c r="E6" s="241">
        <v>0</v>
      </c>
      <c r="F6" s="241">
        <v>0</v>
      </c>
      <c r="G6" s="241">
        <v>0</v>
      </c>
      <c r="H6" s="241">
        <v>0</v>
      </c>
      <c r="I6" s="241">
        <v>0</v>
      </c>
      <c r="J6" s="241">
        <v>0</v>
      </c>
      <c r="K6" s="241">
        <v>0</v>
      </c>
      <c r="L6" s="241">
        <v>2</v>
      </c>
      <c r="M6" s="241">
        <v>1</v>
      </c>
      <c r="N6" s="241">
        <v>0</v>
      </c>
      <c r="O6" s="241">
        <v>0</v>
      </c>
      <c r="P6" s="241">
        <v>1</v>
      </c>
      <c r="Q6" s="241">
        <v>5</v>
      </c>
      <c r="R6" s="241">
        <v>1</v>
      </c>
      <c r="S6" s="241">
        <v>0</v>
      </c>
      <c r="T6" s="241">
        <v>0</v>
      </c>
      <c r="U6" s="241">
        <v>10</v>
      </c>
      <c r="V6" s="241">
        <v>5</v>
      </c>
    </row>
    <row r="7" spans="1:22" x14ac:dyDescent="0.15">
      <c r="A7" s="248" t="s">
        <v>104</v>
      </c>
      <c r="B7" s="241">
        <v>0</v>
      </c>
      <c r="C7" s="241">
        <v>0</v>
      </c>
      <c r="D7" s="241">
        <v>0</v>
      </c>
      <c r="E7" s="241">
        <v>0</v>
      </c>
      <c r="F7" s="241">
        <v>0</v>
      </c>
      <c r="G7" s="241">
        <v>0</v>
      </c>
      <c r="H7" s="241">
        <v>0</v>
      </c>
      <c r="I7" s="241">
        <v>0</v>
      </c>
      <c r="J7" s="241">
        <v>0</v>
      </c>
      <c r="K7" s="241">
        <v>0</v>
      </c>
      <c r="L7" s="241">
        <v>0</v>
      </c>
      <c r="M7" s="241">
        <v>0</v>
      </c>
      <c r="N7" s="241">
        <v>0</v>
      </c>
      <c r="O7" s="241">
        <v>0</v>
      </c>
      <c r="P7" s="241">
        <v>0</v>
      </c>
      <c r="Q7" s="241">
        <v>3</v>
      </c>
      <c r="R7" s="241">
        <v>1</v>
      </c>
      <c r="S7" s="241">
        <v>2</v>
      </c>
      <c r="T7" s="241">
        <v>0</v>
      </c>
      <c r="U7" s="241">
        <v>6</v>
      </c>
      <c r="V7" s="241">
        <v>3</v>
      </c>
    </row>
    <row r="8" spans="1:22" x14ac:dyDescent="0.15">
      <c r="A8" s="249" t="s">
        <v>105</v>
      </c>
      <c r="B8" s="241">
        <v>0</v>
      </c>
      <c r="C8" s="241">
        <v>0</v>
      </c>
      <c r="D8" s="241">
        <v>0</v>
      </c>
      <c r="E8" s="241">
        <v>0</v>
      </c>
      <c r="F8" s="241">
        <v>0</v>
      </c>
      <c r="G8" s="241">
        <v>0</v>
      </c>
      <c r="H8" s="241">
        <v>0</v>
      </c>
      <c r="I8" s="241">
        <v>0</v>
      </c>
      <c r="J8" s="241">
        <v>0</v>
      </c>
      <c r="K8" s="241">
        <v>0</v>
      </c>
      <c r="L8" s="241">
        <v>0</v>
      </c>
      <c r="M8" s="241">
        <v>0</v>
      </c>
      <c r="N8" s="241">
        <v>0</v>
      </c>
      <c r="O8" s="241">
        <v>0</v>
      </c>
      <c r="P8" s="241">
        <v>0</v>
      </c>
      <c r="Q8" s="241">
        <v>2</v>
      </c>
      <c r="R8" s="241">
        <v>3</v>
      </c>
      <c r="S8" s="241">
        <v>0</v>
      </c>
      <c r="T8" s="241">
        <v>0</v>
      </c>
      <c r="U8" s="241">
        <v>5</v>
      </c>
      <c r="V8" s="241">
        <v>4</v>
      </c>
    </row>
    <row r="9" spans="1:22" x14ac:dyDescent="0.15">
      <c r="A9" s="248" t="s">
        <v>106</v>
      </c>
      <c r="B9" s="241">
        <v>0</v>
      </c>
      <c r="C9" s="241">
        <v>0</v>
      </c>
      <c r="D9" s="241">
        <v>0</v>
      </c>
      <c r="E9" s="241">
        <v>0</v>
      </c>
      <c r="F9" s="241">
        <v>0</v>
      </c>
      <c r="G9" s="241">
        <v>0</v>
      </c>
      <c r="H9" s="241">
        <v>0</v>
      </c>
      <c r="I9" s="241">
        <v>0</v>
      </c>
      <c r="J9" s="241">
        <v>0</v>
      </c>
      <c r="K9" s="241">
        <v>0</v>
      </c>
      <c r="L9" s="241">
        <v>0</v>
      </c>
      <c r="M9" s="241">
        <v>0</v>
      </c>
      <c r="N9" s="241">
        <v>0</v>
      </c>
      <c r="O9" s="241">
        <v>0</v>
      </c>
      <c r="P9" s="241">
        <v>0</v>
      </c>
      <c r="Q9" s="241">
        <v>1</v>
      </c>
      <c r="R9" s="241">
        <v>2</v>
      </c>
      <c r="S9" s="241">
        <v>0</v>
      </c>
      <c r="T9" s="241">
        <v>0</v>
      </c>
      <c r="U9" s="241">
        <v>3</v>
      </c>
      <c r="V9" s="241">
        <v>2</v>
      </c>
    </row>
    <row r="10" spans="1:22" x14ac:dyDescent="0.15">
      <c r="A10" s="248" t="s">
        <v>107</v>
      </c>
      <c r="B10" s="241">
        <v>0</v>
      </c>
      <c r="C10" s="241">
        <v>0</v>
      </c>
      <c r="D10" s="241">
        <v>0</v>
      </c>
      <c r="E10" s="241">
        <v>0</v>
      </c>
      <c r="F10" s="241">
        <v>0</v>
      </c>
      <c r="G10" s="241">
        <v>0</v>
      </c>
      <c r="H10" s="241">
        <v>0</v>
      </c>
      <c r="I10" s="241">
        <v>0</v>
      </c>
      <c r="J10" s="241">
        <v>0</v>
      </c>
      <c r="K10" s="241">
        <v>0</v>
      </c>
      <c r="L10" s="241">
        <v>0</v>
      </c>
      <c r="M10" s="241">
        <v>0</v>
      </c>
      <c r="N10" s="241">
        <v>0</v>
      </c>
      <c r="O10" s="241">
        <v>0</v>
      </c>
      <c r="P10" s="241">
        <v>0</v>
      </c>
      <c r="Q10" s="241">
        <v>0</v>
      </c>
      <c r="R10" s="241">
        <v>0</v>
      </c>
      <c r="S10" s="241">
        <v>0</v>
      </c>
      <c r="T10" s="241">
        <v>0</v>
      </c>
      <c r="U10" s="241">
        <v>0</v>
      </c>
      <c r="V10" s="241">
        <v>0</v>
      </c>
    </row>
    <row r="11" spans="1:22" x14ac:dyDescent="0.15">
      <c r="A11" s="248" t="s">
        <v>108</v>
      </c>
      <c r="B11" s="241">
        <v>0</v>
      </c>
      <c r="C11" s="241">
        <v>0</v>
      </c>
      <c r="D11" s="241">
        <v>0</v>
      </c>
      <c r="E11" s="241">
        <v>0</v>
      </c>
      <c r="F11" s="241">
        <v>0</v>
      </c>
      <c r="G11" s="241">
        <v>0</v>
      </c>
      <c r="H11" s="241">
        <v>0</v>
      </c>
      <c r="I11" s="241">
        <v>0</v>
      </c>
      <c r="J11" s="241">
        <v>0</v>
      </c>
      <c r="K11" s="241">
        <v>0</v>
      </c>
      <c r="L11" s="241">
        <v>0</v>
      </c>
      <c r="M11" s="241">
        <v>0</v>
      </c>
      <c r="N11" s="241">
        <v>0</v>
      </c>
      <c r="O11" s="241">
        <v>0</v>
      </c>
      <c r="P11" s="241">
        <v>0</v>
      </c>
      <c r="Q11" s="241">
        <v>3</v>
      </c>
      <c r="R11" s="241">
        <v>1</v>
      </c>
      <c r="S11" s="241">
        <v>0</v>
      </c>
      <c r="T11" s="241">
        <v>0</v>
      </c>
      <c r="U11" s="241">
        <v>4</v>
      </c>
      <c r="V11" s="241">
        <v>3</v>
      </c>
    </row>
    <row r="12" spans="1:22" x14ac:dyDescent="0.15">
      <c r="A12" s="248" t="s">
        <v>109</v>
      </c>
      <c r="B12" s="241">
        <v>0</v>
      </c>
      <c r="C12" s="241">
        <v>0</v>
      </c>
      <c r="D12" s="241">
        <v>0</v>
      </c>
      <c r="E12" s="241">
        <v>0</v>
      </c>
      <c r="F12" s="241">
        <v>0</v>
      </c>
      <c r="G12" s="241">
        <v>0</v>
      </c>
      <c r="H12" s="241">
        <v>0</v>
      </c>
      <c r="I12" s="241">
        <v>0</v>
      </c>
      <c r="J12" s="241">
        <v>0</v>
      </c>
      <c r="K12" s="241">
        <v>0</v>
      </c>
      <c r="L12" s="241">
        <v>0</v>
      </c>
      <c r="M12" s="241">
        <v>0</v>
      </c>
      <c r="N12" s="241">
        <v>0</v>
      </c>
      <c r="O12" s="241">
        <v>0</v>
      </c>
      <c r="P12" s="241">
        <v>0</v>
      </c>
      <c r="Q12" s="241">
        <v>2</v>
      </c>
      <c r="R12" s="241">
        <v>1</v>
      </c>
      <c r="S12" s="241">
        <v>0</v>
      </c>
      <c r="T12" s="241">
        <v>0</v>
      </c>
      <c r="U12" s="241">
        <v>3</v>
      </c>
      <c r="V12" s="241">
        <v>2</v>
      </c>
    </row>
    <row r="13" spans="1:22" x14ac:dyDescent="0.15">
      <c r="A13" s="248" t="s">
        <v>110</v>
      </c>
      <c r="B13" s="241">
        <v>0</v>
      </c>
      <c r="C13" s="241">
        <v>0</v>
      </c>
      <c r="D13" s="241">
        <v>0</v>
      </c>
      <c r="E13" s="241">
        <v>0</v>
      </c>
      <c r="F13" s="241">
        <v>0</v>
      </c>
      <c r="G13" s="241">
        <v>0</v>
      </c>
      <c r="H13" s="241">
        <v>0</v>
      </c>
      <c r="I13" s="241">
        <v>0</v>
      </c>
      <c r="J13" s="241">
        <v>0</v>
      </c>
      <c r="K13" s="241">
        <v>0</v>
      </c>
      <c r="L13" s="241">
        <v>0</v>
      </c>
      <c r="M13" s="241">
        <v>0</v>
      </c>
      <c r="N13" s="241">
        <v>0</v>
      </c>
      <c r="O13" s="241">
        <v>0</v>
      </c>
      <c r="P13" s="241">
        <v>0</v>
      </c>
      <c r="Q13" s="241">
        <v>0</v>
      </c>
      <c r="R13" s="241">
        <v>2</v>
      </c>
      <c r="S13" s="241">
        <v>0</v>
      </c>
      <c r="T13" s="241">
        <v>0</v>
      </c>
      <c r="U13" s="241">
        <v>2</v>
      </c>
      <c r="V13" s="241">
        <v>2</v>
      </c>
    </row>
    <row r="14" spans="1:22" x14ac:dyDescent="0.15">
      <c r="A14" s="248" t="s">
        <v>194</v>
      </c>
      <c r="B14" s="241">
        <v>0</v>
      </c>
      <c r="C14" s="241">
        <v>0</v>
      </c>
      <c r="D14" s="241">
        <v>0</v>
      </c>
      <c r="E14" s="241">
        <v>0</v>
      </c>
      <c r="F14" s="241">
        <v>0</v>
      </c>
      <c r="G14" s="241">
        <v>0</v>
      </c>
      <c r="H14" s="241">
        <v>0</v>
      </c>
      <c r="I14" s="241">
        <v>0</v>
      </c>
      <c r="J14" s="241">
        <v>0</v>
      </c>
      <c r="K14" s="241">
        <v>0</v>
      </c>
      <c r="L14" s="241">
        <v>0</v>
      </c>
      <c r="M14" s="241">
        <v>0</v>
      </c>
      <c r="N14" s="241">
        <v>0</v>
      </c>
      <c r="O14" s="241">
        <v>0</v>
      </c>
      <c r="P14" s="241">
        <v>0</v>
      </c>
      <c r="Q14" s="241">
        <v>3</v>
      </c>
      <c r="R14" s="241">
        <v>0</v>
      </c>
      <c r="S14" s="241">
        <v>0</v>
      </c>
      <c r="T14" s="241">
        <v>0</v>
      </c>
      <c r="U14" s="241">
        <v>3</v>
      </c>
      <c r="V14" s="241">
        <v>1</v>
      </c>
    </row>
    <row r="15" spans="1:22" x14ac:dyDescent="0.15">
      <c r="A15" s="248" t="s">
        <v>112</v>
      </c>
      <c r="B15" s="241">
        <v>0</v>
      </c>
      <c r="C15" s="241">
        <v>0</v>
      </c>
      <c r="D15" s="241">
        <v>0</v>
      </c>
      <c r="E15" s="241">
        <v>0</v>
      </c>
      <c r="F15" s="241">
        <v>0</v>
      </c>
      <c r="G15" s="241">
        <v>0</v>
      </c>
      <c r="H15" s="241">
        <v>0</v>
      </c>
      <c r="I15" s="241">
        <v>0</v>
      </c>
      <c r="J15" s="241">
        <v>0</v>
      </c>
      <c r="K15" s="241">
        <v>0</v>
      </c>
      <c r="L15" s="241">
        <v>0</v>
      </c>
      <c r="M15" s="241">
        <v>0</v>
      </c>
      <c r="N15" s="241">
        <v>0</v>
      </c>
      <c r="O15" s="241">
        <v>0</v>
      </c>
      <c r="P15" s="241">
        <v>0</v>
      </c>
      <c r="Q15" s="241">
        <v>0</v>
      </c>
      <c r="R15" s="241">
        <v>0</v>
      </c>
      <c r="S15" s="241">
        <v>0</v>
      </c>
      <c r="T15" s="241">
        <v>0</v>
      </c>
      <c r="U15" s="241">
        <v>0</v>
      </c>
      <c r="V15" s="241">
        <v>0</v>
      </c>
    </row>
    <row r="16" spans="1:22" x14ac:dyDescent="0.15">
      <c r="A16" s="248" t="s">
        <v>113</v>
      </c>
      <c r="B16" s="241">
        <v>0</v>
      </c>
      <c r="C16" s="241">
        <v>0</v>
      </c>
      <c r="D16" s="241">
        <v>0</v>
      </c>
      <c r="E16" s="241">
        <v>0</v>
      </c>
      <c r="F16" s="241">
        <v>0</v>
      </c>
      <c r="G16" s="241">
        <v>0</v>
      </c>
      <c r="H16" s="241">
        <v>0</v>
      </c>
      <c r="I16" s="241">
        <v>0</v>
      </c>
      <c r="J16" s="241">
        <v>0</v>
      </c>
      <c r="K16" s="241">
        <v>0</v>
      </c>
      <c r="L16" s="241">
        <v>0</v>
      </c>
      <c r="M16" s="241">
        <v>0</v>
      </c>
      <c r="N16" s="241">
        <v>0</v>
      </c>
      <c r="O16" s="241">
        <v>0</v>
      </c>
      <c r="P16" s="241">
        <v>0</v>
      </c>
      <c r="Q16" s="241">
        <v>5</v>
      </c>
      <c r="R16" s="241">
        <v>2</v>
      </c>
      <c r="S16" s="241">
        <v>0</v>
      </c>
      <c r="T16" s="241">
        <v>0</v>
      </c>
      <c r="U16" s="241">
        <v>7</v>
      </c>
      <c r="V16" s="241">
        <v>5</v>
      </c>
    </row>
    <row r="17" spans="1:22" x14ac:dyDescent="0.15">
      <c r="A17" s="248" t="s">
        <v>114</v>
      </c>
      <c r="B17" s="241">
        <v>0</v>
      </c>
      <c r="C17" s="241">
        <v>0</v>
      </c>
      <c r="D17" s="241">
        <v>0</v>
      </c>
      <c r="E17" s="241">
        <v>0</v>
      </c>
      <c r="F17" s="241">
        <v>0</v>
      </c>
      <c r="G17" s="241">
        <v>0</v>
      </c>
      <c r="H17" s="241">
        <v>0</v>
      </c>
      <c r="I17" s="241">
        <v>0</v>
      </c>
      <c r="J17" s="241">
        <v>0</v>
      </c>
      <c r="K17" s="241">
        <v>0</v>
      </c>
      <c r="L17" s="241">
        <v>0</v>
      </c>
      <c r="M17" s="241">
        <v>0</v>
      </c>
      <c r="N17" s="241">
        <v>0</v>
      </c>
      <c r="O17" s="241">
        <v>0</v>
      </c>
      <c r="P17" s="241">
        <v>0</v>
      </c>
      <c r="Q17" s="241">
        <v>6</v>
      </c>
      <c r="R17" s="241">
        <v>0</v>
      </c>
      <c r="S17" s="241">
        <v>0</v>
      </c>
      <c r="T17" s="241">
        <v>0</v>
      </c>
      <c r="U17" s="241">
        <v>6</v>
      </c>
      <c r="V17" s="241">
        <v>3</v>
      </c>
    </row>
    <row r="18" spans="1:22" x14ac:dyDescent="0.15">
      <c r="A18" s="248" t="s">
        <v>115</v>
      </c>
      <c r="B18" s="241">
        <v>0</v>
      </c>
      <c r="C18" s="241">
        <v>0</v>
      </c>
      <c r="D18" s="241">
        <v>0</v>
      </c>
      <c r="E18" s="241">
        <v>0</v>
      </c>
      <c r="F18" s="241">
        <v>0</v>
      </c>
      <c r="G18" s="241">
        <v>0</v>
      </c>
      <c r="H18" s="241">
        <v>0</v>
      </c>
      <c r="I18" s="241">
        <v>0</v>
      </c>
      <c r="J18" s="241">
        <v>0</v>
      </c>
      <c r="K18" s="241">
        <v>0</v>
      </c>
      <c r="L18" s="241">
        <v>0</v>
      </c>
      <c r="M18" s="241">
        <v>0</v>
      </c>
      <c r="N18" s="241">
        <v>0</v>
      </c>
      <c r="O18" s="241">
        <v>0</v>
      </c>
      <c r="P18" s="241">
        <v>0</v>
      </c>
      <c r="Q18" s="241">
        <v>0</v>
      </c>
      <c r="R18" s="241">
        <v>0</v>
      </c>
      <c r="S18" s="241">
        <v>0</v>
      </c>
      <c r="T18" s="241">
        <v>0</v>
      </c>
      <c r="U18" s="241">
        <v>0</v>
      </c>
      <c r="V18" s="241">
        <v>0</v>
      </c>
    </row>
    <row r="19" spans="1:22" x14ac:dyDescent="0.15">
      <c r="A19" s="248" t="s">
        <v>116</v>
      </c>
      <c r="B19" s="241">
        <v>0</v>
      </c>
      <c r="C19" s="241">
        <v>0</v>
      </c>
      <c r="D19" s="241">
        <v>0</v>
      </c>
      <c r="E19" s="241">
        <v>0</v>
      </c>
      <c r="F19" s="241">
        <v>0</v>
      </c>
      <c r="G19" s="241">
        <v>0</v>
      </c>
      <c r="H19" s="241">
        <v>0</v>
      </c>
      <c r="I19" s="241">
        <v>0</v>
      </c>
      <c r="J19" s="241">
        <v>0</v>
      </c>
      <c r="K19" s="241">
        <v>0</v>
      </c>
      <c r="L19" s="241">
        <v>0</v>
      </c>
      <c r="M19" s="241">
        <v>0</v>
      </c>
      <c r="N19" s="241">
        <v>0</v>
      </c>
      <c r="O19" s="241">
        <v>0</v>
      </c>
      <c r="P19" s="241">
        <v>0</v>
      </c>
      <c r="Q19" s="241">
        <v>3</v>
      </c>
      <c r="R19" s="241">
        <v>0</v>
      </c>
      <c r="S19" s="241">
        <v>0</v>
      </c>
      <c r="T19" s="241">
        <v>0</v>
      </c>
      <c r="U19" s="241">
        <v>3</v>
      </c>
      <c r="V19" s="241">
        <v>1</v>
      </c>
    </row>
    <row r="20" spans="1:22" x14ac:dyDescent="0.15">
      <c r="A20" s="248" t="s">
        <v>117</v>
      </c>
      <c r="B20" s="241">
        <v>0</v>
      </c>
      <c r="C20" s="241">
        <v>0</v>
      </c>
      <c r="D20" s="241">
        <v>0</v>
      </c>
      <c r="E20" s="241">
        <v>0</v>
      </c>
      <c r="F20" s="241">
        <v>0</v>
      </c>
      <c r="G20" s="241">
        <v>0</v>
      </c>
      <c r="H20" s="241">
        <v>0</v>
      </c>
      <c r="I20" s="241">
        <v>0</v>
      </c>
      <c r="J20" s="241">
        <v>0</v>
      </c>
      <c r="K20" s="241">
        <v>0</v>
      </c>
      <c r="L20" s="241">
        <v>0</v>
      </c>
      <c r="M20" s="241">
        <v>0</v>
      </c>
      <c r="N20" s="241">
        <v>0</v>
      </c>
      <c r="O20" s="241">
        <v>0</v>
      </c>
      <c r="P20" s="241">
        <v>0</v>
      </c>
      <c r="Q20" s="241">
        <v>3</v>
      </c>
      <c r="R20" s="241">
        <v>8</v>
      </c>
      <c r="S20" s="241">
        <v>0</v>
      </c>
      <c r="T20" s="241">
        <v>0</v>
      </c>
      <c r="U20" s="241">
        <v>11</v>
      </c>
      <c r="V20" s="241">
        <v>6</v>
      </c>
    </row>
    <row r="21" spans="1:22" x14ac:dyDescent="0.15">
      <c r="A21" s="248" t="s">
        <v>118</v>
      </c>
      <c r="B21" s="241">
        <v>0</v>
      </c>
      <c r="C21" s="241">
        <v>1</v>
      </c>
      <c r="D21" s="241">
        <v>0</v>
      </c>
      <c r="E21" s="241">
        <v>0</v>
      </c>
      <c r="F21" s="241">
        <v>0</v>
      </c>
      <c r="G21" s="241">
        <v>0</v>
      </c>
      <c r="H21" s="241">
        <v>0</v>
      </c>
      <c r="I21" s="241">
        <v>0</v>
      </c>
      <c r="J21" s="241">
        <v>0</v>
      </c>
      <c r="K21" s="241">
        <v>0</v>
      </c>
      <c r="L21" s="241">
        <v>0</v>
      </c>
      <c r="M21" s="241">
        <v>0</v>
      </c>
      <c r="N21" s="241">
        <v>0</v>
      </c>
      <c r="O21" s="241">
        <v>0</v>
      </c>
      <c r="P21" s="241">
        <v>0</v>
      </c>
      <c r="Q21" s="241">
        <v>2</v>
      </c>
      <c r="R21" s="241">
        <v>2</v>
      </c>
      <c r="S21" s="241">
        <v>4</v>
      </c>
      <c r="T21" s="241">
        <v>0</v>
      </c>
      <c r="U21" s="241">
        <v>9</v>
      </c>
      <c r="V21" s="241">
        <v>6</v>
      </c>
    </row>
    <row r="22" spans="1:22" x14ac:dyDescent="0.15">
      <c r="A22" s="248" t="s">
        <v>119</v>
      </c>
      <c r="B22" s="241">
        <v>0</v>
      </c>
      <c r="C22" s="241">
        <v>0</v>
      </c>
      <c r="D22" s="241">
        <v>3</v>
      </c>
      <c r="E22" s="241">
        <v>0</v>
      </c>
      <c r="F22" s="241">
        <v>0</v>
      </c>
      <c r="G22" s="241">
        <v>0</v>
      </c>
      <c r="H22" s="241">
        <v>0</v>
      </c>
      <c r="I22" s="241">
        <v>0</v>
      </c>
      <c r="J22" s="241">
        <v>0</v>
      </c>
      <c r="K22" s="241">
        <v>0</v>
      </c>
      <c r="L22" s="241">
        <v>0</v>
      </c>
      <c r="M22" s="241">
        <v>0</v>
      </c>
      <c r="N22" s="241">
        <v>1</v>
      </c>
      <c r="O22" s="241">
        <v>0</v>
      </c>
      <c r="P22" s="241">
        <v>0</v>
      </c>
      <c r="Q22" s="241">
        <v>0</v>
      </c>
      <c r="R22" s="241">
        <v>7</v>
      </c>
      <c r="S22" s="241">
        <v>0</v>
      </c>
      <c r="T22" s="241">
        <v>0</v>
      </c>
      <c r="U22" s="241">
        <v>11</v>
      </c>
      <c r="V22" s="241">
        <v>5</v>
      </c>
    </row>
    <row r="23" spans="1:22" x14ac:dyDescent="0.15">
      <c r="A23" s="248" t="s">
        <v>120</v>
      </c>
      <c r="B23" s="241">
        <v>0</v>
      </c>
      <c r="C23" s="241">
        <v>0</v>
      </c>
      <c r="D23" s="241">
        <v>0</v>
      </c>
      <c r="E23" s="241">
        <v>0</v>
      </c>
      <c r="F23" s="241">
        <v>0</v>
      </c>
      <c r="G23" s="241">
        <v>0</v>
      </c>
      <c r="H23" s="241">
        <v>0</v>
      </c>
      <c r="I23" s="241">
        <v>0</v>
      </c>
      <c r="J23" s="241">
        <v>0</v>
      </c>
      <c r="K23" s="241">
        <v>0</v>
      </c>
      <c r="L23" s="241">
        <v>0</v>
      </c>
      <c r="M23" s="241">
        <v>0</v>
      </c>
      <c r="N23" s="241">
        <v>0</v>
      </c>
      <c r="O23" s="241">
        <v>0</v>
      </c>
      <c r="P23" s="241">
        <v>0</v>
      </c>
      <c r="Q23" s="241">
        <v>2</v>
      </c>
      <c r="R23" s="241">
        <v>0</v>
      </c>
      <c r="S23" s="241">
        <v>1</v>
      </c>
      <c r="T23" s="241">
        <v>0</v>
      </c>
      <c r="U23" s="241">
        <v>3</v>
      </c>
      <c r="V23" s="241">
        <v>2</v>
      </c>
    </row>
    <row r="24" spans="1:22" x14ac:dyDescent="0.15">
      <c r="A24" s="248" t="s">
        <v>121</v>
      </c>
      <c r="B24" s="241">
        <v>0</v>
      </c>
      <c r="C24" s="241">
        <v>0</v>
      </c>
      <c r="D24" s="241">
        <v>0</v>
      </c>
      <c r="E24" s="241">
        <v>0</v>
      </c>
      <c r="F24" s="241">
        <v>0</v>
      </c>
      <c r="G24" s="241">
        <v>0</v>
      </c>
      <c r="H24" s="241">
        <v>0</v>
      </c>
      <c r="I24" s="241">
        <v>0</v>
      </c>
      <c r="J24" s="241">
        <v>0</v>
      </c>
      <c r="K24" s="241">
        <v>0</v>
      </c>
      <c r="L24" s="241">
        <v>0</v>
      </c>
      <c r="M24" s="241">
        <v>0</v>
      </c>
      <c r="N24" s="241">
        <v>0</v>
      </c>
      <c r="O24" s="241">
        <v>0</v>
      </c>
      <c r="P24" s="241">
        <v>0</v>
      </c>
      <c r="Q24" s="241">
        <v>3</v>
      </c>
      <c r="R24" s="241">
        <v>0</v>
      </c>
      <c r="S24" s="241">
        <v>0</v>
      </c>
      <c r="T24" s="241">
        <v>0</v>
      </c>
      <c r="U24" s="241">
        <v>3</v>
      </c>
      <c r="V24" s="241">
        <v>1</v>
      </c>
    </row>
    <row r="25" spans="1:22" x14ac:dyDescent="0.15">
      <c r="A25" s="248" t="s">
        <v>122</v>
      </c>
      <c r="B25" s="241">
        <v>0</v>
      </c>
      <c r="C25" s="241">
        <v>0</v>
      </c>
      <c r="D25" s="241">
        <v>0</v>
      </c>
      <c r="E25" s="241">
        <v>0</v>
      </c>
      <c r="F25" s="241">
        <v>0</v>
      </c>
      <c r="G25" s="241">
        <v>0</v>
      </c>
      <c r="H25" s="241">
        <v>0</v>
      </c>
      <c r="I25" s="241">
        <v>0</v>
      </c>
      <c r="J25" s="241">
        <v>0</v>
      </c>
      <c r="K25" s="241">
        <v>0</v>
      </c>
      <c r="L25" s="241">
        <v>0</v>
      </c>
      <c r="M25" s="241">
        <v>0</v>
      </c>
      <c r="N25" s="241">
        <v>0</v>
      </c>
      <c r="O25" s="241">
        <v>0</v>
      </c>
      <c r="P25" s="241">
        <v>0</v>
      </c>
      <c r="Q25" s="241">
        <v>0</v>
      </c>
      <c r="R25" s="241">
        <v>0</v>
      </c>
      <c r="S25" s="241">
        <v>0</v>
      </c>
      <c r="T25" s="241">
        <v>0</v>
      </c>
      <c r="U25" s="241">
        <v>0</v>
      </c>
      <c r="V25" s="241">
        <v>0</v>
      </c>
    </row>
    <row r="26" spans="1:22" x14ac:dyDescent="0.15">
      <c r="A26" s="248" t="s">
        <v>123</v>
      </c>
      <c r="B26" s="241">
        <v>0</v>
      </c>
      <c r="C26" s="241">
        <v>0</v>
      </c>
      <c r="D26" s="241">
        <v>0</v>
      </c>
      <c r="E26" s="241">
        <v>0</v>
      </c>
      <c r="F26" s="241">
        <v>0</v>
      </c>
      <c r="G26" s="241">
        <v>0</v>
      </c>
      <c r="H26" s="241">
        <v>0</v>
      </c>
      <c r="I26" s="241">
        <v>0</v>
      </c>
      <c r="J26" s="241">
        <v>0</v>
      </c>
      <c r="K26" s="241">
        <v>0</v>
      </c>
      <c r="L26" s="241">
        <v>0</v>
      </c>
      <c r="M26" s="241">
        <v>0</v>
      </c>
      <c r="N26" s="241">
        <v>0</v>
      </c>
      <c r="O26" s="241">
        <v>0</v>
      </c>
      <c r="P26" s="241">
        <v>0</v>
      </c>
      <c r="Q26" s="241">
        <v>1</v>
      </c>
      <c r="R26" s="241">
        <v>0</v>
      </c>
      <c r="S26" s="241">
        <v>0</v>
      </c>
      <c r="T26" s="241">
        <v>0</v>
      </c>
      <c r="U26" s="241">
        <v>1</v>
      </c>
      <c r="V26" s="241">
        <v>1</v>
      </c>
    </row>
    <row r="27" spans="1:22" x14ac:dyDescent="0.15">
      <c r="A27" s="248" t="s">
        <v>124</v>
      </c>
      <c r="B27" s="241">
        <v>0</v>
      </c>
      <c r="C27" s="241">
        <v>0</v>
      </c>
      <c r="D27" s="241">
        <v>0</v>
      </c>
      <c r="E27" s="241">
        <v>0</v>
      </c>
      <c r="F27" s="241">
        <v>0</v>
      </c>
      <c r="G27" s="241">
        <v>0</v>
      </c>
      <c r="H27" s="241">
        <v>0</v>
      </c>
      <c r="I27" s="241">
        <v>0</v>
      </c>
      <c r="J27" s="241">
        <v>0</v>
      </c>
      <c r="K27" s="241">
        <v>0</v>
      </c>
      <c r="L27" s="241">
        <v>0</v>
      </c>
      <c r="M27" s="241">
        <v>0</v>
      </c>
      <c r="N27" s="241">
        <v>0</v>
      </c>
      <c r="O27" s="241">
        <v>0</v>
      </c>
      <c r="P27" s="241">
        <v>0</v>
      </c>
      <c r="Q27" s="241">
        <v>3</v>
      </c>
      <c r="R27" s="241">
        <v>1</v>
      </c>
      <c r="S27" s="241">
        <v>0</v>
      </c>
      <c r="T27" s="241">
        <v>0</v>
      </c>
      <c r="U27" s="241">
        <v>4</v>
      </c>
      <c r="V27" s="241">
        <v>2</v>
      </c>
    </row>
    <row r="28" spans="1:22" x14ac:dyDescent="0.15">
      <c r="A28" s="248" t="s">
        <v>125</v>
      </c>
      <c r="B28" s="241">
        <v>0</v>
      </c>
      <c r="C28" s="241">
        <v>0</v>
      </c>
      <c r="D28" s="241">
        <v>0</v>
      </c>
      <c r="E28" s="241">
        <v>0</v>
      </c>
      <c r="F28" s="241">
        <v>0</v>
      </c>
      <c r="G28" s="241">
        <v>0</v>
      </c>
      <c r="H28" s="241">
        <v>0</v>
      </c>
      <c r="I28" s="241">
        <v>0</v>
      </c>
      <c r="J28" s="241">
        <v>0</v>
      </c>
      <c r="K28" s="241">
        <v>0</v>
      </c>
      <c r="L28" s="241">
        <v>0</v>
      </c>
      <c r="M28" s="241">
        <v>0</v>
      </c>
      <c r="N28" s="241">
        <v>0</v>
      </c>
      <c r="O28" s="241">
        <v>0</v>
      </c>
      <c r="P28" s="241">
        <v>0</v>
      </c>
      <c r="Q28" s="241">
        <v>2</v>
      </c>
      <c r="R28" s="241">
        <v>1</v>
      </c>
      <c r="S28" s="241">
        <v>0</v>
      </c>
      <c r="T28" s="241">
        <v>0</v>
      </c>
      <c r="U28" s="241">
        <v>3</v>
      </c>
      <c r="V28" s="241">
        <v>2</v>
      </c>
    </row>
    <row r="29" spans="1:22" x14ac:dyDescent="0.15">
      <c r="A29" s="248" t="s">
        <v>126</v>
      </c>
      <c r="B29" s="241">
        <v>0</v>
      </c>
      <c r="C29" s="241">
        <v>0</v>
      </c>
      <c r="D29" s="241">
        <v>0</v>
      </c>
      <c r="E29" s="241">
        <v>0</v>
      </c>
      <c r="F29" s="241">
        <v>0</v>
      </c>
      <c r="G29" s="241">
        <v>0</v>
      </c>
      <c r="H29" s="241">
        <v>0</v>
      </c>
      <c r="I29" s="241">
        <v>0</v>
      </c>
      <c r="J29" s="241">
        <v>0</v>
      </c>
      <c r="K29" s="241">
        <v>0</v>
      </c>
      <c r="L29" s="241">
        <v>0</v>
      </c>
      <c r="M29" s="241">
        <v>0</v>
      </c>
      <c r="N29" s="241">
        <v>0</v>
      </c>
      <c r="O29" s="241">
        <v>0</v>
      </c>
      <c r="P29" s="241">
        <v>0</v>
      </c>
      <c r="Q29" s="241">
        <v>2</v>
      </c>
      <c r="R29" s="241">
        <v>0</v>
      </c>
      <c r="S29" s="241">
        <v>0</v>
      </c>
      <c r="T29" s="241">
        <v>0</v>
      </c>
      <c r="U29" s="241">
        <v>2</v>
      </c>
      <c r="V29" s="241">
        <v>1</v>
      </c>
    </row>
    <row r="30" spans="1:22" x14ac:dyDescent="0.15">
      <c r="A30" s="248" t="s">
        <v>127</v>
      </c>
      <c r="B30" s="241">
        <v>0</v>
      </c>
      <c r="C30" s="241">
        <v>0</v>
      </c>
      <c r="D30" s="241">
        <v>0</v>
      </c>
      <c r="E30" s="241">
        <v>0</v>
      </c>
      <c r="F30" s="241">
        <v>0</v>
      </c>
      <c r="G30" s="241">
        <v>0</v>
      </c>
      <c r="H30" s="241">
        <v>0</v>
      </c>
      <c r="I30" s="241">
        <v>0</v>
      </c>
      <c r="J30" s="241">
        <v>0</v>
      </c>
      <c r="K30" s="241">
        <v>0</v>
      </c>
      <c r="L30" s="241">
        <v>0</v>
      </c>
      <c r="M30" s="241">
        <v>0</v>
      </c>
      <c r="N30" s="241">
        <v>0</v>
      </c>
      <c r="O30" s="241">
        <v>0</v>
      </c>
      <c r="P30" s="241">
        <v>0</v>
      </c>
      <c r="Q30" s="241">
        <v>0</v>
      </c>
      <c r="R30" s="241">
        <v>0</v>
      </c>
      <c r="S30" s="241">
        <v>0</v>
      </c>
      <c r="T30" s="241">
        <v>0</v>
      </c>
      <c r="U30" s="241">
        <v>0</v>
      </c>
      <c r="V30" s="241">
        <v>0</v>
      </c>
    </row>
    <row r="31" spans="1:22" x14ac:dyDescent="0.15">
      <c r="A31" s="248" t="s">
        <v>128</v>
      </c>
      <c r="B31" s="241">
        <v>0</v>
      </c>
      <c r="C31" s="241">
        <v>0</v>
      </c>
      <c r="D31" s="241">
        <v>0</v>
      </c>
      <c r="E31" s="241">
        <v>0</v>
      </c>
      <c r="F31" s="241">
        <v>0</v>
      </c>
      <c r="G31" s="241">
        <v>0</v>
      </c>
      <c r="H31" s="241">
        <v>0</v>
      </c>
      <c r="I31" s="241">
        <v>0</v>
      </c>
      <c r="J31" s="241">
        <v>0</v>
      </c>
      <c r="K31" s="241">
        <v>0</v>
      </c>
      <c r="L31" s="241">
        <v>0</v>
      </c>
      <c r="M31" s="241">
        <v>0</v>
      </c>
      <c r="N31" s="241">
        <v>0</v>
      </c>
      <c r="O31" s="241">
        <v>0</v>
      </c>
      <c r="P31" s="241">
        <v>0</v>
      </c>
      <c r="Q31" s="241">
        <v>0</v>
      </c>
      <c r="R31" s="241">
        <v>0</v>
      </c>
      <c r="S31" s="241">
        <v>1</v>
      </c>
      <c r="T31" s="241">
        <v>0</v>
      </c>
      <c r="U31" s="241">
        <v>1</v>
      </c>
      <c r="V31" s="241">
        <v>1</v>
      </c>
    </row>
    <row r="32" spans="1:22" x14ac:dyDescent="0.15">
      <c r="A32" s="248" t="s">
        <v>129</v>
      </c>
      <c r="B32" s="241">
        <v>1</v>
      </c>
      <c r="C32" s="241">
        <v>0</v>
      </c>
      <c r="D32" s="241">
        <v>0</v>
      </c>
      <c r="E32" s="241">
        <v>0</v>
      </c>
      <c r="F32" s="241">
        <v>0</v>
      </c>
      <c r="G32" s="241">
        <v>0</v>
      </c>
      <c r="H32" s="241">
        <v>0</v>
      </c>
      <c r="I32" s="241">
        <v>0</v>
      </c>
      <c r="J32" s="241">
        <v>0</v>
      </c>
      <c r="K32" s="241">
        <v>0</v>
      </c>
      <c r="L32" s="241">
        <v>0</v>
      </c>
      <c r="M32" s="241">
        <v>0</v>
      </c>
      <c r="N32" s="241">
        <v>1</v>
      </c>
      <c r="O32" s="241">
        <v>0</v>
      </c>
      <c r="P32" s="241">
        <v>0</v>
      </c>
      <c r="Q32" s="241">
        <v>4</v>
      </c>
      <c r="R32" s="241">
        <v>5</v>
      </c>
      <c r="S32" s="241">
        <v>2</v>
      </c>
      <c r="T32" s="241">
        <v>0</v>
      </c>
      <c r="U32" s="241">
        <v>13</v>
      </c>
      <c r="V32" s="241">
        <v>10</v>
      </c>
    </row>
    <row r="33" spans="1:22" x14ac:dyDescent="0.15">
      <c r="A33" s="248" t="s">
        <v>130</v>
      </c>
      <c r="B33" s="241">
        <v>0</v>
      </c>
      <c r="C33" s="241">
        <v>0</v>
      </c>
      <c r="D33" s="241">
        <v>0</v>
      </c>
      <c r="E33" s="241">
        <v>0</v>
      </c>
      <c r="F33" s="241">
        <v>0</v>
      </c>
      <c r="G33" s="241">
        <v>0</v>
      </c>
      <c r="H33" s="241">
        <v>0</v>
      </c>
      <c r="I33" s="241">
        <v>0</v>
      </c>
      <c r="J33" s="241">
        <v>0</v>
      </c>
      <c r="K33" s="241">
        <v>0</v>
      </c>
      <c r="L33" s="241">
        <v>0</v>
      </c>
      <c r="M33" s="241">
        <v>0</v>
      </c>
      <c r="N33" s="241">
        <v>0</v>
      </c>
      <c r="O33" s="241">
        <v>0</v>
      </c>
      <c r="P33" s="241">
        <v>0</v>
      </c>
      <c r="Q33" s="241">
        <v>2</v>
      </c>
      <c r="R33" s="241">
        <v>0</v>
      </c>
      <c r="S33" s="241">
        <v>0</v>
      </c>
      <c r="T33" s="241">
        <v>0</v>
      </c>
      <c r="U33" s="241">
        <v>2</v>
      </c>
      <c r="V33" s="241">
        <v>1</v>
      </c>
    </row>
    <row r="34" spans="1:22" x14ac:dyDescent="0.15">
      <c r="A34" s="248" t="s">
        <v>131</v>
      </c>
      <c r="B34" s="241">
        <v>0</v>
      </c>
      <c r="C34" s="241">
        <v>0</v>
      </c>
      <c r="D34" s="241">
        <v>0</v>
      </c>
      <c r="E34" s="241">
        <v>0</v>
      </c>
      <c r="F34" s="241">
        <v>0</v>
      </c>
      <c r="G34" s="241">
        <v>0</v>
      </c>
      <c r="H34" s="241">
        <v>0</v>
      </c>
      <c r="I34" s="241">
        <v>0</v>
      </c>
      <c r="J34" s="241">
        <v>0</v>
      </c>
      <c r="K34" s="241">
        <v>0</v>
      </c>
      <c r="L34" s="241">
        <v>0</v>
      </c>
      <c r="M34" s="241">
        <v>0</v>
      </c>
      <c r="N34" s="241">
        <v>0</v>
      </c>
      <c r="O34" s="241">
        <v>0</v>
      </c>
      <c r="P34" s="241">
        <v>0</v>
      </c>
      <c r="Q34" s="241">
        <v>2</v>
      </c>
      <c r="R34" s="241">
        <v>0</v>
      </c>
      <c r="S34" s="241">
        <v>2</v>
      </c>
      <c r="T34" s="241">
        <v>0</v>
      </c>
      <c r="U34" s="241">
        <v>4</v>
      </c>
      <c r="V34" s="241">
        <v>3</v>
      </c>
    </row>
    <row r="35" spans="1:22" x14ac:dyDescent="0.15">
      <c r="A35" s="248" t="s">
        <v>132</v>
      </c>
      <c r="B35" s="241">
        <v>0</v>
      </c>
      <c r="C35" s="241">
        <v>0</v>
      </c>
      <c r="D35" s="241">
        <v>0</v>
      </c>
      <c r="E35" s="241">
        <v>0</v>
      </c>
      <c r="F35" s="241">
        <v>0</v>
      </c>
      <c r="G35" s="241">
        <v>0</v>
      </c>
      <c r="H35" s="241">
        <v>0</v>
      </c>
      <c r="I35" s="241">
        <v>0</v>
      </c>
      <c r="J35" s="241">
        <v>0</v>
      </c>
      <c r="K35" s="241">
        <v>0</v>
      </c>
      <c r="L35" s="241">
        <v>0</v>
      </c>
      <c r="M35" s="241">
        <v>0</v>
      </c>
      <c r="N35" s="241">
        <v>0</v>
      </c>
      <c r="O35" s="241">
        <v>0</v>
      </c>
      <c r="P35" s="241">
        <v>0</v>
      </c>
      <c r="Q35" s="241">
        <v>1</v>
      </c>
      <c r="R35" s="241">
        <v>0</v>
      </c>
      <c r="S35" s="241">
        <v>0</v>
      </c>
      <c r="T35" s="241">
        <v>0</v>
      </c>
      <c r="U35" s="241">
        <v>1</v>
      </c>
      <c r="V35" s="241">
        <v>1</v>
      </c>
    </row>
    <row r="36" spans="1:22" x14ac:dyDescent="0.15">
      <c r="A36" s="248" t="s">
        <v>133</v>
      </c>
      <c r="B36" s="241">
        <v>0</v>
      </c>
      <c r="C36" s="241">
        <v>0</v>
      </c>
      <c r="D36" s="241">
        <v>0</v>
      </c>
      <c r="E36" s="241">
        <v>0</v>
      </c>
      <c r="F36" s="241">
        <v>0</v>
      </c>
      <c r="G36" s="241">
        <v>0</v>
      </c>
      <c r="H36" s="241">
        <v>0</v>
      </c>
      <c r="I36" s="241">
        <v>0</v>
      </c>
      <c r="J36" s="241">
        <v>0</v>
      </c>
      <c r="K36" s="241">
        <v>0</v>
      </c>
      <c r="L36" s="241">
        <v>0</v>
      </c>
      <c r="M36" s="241">
        <v>1</v>
      </c>
      <c r="N36" s="241">
        <v>0</v>
      </c>
      <c r="O36" s="241">
        <v>0</v>
      </c>
      <c r="P36" s="241">
        <v>0</v>
      </c>
      <c r="Q36" s="241">
        <v>2</v>
      </c>
      <c r="R36" s="241">
        <v>0</v>
      </c>
      <c r="S36" s="241">
        <v>0</v>
      </c>
      <c r="T36" s="241">
        <v>0</v>
      </c>
      <c r="U36" s="241">
        <v>3</v>
      </c>
      <c r="V36" s="241">
        <v>1</v>
      </c>
    </row>
    <row r="37" spans="1:22" x14ac:dyDescent="0.15">
      <c r="A37" s="248" t="s">
        <v>134</v>
      </c>
      <c r="B37" s="241">
        <v>0</v>
      </c>
      <c r="C37" s="241">
        <v>0</v>
      </c>
      <c r="D37" s="241">
        <v>0</v>
      </c>
      <c r="E37" s="241">
        <v>0</v>
      </c>
      <c r="F37" s="241">
        <v>0</v>
      </c>
      <c r="G37" s="241">
        <v>0</v>
      </c>
      <c r="H37" s="241">
        <v>0</v>
      </c>
      <c r="I37" s="241">
        <v>0</v>
      </c>
      <c r="J37" s="241">
        <v>0</v>
      </c>
      <c r="K37" s="241">
        <v>0</v>
      </c>
      <c r="L37" s="241">
        <v>0</v>
      </c>
      <c r="M37" s="241">
        <v>0</v>
      </c>
      <c r="N37" s="241">
        <v>0</v>
      </c>
      <c r="O37" s="241">
        <v>0</v>
      </c>
      <c r="P37" s="241">
        <v>0</v>
      </c>
      <c r="Q37" s="241">
        <v>0</v>
      </c>
      <c r="R37" s="241">
        <v>0</v>
      </c>
      <c r="S37" s="241">
        <v>0</v>
      </c>
      <c r="T37" s="241">
        <v>0</v>
      </c>
      <c r="U37" s="241">
        <v>0</v>
      </c>
      <c r="V37" s="241">
        <v>0</v>
      </c>
    </row>
    <row r="38" spans="1:22" x14ac:dyDescent="0.15">
      <c r="A38" s="248" t="s">
        <v>135</v>
      </c>
      <c r="B38" s="241">
        <v>0</v>
      </c>
      <c r="C38" s="241">
        <v>0</v>
      </c>
      <c r="D38" s="241">
        <v>0</v>
      </c>
      <c r="E38" s="241">
        <v>0</v>
      </c>
      <c r="F38" s="241">
        <v>0</v>
      </c>
      <c r="G38" s="241">
        <v>0</v>
      </c>
      <c r="H38" s="241">
        <v>0</v>
      </c>
      <c r="I38" s="241">
        <v>0</v>
      </c>
      <c r="J38" s="241">
        <v>0</v>
      </c>
      <c r="K38" s="241">
        <v>0</v>
      </c>
      <c r="L38" s="241">
        <v>0</v>
      </c>
      <c r="M38" s="241">
        <v>0</v>
      </c>
      <c r="N38" s="241">
        <v>0</v>
      </c>
      <c r="O38" s="241">
        <v>0</v>
      </c>
      <c r="P38" s="241">
        <v>0</v>
      </c>
      <c r="Q38" s="241">
        <v>2</v>
      </c>
      <c r="R38" s="241">
        <v>0</v>
      </c>
      <c r="S38" s="241">
        <v>0</v>
      </c>
      <c r="T38" s="241">
        <v>0</v>
      </c>
      <c r="U38" s="241">
        <v>2</v>
      </c>
      <c r="V38" s="241">
        <v>1</v>
      </c>
    </row>
    <row r="39" spans="1:22" x14ac:dyDescent="0.15">
      <c r="A39" s="248" t="s">
        <v>136</v>
      </c>
      <c r="B39" s="241">
        <v>0</v>
      </c>
      <c r="C39" s="241">
        <v>0</v>
      </c>
      <c r="D39" s="241">
        <v>0</v>
      </c>
      <c r="E39" s="241">
        <v>0</v>
      </c>
      <c r="F39" s="241">
        <v>0</v>
      </c>
      <c r="G39" s="241">
        <v>0</v>
      </c>
      <c r="H39" s="241">
        <v>0</v>
      </c>
      <c r="I39" s="241">
        <v>0</v>
      </c>
      <c r="J39" s="241">
        <v>0</v>
      </c>
      <c r="K39" s="241">
        <v>0</v>
      </c>
      <c r="L39" s="241">
        <v>0</v>
      </c>
      <c r="M39" s="241">
        <v>0</v>
      </c>
      <c r="N39" s="241">
        <v>0</v>
      </c>
      <c r="O39" s="241">
        <v>0</v>
      </c>
      <c r="P39" s="241">
        <v>0</v>
      </c>
      <c r="Q39" s="241">
        <v>1</v>
      </c>
      <c r="R39" s="241">
        <v>0</v>
      </c>
      <c r="S39" s="241">
        <v>0</v>
      </c>
      <c r="T39" s="241">
        <v>0</v>
      </c>
      <c r="U39" s="241">
        <v>1</v>
      </c>
      <c r="V39" s="241">
        <v>1</v>
      </c>
    </row>
    <row r="40" spans="1:22" x14ac:dyDescent="0.15">
      <c r="A40" s="248" t="s">
        <v>137</v>
      </c>
      <c r="B40" s="241">
        <v>0</v>
      </c>
      <c r="C40" s="241">
        <v>0</v>
      </c>
      <c r="D40" s="241">
        <v>0</v>
      </c>
      <c r="E40" s="241">
        <v>0</v>
      </c>
      <c r="F40" s="241">
        <v>3</v>
      </c>
      <c r="G40" s="241">
        <v>0</v>
      </c>
      <c r="H40" s="241">
        <v>0</v>
      </c>
      <c r="I40" s="241">
        <v>0</v>
      </c>
      <c r="J40" s="241">
        <v>0</v>
      </c>
      <c r="K40" s="241">
        <v>0</v>
      </c>
      <c r="L40" s="241">
        <v>0</v>
      </c>
      <c r="M40" s="241">
        <v>0</v>
      </c>
      <c r="N40" s="241">
        <v>0</v>
      </c>
      <c r="O40" s="241">
        <v>0</v>
      </c>
      <c r="P40" s="241">
        <v>0</v>
      </c>
      <c r="Q40" s="241">
        <v>3</v>
      </c>
      <c r="R40" s="241">
        <v>2</v>
      </c>
      <c r="S40" s="241">
        <v>0</v>
      </c>
      <c r="T40" s="241">
        <v>0</v>
      </c>
      <c r="U40" s="241">
        <v>8</v>
      </c>
      <c r="V40" s="241">
        <v>6</v>
      </c>
    </row>
    <row r="41" spans="1:22" x14ac:dyDescent="0.15">
      <c r="A41" s="248" t="s">
        <v>138</v>
      </c>
      <c r="B41" s="241">
        <v>0</v>
      </c>
      <c r="C41" s="241">
        <v>0</v>
      </c>
      <c r="D41" s="241">
        <v>0</v>
      </c>
      <c r="E41" s="241">
        <v>0</v>
      </c>
      <c r="F41" s="241">
        <v>0</v>
      </c>
      <c r="G41" s="241">
        <v>0</v>
      </c>
      <c r="H41" s="241">
        <v>0</v>
      </c>
      <c r="I41" s="241">
        <v>0</v>
      </c>
      <c r="J41" s="241">
        <v>0</v>
      </c>
      <c r="K41" s="241">
        <v>0</v>
      </c>
      <c r="L41" s="241">
        <v>0</v>
      </c>
      <c r="M41" s="241">
        <v>0</v>
      </c>
      <c r="N41" s="241">
        <v>0</v>
      </c>
      <c r="O41" s="241">
        <v>0</v>
      </c>
      <c r="P41" s="241">
        <v>0</v>
      </c>
      <c r="Q41" s="241">
        <v>1</v>
      </c>
      <c r="R41" s="241">
        <v>0</v>
      </c>
      <c r="S41" s="241">
        <v>0</v>
      </c>
      <c r="T41" s="241">
        <v>0</v>
      </c>
      <c r="U41" s="241">
        <v>1</v>
      </c>
      <c r="V41" s="241">
        <v>1</v>
      </c>
    </row>
    <row r="42" spans="1:22" x14ac:dyDescent="0.15">
      <c r="A42" s="248" t="s">
        <v>139</v>
      </c>
      <c r="B42" s="241">
        <v>0</v>
      </c>
      <c r="C42" s="241">
        <v>0</v>
      </c>
      <c r="D42" s="241">
        <v>0</v>
      </c>
      <c r="E42" s="241">
        <v>0</v>
      </c>
      <c r="F42" s="241">
        <v>0</v>
      </c>
      <c r="G42" s="241">
        <v>0</v>
      </c>
      <c r="H42" s="241">
        <v>0</v>
      </c>
      <c r="I42" s="241">
        <v>0</v>
      </c>
      <c r="J42" s="241">
        <v>0</v>
      </c>
      <c r="K42" s="241">
        <v>0</v>
      </c>
      <c r="L42" s="241">
        <v>0</v>
      </c>
      <c r="M42" s="241">
        <v>0</v>
      </c>
      <c r="N42" s="241">
        <v>0</v>
      </c>
      <c r="O42" s="241">
        <v>0</v>
      </c>
      <c r="P42" s="241">
        <v>0</v>
      </c>
      <c r="Q42" s="241">
        <v>0</v>
      </c>
      <c r="R42" s="241">
        <v>1</v>
      </c>
      <c r="S42" s="241">
        <v>0</v>
      </c>
      <c r="T42" s="241">
        <v>0</v>
      </c>
      <c r="U42" s="241">
        <v>1</v>
      </c>
      <c r="V42" s="241">
        <v>1</v>
      </c>
    </row>
    <row r="43" spans="1:22" x14ac:dyDescent="0.15">
      <c r="A43" s="248" t="s">
        <v>140</v>
      </c>
      <c r="B43" s="241">
        <v>0</v>
      </c>
      <c r="C43" s="241">
        <v>0</v>
      </c>
      <c r="D43" s="241">
        <v>0</v>
      </c>
      <c r="E43" s="241">
        <v>0</v>
      </c>
      <c r="F43" s="241">
        <v>0</v>
      </c>
      <c r="G43" s="241">
        <v>0</v>
      </c>
      <c r="H43" s="241">
        <v>0</v>
      </c>
      <c r="I43" s="241">
        <v>0</v>
      </c>
      <c r="J43" s="241">
        <v>0</v>
      </c>
      <c r="K43" s="241">
        <v>0</v>
      </c>
      <c r="L43" s="241">
        <v>0</v>
      </c>
      <c r="M43" s="241">
        <v>0</v>
      </c>
      <c r="N43" s="241">
        <v>0</v>
      </c>
      <c r="O43" s="241">
        <v>0</v>
      </c>
      <c r="P43" s="241">
        <v>0</v>
      </c>
      <c r="Q43" s="241">
        <v>2</v>
      </c>
      <c r="R43" s="241">
        <v>0</v>
      </c>
      <c r="S43" s="241">
        <v>0</v>
      </c>
      <c r="T43" s="241">
        <v>0</v>
      </c>
      <c r="U43" s="241">
        <v>2</v>
      </c>
      <c r="V43" s="241">
        <v>1</v>
      </c>
    </row>
    <row r="44" spans="1:22" x14ac:dyDescent="0.15">
      <c r="A44" s="248" t="s">
        <v>141</v>
      </c>
      <c r="B44" s="241">
        <v>0</v>
      </c>
      <c r="C44" s="241">
        <v>0</v>
      </c>
      <c r="D44" s="241">
        <v>0</v>
      </c>
      <c r="E44" s="241">
        <v>0</v>
      </c>
      <c r="F44" s="241">
        <v>0</v>
      </c>
      <c r="G44" s="241">
        <v>0</v>
      </c>
      <c r="H44" s="241">
        <v>0</v>
      </c>
      <c r="I44" s="241">
        <v>0</v>
      </c>
      <c r="J44" s="241">
        <v>0</v>
      </c>
      <c r="K44" s="241">
        <v>0</v>
      </c>
      <c r="L44" s="241">
        <v>0</v>
      </c>
      <c r="M44" s="241">
        <v>0</v>
      </c>
      <c r="N44" s="241">
        <v>0</v>
      </c>
      <c r="O44" s="241">
        <v>0</v>
      </c>
      <c r="P44" s="241">
        <v>0</v>
      </c>
      <c r="Q44" s="241">
        <v>0</v>
      </c>
      <c r="R44" s="241">
        <v>0</v>
      </c>
      <c r="S44" s="241">
        <v>0</v>
      </c>
      <c r="T44" s="241">
        <v>0</v>
      </c>
      <c r="U44" s="241">
        <v>0</v>
      </c>
      <c r="V44" s="241">
        <v>0</v>
      </c>
    </row>
    <row r="45" spans="1:22" x14ac:dyDescent="0.15">
      <c r="A45" s="248" t="s">
        <v>163</v>
      </c>
      <c r="B45" s="241">
        <v>0</v>
      </c>
      <c r="C45" s="241">
        <v>0</v>
      </c>
      <c r="D45" s="241">
        <v>0</v>
      </c>
      <c r="E45" s="241">
        <v>0</v>
      </c>
      <c r="F45" s="241">
        <v>0</v>
      </c>
      <c r="G45" s="241">
        <v>0</v>
      </c>
      <c r="H45" s="241">
        <v>0</v>
      </c>
      <c r="I45" s="241">
        <v>0</v>
      </c>
      <c r="J45" s="241">
        <v>0</v>
      </c>
      <c r="K45" s="241">
        <v>0</v>
      </c>
      <c r="L45" s="241">
        <v>0</v>
      </c>
      <c r="M45" s="241">
        <v>0</v>
      </c>
      <c r="N45" s="241">
        <v>0</v>
      </c>
      <c r="O45" s="241">
        <v>0</v>
      </c>
      <c r="P45" s="241">
        <v>0</v>
      </c>
      <c r="Q45" s="241">
        <v>0</v>
      </c>
      <c r="R45" s="241">
        <v>2</v>
      </c>
      <c r="S45" s="241">
        <v>0</v>
      </c>
      <c r="T45" s="241">
        <v>0</v>
      </c>
      <c r="U45" s="241">
        <v>2</v>
      </c>
      <c r="V45" s="241">
        <v>1</v>
      </c>
    </row>
    <row r="46" spans="1:22" x14ac:dyDescent="0.15">
      <c r="A46" s="248" t="s">
        <v>143</v>
      </c>
      <c r="B46" s="241">
        <v>0</v>
      </c>
      <c r="C46" s="241">
        <v>0</v>
      </c>
      <c r="D46" s="241">
        <v>0</v>
      </c>
      <c r="E46" s="241">
        <v>0</v>
      </c>
      <c r="F46" s="241">
        <v>0</v>
      </c>
      <c r="G46" s="241">
        <v>0</v>
      </c>
      <c r="H46" s="241">
        <v>0</v>
      </c>
      <c r="I46" s="241">
        <v>0</v>
      </c>
      <c r="J46" s="241">
        <v>0</v>
      </c>
      <c r="K46" s="241">
        <v>0</v>
      </c>
      <c r="L46" s="241">
        <v>0</v>
      </c>
      <c r="M46" s="241">
        <v>0</v>
      </c>
      <c r="N46" s="241">
        <v>0</v>
      </c>
      <c r="O46" s="241">
        <v>0</v>
      </c>
      <c r="P46" s="241">
        <v>0</v>
      </c>
      <c r="Q46" s="241">
        <v>0</v>
      </c>
      <c r="R46" s="241">
        <v>0</v>
      </c>
      <c r="S46" s="241">
        <v>0</v>
      </c>
      <c r="T46" s="241">
        <v>0</v>
      </c>
      <c r="U46" s="241">
        <v>0</v>
      </c>
      <c r="V46" s="241">
        <v>0</v>
      </c>
    </row>
    <row r="47" spans="1:22" x14ac:dyDescent="0.15">
      <c r="A47" s="248" t="s">
        <v>144</v>
      </c>
      <c r="B47" s="241">
        <v>0</v>
      </c>
      <c r="C47" s="241">
        <v>0</v>
      </c>
      <c r="D47" s="241">
        <v>0</v>
      </c>
      <c r="E47" s="241">
        <v>0</v>
      </c>
      <c r="F47" s="241">
        <v>0</v>
      </c>
      <c r="G47" s="241">
        <v>0</v>
      </c>
      <c r="H47" s="241">
        <v>0</v>
      </c>
      <c r="I47" s="241">
        <v>0</v>
      </c>
      <c r="J47" s="241">
        <v>0</v>
      </c>
      <c r="K47" s="241">
        <v>0</v>
      </c>
      <c r="L47" s="241">
        <v>0</v>
      </c>
      <c r="M47" s="241">
        <v>0</v>
      </c>
      <c r="N47" s="241">
        <v>0</v>
      </c>
      <c r="O47" s="241">
        <v>0</v>
      </c>
      <c r="P47" s="241">
        <v>0</v>
      </c>
      <c r="Q47" s="241">
        <v>0</v>
      </c>
      <c r="R47" s="241">
        <v>0</v>
      </c>
      <c r="S47" s="241">
        <v>0</v>
      </c>
      <c r="T47" s="241">
        <v>0</v>
      </c>
      <c r="U47" s="241">
        <v>0</v>
      </c>
      <c r="V47" s="241">
        <v>0</v>
      </c>
    </row>
    <row r="48" spans="1:22" x14ac:dyDescent="0.15">
      <c r="A48" s="248" t="s">
        <v>145</v>
      </c>
      <c r="B48" s="241">
        <v>0</v>
      </c>
      <c r="C48" s="241">
        <v>0</v>
      </c>
      <c r="D48" s="241">
        <v>0</v>
      </c>
      <c r="E48" s="241">
        <v>0</v>
      </c>
      <c r="F48" s="241">
        <v>0</v>
      </c>
      <c r="G48" s="241">
        <v>0</v>
      </c>
      <c r="H48" s="241">
        <v>0</v>
      </c>
      <c r="I48" s="241">
        <v>0</v>
      </c>
      <c r="J48" s="241">
        <v>0</v>
      </c>
      <c r="K48" s="241">
        <v>0</v>
      </c>
      <c r="L48" s="241">
        <v>0</v>
      </c>
      <c r="M48" s="241">
        <v>0</v>
      </c>
      <c r="N48" s="241">
        <v>0</v>
      </c>
      <c r="O48" s="241">
        <v>0</v>
      </c>
      <c r="P48" s="241">
        <v>0</v>
      </c>
      <c r="Q48" s="241">
        <v>0</v>
      </c>
      <c r="R48" s="241">
        <v>0</v>
      </c>
      <c r="S48" s="241">
        <v>1</v>
      </c>
      <c r="T48" s="241">
        <v>0</v>
      </c>
      <c r="U48" s="241">
        <v>1</v>
      </c>
      <c r="V48" s="241">
        <v>1</v>
      </c>
    </row>
    <row r="49" spans="1:22" x14ac:dyDescent="0.15">
      <c r="A49" s="263" t="s">
        <v>146</v>
      </c>
      <c r="B49" s="241">
        <v>1</v>
      </c>
      <c r="C49" s="241">
        <v>1</v>
      </c>
      <c r="D49" s="241">
        <v>3</v>
      </c>
      <c r="E49" s="241">
        <v>0</v>
      </c>
      <c r="F49" s="241">
        <v>3</v>
      </c>
      <c r="G49" s="241">
        <v>0</v>
      </c>
      <c r="H49" s="241">
        <v>0</v>
      </c>
      <c r="I49" s="241">
        <v>0</v>
      </c>
      <c r="J49" s="241">
        <v>0</v>
      </c>
      <c r="K49" s="241">
        <v>0</v>
      </c>
      <c r="L49" s="241">
        <v>2</v>
      </c>
      <c r="M49" s="241">
        <v>2</v>
      </c>
      <c r="N49" s="241">
        <v>2</v>
      </c>
      <c r="O49" s="241">
        <v>0</v>
      </c>
      <c r="P49" s="241">
        <v>1</v>
      </c>
      <c r="Q49" s="241">
        <v>74</v>
      </c>
      <c r="R49" s="241">
        <v>42</v>
      </c>
      <c r="S49" s="241">
        <v>13</v>
      </c>
      <c r="T49" s="241">
        <v>0</v>
      </c>
      <c r="U49" s="241">
        <v>144</v>
      </c>
      <c r="V49" s="241">
        <v>88</v>
      </c>
    </row>
  </sheetData>
  <mergeCells count="17">
    <mergeCell ref="V2:V4"/>
    <mergeCell ref="O3:O4"/>
    <mergeCell ref="P3:P4"/>
    <mergeCell ref="Q3:S3"/>
    <mergeCell ref="L3:N3"/>
    <mergeCell ref="L2:N2"/>
    <mergeCell ref="Q2:S2"/>
    <mergeCell ref="T3:T4"/>
    <mergeCell ref="U2:U4"/>
    <mergeCell ref="B2:C2"/>
    <mergeCell ref="D2:G2"/>
    <mergeCell ref="H2:I2"/>
    <mergeCell ref="J2:K2"/>
    <mergeCell ref="B3:C3"/>
    <mergeCell ref="D3:G3"/>
    <mergeCell ref="H3:I3"/>
    <mergeCell ref="J3:K3"/>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25</vt:i4>
      </vt:variant>
    </vt:vector>
  </HeadingPairs>
  <TitlesOfParts>
    <vt:vector size="53" baseType="lpstr">
      <vt:lpstr>表2-1</vt:lpstr>
      <vt:lpstr>表2-2(1)</vt:lpstr>
      <vt:lpstr>表2-2（2）</vt:lpstr>
      <vt:lpstr>表2-3-1</vt:lpstr>
      <vt:lpstr>表2-3-2</vt:lpstr>
      <vt:lpstr>表2-4 </vt:lpstr>
      <vt:lpstr>表2-5</vt:lpstr>
      <vt:lpstr>表2-6</vt:lpstr>
      <vt:lpstr>表2-7</vt:lpstr>
      <vt:lpstr>表2-8（ア） </vt:lpstr>
      <vt:lpstr>表2-８(イ)</vt:lpstr>
      <vt:lpstr>表2-9</vt:lpstr>
      <vt:lpstr>表2-10</vt:lpstr>
      <vt:lpstr>表2-11</vt:lpstr>
      <vt:lpstr>表2-12</vt:lpstr>
      <vt:lpstr>表2-13</vt:lpstr>
      <vt:lpstr>表2-14</vt:lpstr>
      <vt:lpstr>表2-15</vt:lpstr>
      <vt:lpstr>表2-16</vt:lpstr>
      <vt:lpstr>表2-17</vt:lpstr>
      <vt:lpstr>表2-18</vt:lpstr>
      <vt:lpstr>表2-19</vt:lpstr>
      <vt:lpstr>表2-20</vt:lpstr>
      <vt:lpstr>表2-21</vt:lpstr>
      <vt:lpstr>表2-22（1） </vt:lpstr>
      <vt:lpstr>表2-22（2） </vt:lpstr>
      <vt:lpstr>表2-23</vt:lpstr>
      <vt:lpstr>表2-24</vt:lpstr>
      <vt:lpstr>'表2-1'!Print_Area</vt:lpstr>
      <vt:lpstr>'表2-10'!Print_Area</vt:lpstr>
      <vt:lpstr>'表2-11'!Print_Area</vt:lpstr>
      <vt:lpstr>'表2-12'!Print_Area</vt:lpstr>
      <vt:lpstr>'表2-13'!Print_Area</vt:lpstr>
      <vt:lpstr>'表2-14'!Print_Area</vt:lpstr>
      <vt:lpstr>'表2-15'!Print_Area</vt:lpstr>
      <vt:lpstr>'表2-16'!Print_Area</vt:lpstr>
      <vt:lpstr>'表2-18'!Print_Area</vt:lpstr>
      <vt:lpstr>'表2-19'!Print_Area</vt:lpstr>
      <vt:lpstr>'表2-2(1)'!Print_Area</vt:lpstr>
      <vt:lpstr>'表2-20'!Print_Area</vt:lpstr>
      <vt:lpstr>'表2-21'!Print_Area</vt:lpstr>
      <vt:lpstr>'表2-22（1） '!Print_Area</vt:lpstr>
      <vt:lpstr>'表2-22（2） '!Print_Area</vt:lpstr>
      <vt:lpstr>'表2-23'!Print_Area</vt:lpstr>
      <vt:lpstr>'表2-24'!Print_Area</vt:lpstr>
      <vt:lpstr>'表2-3-1'!Print_Area</vt:lpstr>
      <vt:lpstr>'表2-3-2'!Print_Area</vt:lpstr>
      <vt:lpstr>'表2-4 '!Print_Area</vt:lpstr>
      <vt:lpstr>'表2-5'!Print_Area</vt:lpstr>
      <vt:lpstr>'表2-6'!Print_Area</vt:lpstr>
      <vt:lpstr>'表2-8（ア） '!Print_Area</vt:lpstr>
      <vt:lpstr>'表2-８(イ)'!Print_Area</vt:lpstr>
      <vt:lpstr>'表2-9'!Print_Area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政策企画部情報システム課</cp:lastModifiedBy>
  <cp:lastPrinted>2022-05-25T07:39:52Z</cp:lastPrinted>
  <dcterms:created xsi:type="dcterms:W3CDTF">2021-10-07T05:12:44Z</dcterms:created>
  <dcterms:modified xsi:type="dcterms:W3CDTF">2023-11-17T02:38:29Z</dcterms:modified>
</cp:coreProperties>
</file>