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93" activeTab="4"/>
  </bookViews>
  <sheets>
    <sheet name="表5-8 " sheetId="1" r:id="rId1"/>
    <sheet name="表5-9" sheetId="2" r:id="rId2"/>
    <sheet name="表5-10" sheetId="3" r:id="rId3"/>
    <sheet name="表5-11" sheetId="4" r:id="rId4"/>
    <sheet name="表5-12" sheetId="5" r:id="rId5"/>
  </sheets>
  <definedNames>
    <definedName name="_xlnm.Print_Area" localSheetId="2">'表5-10'!$A$1:$G$14</definedName>
    <definedName name="_xlnm.Print_Area" localSheetId="3">'表5-11'!$A$1:$G$6</definedName>
    <definedName name="_xlnm.Print_Area" localSheetId="4">'表5-12'!$A$1:$F$7</definedName>
    <definedName name="_xlnm.Print_Area" localSheetId="0">'表5-8 '!$A$1:$Q$6</definedName>
    <definedName name="_xlnm.Print_Area" localSheetId="1">'表5-9'!$A$1:$P$16</definedName>
  </definedNames>
  <calcPr fullCalcOnLoad="1"/>
</workbook>
</file>

<file path=xl/sharedStrings.xml><?xml version="1.0" encoding="utf-8"?>
<sst xmlns="http://schemas.openxmlformats.org/spreadsheetml/2006/main" count="118" uniqueCount="109">
  <si>
    <t>年</t>
  </si>
  <si>
    <t>年</t>
  </si>
  <si>
    <t>面積（ha）</t>
  </si>
  <si>
    <t>計</t>
  </si>
  <si>
    <t>国 有 林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</si>
  <si>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</si>
  <si>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</si>
  <si>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</si>
  <si>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</si>
  <si>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</si>
  <si>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</si>
  <si>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</si>
  <si>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</si>
  <si>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</si>
  <si>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</si>
  <si>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</si>
  <si>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</si>
  <si>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</si>
  <si>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</si>
  <si>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</si>
  <si>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</si>
  <si>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</si>
  <si>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</si>
  <si>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</si>
  <si>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</si>
  <si>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</si>
  <si>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</si>
  <si>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</si>
  <si>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</si>
  <si>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</si>
  <si>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</si>
  <si>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</si>
  <si>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</si>
  <si>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</si>
  <si>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</si>
  <si>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</si>
  <si>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</si>
  <si>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</si>
  <si>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</si>
  <si>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</si>
  <si>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</si>
  <si>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</si>
  <si>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</si>
  <si>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</si>
  <si>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被害面積
（ha）</t>
  </si>
  <si>
    <t>表５－８　平地林面積の推移</t>
  </si>
  <si>
    <t>表５－12　民有林における松くい虫による被害</t>
  </si>
  <si>
    <t>（各年4月1日現在）</t>
  </si>
  <si>
    <t>127（21.3）</t>
  </si>
  <si>
    <t>保安林種</t>
  </si>
  <si>
    <t>Ｓ57</t>
  </si>
  <si>
    <t>Ｓ60</t>
  </si>
  <si>
    <t>Ｈ7</t>
  </si>
  <si>
    <t>Ｈ14</t>
  </si>
  <si>
    <t>Ｈ17</t>
  </si>
  <si>
    <t>Ｈ20</t>
  </si>
  <si>
    <t>Ｈ23</t>
  </si>
  <si>
    <t>Ｈ26</t>
  </si>
  <si>
    <t>Ｈ2</t>
  </si>
  <si>
    <t>392（47.1）</t>
  </si>
  <si>
    <t>170（26.0）</t>
  </si>
  <si>
    <t>270（41.4）</t>
  </si>
  <si>
    <t>213（32.6）</t>
  </si>
  <si>
    <t>383（58.7）</t>
  </si>
  <si>
    <t xml:space="preserve"> 年 齢 構 成</t>
  </si>
  <si>
    <t>表５－11　民有林造林面積の推移</t>
  </si>
  <si>
    <t>（単位：ha）</t>
  </si>
  <si>
    <t>年度</t>
  </si>
  <si>
    <t>区分</t>
  </si>
  <si>
    <t>民 有 林
造林面積</t>
  </si>
  <si>
    <t>（単位：ha）</t>
  </si>
  <si>
    <t>土　砂
崩　壊
防　備
保安林</t>
  </si>
  <si>
    <t>飛　砂
防　備
保安林</t>
  </si>
  <si>
    <t>防　風
保安林</t>
  </si>
  <si>
    <t>水　害
防　備
保安林</t>
  </si>
  <si>
    <t>干　害
防　備
保安林</t>
  </si>
  <si>
    <t>落　石
防　止
保安林</t>
  </si>
  <si>
    <t>魚つき
保安林</t>
  </si>
  <si>
    <t>航　行
目　標
保安林</t>
  </si>
  <si>
    <t>風　致
保安林</t>
  </si>
  <si>
    <t>（0）</t>
  </si>
  <si>
    <t>Ｈ27</t>
  </si>
  <si>
    <t>Ｈ28</t>
  </si>
  <si>
    <t>水　源
かん養
保安林</t>
  </si>
  <si>
    <t>土　砂
流　出
防　備
保安林</t>
  </si>
  <si>
    <t>潮　害
防　備
保安林</t>
  </si>
  <si>
    <t>保　健
保安林</t>
  </si>
  <si>
    <t>民 有 林</t>
  </si>
  <si>
    <t>区分</t>
  </si>
  <si>
    <t>注：カッコ内は兼種で外数，０は整数に満たないものである。</t>
  </si>
  <si>
    <t>Ｈ29</t>
  </si>
  <si>
    <t>表５－10　林業就業者の推移</t>
  </si>
  <si>
    <t>207（28.6）</t>
  </si>
  <si>
    <t>271（37.4）</t>
  </si>
  <si>
    <t>246（34.0）</t>
  </si>
  <si>
    <t>401（55.4）</t>
  </si>
  <si>
    <t>　　四捨五入の関係で，合計の合わない箇所がある。</t>
  </si>
  <si>
    <t>※H28からH29の面積の増は，GIS導入に伴う面積の計測方法の変更によるもの</t>
  </si>
  <si>
    <t>注：補助事業の面積を計上</t>
  </si>
  <si>
    <t>Ｈ30</t>
  </si>
  <si>
    <t>(1)</t>
  </si>
  <si>
    <t>R1</t>
  </si>
  <si>
    <t>H27</t>
  </si>
  <si>
    <t>H28</t>
  </si>
  <si>
    <t>H29</t>
  </si>
  <si>
    <t>H30</t>
  </si>
  <si>
    <t>R1</t>
  </si>
  <si>
    <t>表５－９　保安林面積一覧（令和2年3月31日現在）</t>
  </si>
  <si>
    <r>
      <t>被害材積
（m</t>
    </r>
    <r>
      <rPr>
        <vertAlign val="superscript"/>
        <sz val="9"/>
        <color indexed="8"/>
        <rFont val="ＭＳ ゴシック"/>
        <family val="3"/>
      </rPr>
      <t>3</t>
    </r>
    <r>
      <rPr>
        <sz val="9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</si>
</sst>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5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8.5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trike/>
      <sz val="9"/>
      <color indexed="8"/>
      <name val="ＭＳ ゴシック"/>
      <family val="3"/>
    </font>
    <font>
      <vertAlign val="superscript"/>
      <sz val="9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8.5"/>
      <color theme="1"/>
      <name val="ＭＳ Ｐゴシック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sz val="8.5"/>
      <color theme="1"/>
      <name val="ＭＳ ゴシック"/>
      <family val="3"/>
    </font>
    <font>
      <strike/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33" borderId="11" xfId="0" applyFont="1" applyFill="1" applyBorder="1" applyAlignment="1">
      <alignment horizontal="center" vertical="center"/>
    </xf>
    <xf numFmtId="0" fontId="48" fillId="8" borderId="11" xfId="0" applyFont="1" applyFill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8" fontId="48" fillId="0" borderId="11" xfId="48" applyFont="1" applyBorder="1" applyAlignment="1">
      <alignment horizontal="center" vertical="center"/>
    </xf>
    <xf numFmtId="0" fontId="47" fillId="0" borderId="0" xfId="60" applyFont="1">
      <alignment/>
      <protection/>
    </xf>
    <xf numFmtId="0" fontId="47" fillId="33" borderId="12" xfId="60" applyFont="1" applyFill="1" applyBorder="1" applyAlignment="1">
      <alignment vertical="center" wrapText="1"/>
      <protection/>
    </xf>
    <xf numFmtId="0" fontId="47" fillId="33" borderId="12" xfId="60" applyFont="1" applyFill="1" applyBorder="1" applyAlignment="1">
      <alignment horizontal="center" vertical="justify" wrapText="1"/>
      <protection/>
    </xf>
    <xf numFmtId="0" fontId="47" fillId="33" borderId="13" xfId="60" applyFont="1" applyFill="1" applyBorder="1" applyAlignment="1">
      <alignment horizontal="center" vertical="justify" wrapText="1"/>
      <protection/>
    </xf>
    <xf numFmtId="0" fontId="49" fillId="8" borderId="14" xfId="60" applyFont="1" applyFill="1" applyBorder="1" applyAlignment="1">
      <alignment vertical="center" wrapText="1"/>
      <protection/>
    </xf>
    <xf numFmtId="0" fontId="49" fillId="33" borderId="14" xfId="60" applyFont="1" applyFill="1" applyBorder="1" applyAlignment="1">
      <alignment horizontal="center" vertical="justify" wrapText="1"/>
      <protection/>
    </xf>
    <xf numFmtId="0" fontId="49" fillId="33" borderId="15" xfId="60" applyFont="1" applyFill="1" applyBorder="1" applyAlignment="1">
      <alignment horizontal="center" vertical="justify" wrapText="1"/>
      <protection/>
    </xf>
    <xf numFmtId="0" fontId="47" fillId="33" borderId="15" xfId="60" applyFont="1" applyFill="1" applyBorder="1" applyAlignment="1">
      <alignment horizontal="center" vertical="justify" wrapText="1"/>
      <protection/>
    </xf>
    <xf numFmtId="176" fontId="49" fillId="0" borderId="16" xfId="60" applyNumberFormat="1" applyFont="1" applyBorder="1" applyAlignment="1">
      <alignment horizontal="right" vertical="center" wrapText="1"/>
      <protection/>
    </xf>
    <xf numFmtId="49" fontId="49" fillId="0" borderId="16" xfId="60" applyNumberFormat="1" applyFont="1" applyBorder="1" applyAlignment="1">
      <alignment horizontal="right" vertical="center" wrapText="1"/>
      <protection/>
    </xf>
    <xf numFmtId="0" fontId="49" fillId="0" borderId="15" xfId="60" applyFont="1" applyBorder="1" applyAlignment="1">
      <alignment vertical="center" wrapText="1"/>
      <protection/>
    </xf>
    <xf numFmtId="3" fontId="49" fillId="0" borderId="15" xfId="60" applyNumberFormat="1" applyFont="1" applyBorder="1" applyAlignment="1">
      <alignment vertical="center" wrapText="1"/>
      <protection/>
    </xf>
    <xf numFmtId="0" fontId="49" fillId="0" borderId="0" xfId="60" applyFont="1" applyBorder="1" applyAlignment="1">
      <alignment vertical="center" wrapText="1"/>
      <protection/>
    </xf>
    <xf numFmtId="3" fontId="49" fillId="0" borderId="0" xfId="60" applyNumberFormat="1" applyFont="1" applyBorder="1" applyAlignment="1">
      <alignment vertical="center" wrapText="1"/>
      <protection/>
    </xf>
    <xf numFmtId="3" fontId="47" fillId="0" borderId="0" xfId="60" applyNumberFormat="1" applyFont="1" applyBorder="1" applyAlignment="1">
      <alignment vertical="center" wrapText="1"/>
      <protection/>
    </xf>
    <xf numFmtId="0" fontId="50" fillId="0" borderId="0" xfId="60" applyFont="1">
      <alignment/>
      <protection/>
    </xf>
    <xf numFmtId="0" fontId="51" fillId="0" borderId="0" xfId="60" applyFont="1">
      <alignment/>
      <protection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8" borderId="14" xfId="0" applyFont="1" applyFill="1" applyBorder="1" applyAlignment="1">
      <alignment horizontal="right" vertical="center" wrapText="1" indent="1"/>
    </xf>
    <xf numFmtId="3" fontId="48" fillId="0" borderId="15" xfId="0" applyNumberFormat="1" applyFont="1" applyBorder="1" applyAlignment="1">
      <alignment horizontal="right" vertical="center" wrapText="1"/>
    </xf>
    <xf numFmtId="0" fontId="48" fillId="0" borderId="15" xfId="0" applyFont="1" applyBorder="1" applyAlignment="1">
      <alignment horizontal="right" vertical="center" wrapText="1"/>
    </xf>
    <xf numFmtId="0" fontId="48" fillId="8" borderId="17" xfId="0" applyFont="1" applyFill="1" applyBorder="1" applyAlignment="1">
      <alignment horizontal="right" vertical="center" wrapText="1" indent="1"/>
    </xf>
    <xf numFmtId="3" fontId="48" fillId="0" borderId="16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right" vertical="center" wrapText="1"/>
    </xf>
    <xf numFmtId="0" fontId="48" fillId="8" borderId="11" xfId="0" applyFont="1" applyFill="1" applyBorder="1" applyAlignment="1">
      <alignment horizontal="right" vertical="center" wrapText="1" indent="1"/>
    </xf>
    <xf numFmtId="3" fontId="48" fillId="0" borderId="11" xfId="0" applyNumberFormat="1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right" vertical="center" wrapText="1"/>
    </xf>
    <xf numFmtId="0" fontId="48" fillId="0" borderId="11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33" borderId="18" xfId="0" applyFont="1" applyFill="1" applyBorder="1" applyAlignment="1">
      <alignment horizontal="right" vertical="center" wrapText="1"/>
    </xf>
    <xf numFmtId="0" fontId="48" fillId="33" borderId="19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right" vertical="center" wrapText="1"/>
    </xf>
    <xf numFmtId="0" fontId="48" fillId="33" borderId="14" xfId="0" applyFont="1" applyFill="1" applyBorder="1" applyAlignment="1">
      <alignment vertical="center" wrapText="1"/>
    </xf>
    <xf numFmtId="3" fontId="48" fillId="0" borderId="0" xfId="0" applyNumberFormat="1" applyFont="1" applyAlignment="1">
      <alignment vertical="center"/>
    </xf>
    <xf numFmtId="0" fontId="48" fillId="8" borderId="20" xfId="0" applyFont="1" applyFill="1" applyBorder="1" applyAlignment="1">
      <alignment horizontal="center" vertical="center" wrapText="1"/>
    </xf>
    <xf numFmtId="0" fontId="48" fillId="8" borderId="14" xfId="0" applyFont="1" applyFill="1" applyBorder="1" applyAlignment="1">
      <alignment horizontal="center" vertical="center" wrapText="1"/>
    </xf>
    <xf numFmtId="0" fontId="48" fillId="0" borderId="0" xfId="60" applyFont="1" applyAlignment="1">
      <alignment vertical="center"/>
      <protection/>
    </xf>
    <xf numFmtId="0" fontId="50" fillId="0" borderId="21" xfId="0" applyFont="1" applyBorder="1" applyAlignment="1">
      <alignment vertical="center"/>
    </xf>
    <xf numFmtId="38" fontId="48" fillId="0" borderId="0" xfId="48" applyFont="1" applyBorder="1" applyAlignment="1">
      <alignment horizontal="center" vertical="center"/>
    </xf>
    <xf numFmtId="0" fontId="49" fillId="0" borderId="12" xfId="60" applyFont="1" applyBorder="1" applyAlignment="1">
      <alignment vertical="center" wrapText="1"/>
      <protection/>
    </xf>
    <xf numFmtId="0" fontId="49" fillId="0" borderId="14" xfId="60" applyFont="1" applyBorder="1" applyAlignment="1">
      <alignment vertical="center" wrapText="1"/>
      <protection/>
    </xf>
    <xf numFmtId="0" fontId="49" fillId="8" borderId="12" xfId="60" applyFont="1" applyFill="1" applyBorder="1" applyAlignment="1">
      <alignment horizontal="center" vertical="center" wrapText="1"/>
      <protection/>
    </xf>
    <xf numFmtId="0" fontId="49" fillId="8" borderId="14" xfId="60" applyFont="1" applyFill="1" applyBorder="1" applyAlignment="1">
      <alignment horizontal="center" vertical="center" wrapText="1"/>
      <protection/>
    </xf>
    <xf numFmtId="3" fontId="49" fillId="0" borderId="12" xfId="60" applyNumberFormat="1" applyFont="1" applyBorder="1" applyAlignment="1">
      <alignment vertical="center" wrapText="1"/>
      <protection/>
    </xf>
    <xf numFmtId="3" fontId="49" fillId="0" borderId="14" xfId="60" applyNumberFormat="1" applyFont="1" applyBorder="1" applyAlignment="1">
      <alignment vertical="center" wrapText="1"/>
      <protection/>
    </xf>
    <xf numFmtId="0" fontId="49" fillId="0" borderId="17" xfId="60" applyFont="1" applyBorder="1" applyAlignment="1">
      <alignment vertical="center" wrapText="1"/>
      <protection/>
    </xf>
    <xf numFmtId="0" fontId="49" fillId="8" borderId="17" xfId="60" applyFont="1" applyFill="1" applyBorder="1" applyAlignment="1">
      <alignment horizontal="center" vertical="center" wrapText="1"/>
      <protection/>
    </xf>
    <xf numFmtId="0" fontId="49" fillId="33" borderId="17" xfId="60" applyFont="1" applyFill="1" applyBorder="1" applyAlignment="1">
      <alignment horizontal="center" vertical="justify" shrinkToFit="1"/>
      <protection/>
    </xf>
    <xf numFmtId="0" fontId="47" fillId="33" borderId="17" xfId="60" applyFont="1" applyFill="1" applyBorder="1" applyAlignment="1">
      <alignment horizontal="center" vertical="center" shrinkToFit="1"/>
      <protection/>
    </xf>
    <xf numFmtId="0" fontId="47" fillId="0" borderId="22" xfId="60" applyFont="1" applyBorder="1" applyAlignment="1">
      <alignment horizontal="right"/>
      <protection/>
    </xf>
    <xf numFmtId="0" fontId="49" fillId="8" borderId="17" xfId="60" applyFont="1" applyFill="1" applyBorder="1" applyAlignment="1">
      <alignment horizontal="center" vertical="center" shrinkToFit="1"/>
      <protection/>
    </xf>
    <xf numFmtId="0" fontId="49" fillId="33" borderId="17" xfId="60" applyFont="1" applyFill="1" applyBorder="1" applyAlignment="1">
      <alignment horizontal="center" vertical="justify" wrapText="1" shrinkToFit="1"/>
      <protection/>
    </xf>
    <xf numFmtId="0" fontId="48" fillId="33" borderId="1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3" fontId="49" fillId="0" borderId="17" xfId="60" applyNumberFormat="1" applyFont="1" applyBorder="1" applyAlignment="1">
      <alignment vertical="center" wrapText="1"/>
      <protection/>
    </xf>
    <xf numFmtId="0" fontId="53" fillId="0" borderId="14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8" borderId="20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11906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1200150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85750"/>
          <a:ext cx="1200150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7"/>
  <sheetViews>
    <sheetView view="pageBreakPreview" zoomScaleSheetLayoutView="100" zoomScalePageLayoutView="0" workbookViewId="0" topLeftCell="A1">
      <selection activeCell="L12" sqref="L12"/>
    </sheetView>
  </sheetViews>
  <sheetFormatPr defaultColWidth="8.796875" defaultRowHeight="15"/>
  <cols>
    <col min="1" max="1" width="8.59765625" style="3" customWidth="1"/>
    <col min="2" max="9" width="6.8984375" style="3" hidden="1" customWidth="1"/>
    <col min="10" max="16" width="6.8984375" style="3" customWidth="1"/>
    <col min="17" max="16384" width="9" style="3" customWidth="1"/>
  </cols>
  <sheetData>
    <row r="1" spans="1:12" ht="21.7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L1" s="4" t="s">
        <v>47</v>
      </c>
    </row>
    <row r="2" spans="1:14" ht="30" customHeight="1">
      <c r="A2" s="5" t="s">
        <v>1</v>
      </c>
      <c r="B2" s="5" t="s">
        <v>50</v>
      </c>
      <c r="C2" s="5" t="s">
        <v>51</v>
      </c>
      <c r="D2" s="5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57</v>
      </c>
      <c r="J2" s="5" t="s">
        <v>81</v>
      </c>
      <c r="K2" s="5" t="s">
        <v>82</v>
      </c>
      <c r="L2" s="5" t="s">
        <v>90</v>
      </c>
      <c r="M2" s="5" t="s">
        <v>99</v>
      </c>
      <c r="N2" s="5" t="s">
        <v>106</v>
      </c>
    </row>
    <row r="3" spans="1:16" ht="30" customHeight="1">
      <c r="A3" s="6" t="s">
        <v>2</v>
      </c>
      <c r="B3" s="7">
        <v>53057</v>
      </c>
      <c r="C3" s="7">
        <v>49597</v>
      </c>
      <c r="D3" s="7">
        <v>43407</v>
      </c>
      <c r="E3" s="7">
        <v>40836</v>
      </c>
      <c r="F3" s="7">
        <v>40680</v>
      </c>
      <c r="G3" s="7">
        <v>39799</v>
      </c>
      <c r="H3" s="7">
        <v>39885</v>
      </c>
      <c r="I3" s="7">
        <v>39277</v>
      </c>
      <c r="J3" s="8">
        <v>39110</v>
      </c>
      <c r="K3" s="8">
        <v>39110</v>
      </c>
      <c r="L3" s="8">
        <v>39312</v>
      </c>
      <c r="M3" s="8">
        <v>39312</v>
      </c>
      <c r="N3" s="8">
        <v>39312</v>
      </c>
      <c r="O3" s="52"/>
      <c r="P3" s="52"/>
    </row>
    <row r="5" ht="11.25">
      <c r="A5" s="3" t="s">
        <v>97</v>
      </c>
    </row>
    <row r="7" ht="11.25">
      <c r="B7" s="47"/>
    </row>
  </sheetData>
  <sheetProtection/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  <colBreaks count="1" manualBreakCount="1">
    <brk id="16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16"/>
  <sheetViews>
    <sheetView view="pageBreakPreview" zoomScale="130" zoomScaleNormal="160" zoomScaleSheetLayoutView="130" zoomScalePageLayoutView="0" workbookViewId="0" topLeftCell="A1">
      <selection activeCell="D19" sqref="D19"/>
    </sheetView>
  </sheetViews>
  <sheetFormatPr defaultColWidth="8.796875" defaultRowHeight="15"/>
  <cols>
    <col min="1" max="1" width="6.59765625" style="9" customWidth="1"/>
    <col min="2" max="2" width="5.3984375" style="9" customWidth="1"/>
    <col min="3" max="12" width="4.8984375" style="9" customWidth="1"/>
    <col min="13" max="15" width="5.59765625" style="9" customWidth="1"/>
    <col min="16" max="16" width="7.09765625" style="9" customWidth="1"/>
    <col min="17" max="16384" width="9" style="9" customWidth="1"/>
  </cols>
  <sheetData>
    <row r="1" spans="1:15" ht="21.75" customHeight="1">
      <c r="A1" s="50" t="s">
        <v>107</v>
      </c>
      <c r="N1" s="63" t="s">
        <v>70</v>
      </c>
      <c r="O1" s="63"/>
    </row>
    <row r="2" spans="1:15" ht="1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</row>
    <row r="3" spans="1:15" ht="12" customHeight="1">
      <c r="A3" s="64" t="s">
        <v>49</v>
      </c>
      <c r="B3" s="61" t="s">
        <v>83</v>
      </c>
      <c r="C3" s="65" t="s">
        <v>84</v>
      </c>
      <c r="D3" s="61" t="s">
        <v>71</v>
      </c>
      <c r="E3" s="61" t="s">
        <v>72</v>
      </c>
      <c r="F3" s="61" t="s">
        <v>73</v>
      </c>
      <c r="G3" s="61" t="s">
        <v>74</v>
      </c>
      <c r="H3" s="61" t="s">
        <v>85</v>
      </c>
      <c r="I3" s="61" t="s">
        <v>75</v>
      </c>
      <c r="J3" s="61" t="s">
        <v>76</v>
      </c>
      <c r="K3" s="61" t="s">
        <v>77</v>
      </c>
      <c r="L3" s="61" t="s">
        <v>78</v>
      </c>
      <c r="M3" s="61" t="s">
        <v>86</v>
      </c>
      <c r="N3" s="61" t="s">
        <v>79</v>
      </c>
      <c r="O3" s="62" t="s">
        <v>3</v>
      </c>
    </row>
    <row r="4" spans="1:15" ht="12" customHeight="1">
      <c r="A4" s="6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ht="12" customHeight="1">
      <c r="A5" s="6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12" customHeight="1">
      <c r="A6" s="64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1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6"/>
    </row>
    <row r="8" spans="1:15" ht="12" customHeight="1">
      <c r="A8" s="60" t="s">
        <v>87</v>
      </c>
      <c r="B8" s="71">
        <v>12390</v>
      </c>
      <c r="C8" s="71">
        <v>3424</v>
      </c>
      <c r="D8" s="59">
        <v>230</v>
      </c>
      <c r="E8" s="71">
        <v>1014</v>
      </c>
      <c r="F8" s="59">
        <v>36</v>
      </c>
      <c r="G8" s="59">
        <v>32</v>
      </c>
      <c r="H8" s="59">
        <v>4</v>
      </c>
      <c r="I8" s="59">
        <v>473</v>
      </c>
      <c r="J8" s="59">
        <v>58</v>
      </c>
      <c r="K8" s="59">
        <v>10</v>
      </c>
      <c r="L8" s="59">
        <v>9</v>
      </c>
      <c r="M8" s="17">
        <v>-806</v>
      </c>
      <c r="N8" s="18" t="s">
        <v>100</v>
      </c>
      <c r="O8" s="17">
        <v>-806</v>
      </c>
    </row>
    <row r="9" spans="1:15" ht="12" customHeight="1">
      <c r="A9" s="56"/>
      <c r="B9" s="58"/>
      <c r="C9" s="72"/>
      <c r="D9" s="54"/>
      <c r="E9" s="54"/>
      <c r="F9" s="54"/>
      <c r="G9" s="54"/>
      <c r="H9" s="54"/>
      <c r="I9" s="54"/>
      <c r="J9" s="54"/>
      <c r="K9" s="54"/>
      <c r="L9" s="54"/>
      <c r="M9" s="19">
        <v>189</v>
      </c>
      <c r="N9" s="19">
        <v>20</v>
      </c>
      <c r="O9" s="20">
        <v>17888</v>
      </c>
    </row>
    <row r="10" spans="1:15" ht="12" customHeight="1">
      <c r="A10" s="55" t="s">
        <v>4</v>
      </c>
      <c r="B10" s="57">
        <v>36634</v>
      </c>
      <c r="C10" s="53">
        <v>357</v>
      </c>
      <c r="D10" s="53">
        <v>28</v>
      </c>
      <c r="E10" s="53">
        <v>6</v>
      </c>
      <c r="F10" s="53"/>
      <c r="G10" s="53"/>
      <c r="H10" s="53">
        <v>36</v>
      </c>
      <c r="I10" s="53">
        <v>160</v>
      </c>
      <c r="J10" s="53"/>
      <c r="K10" s="53"/>
      <c r="L10" s="18" t="s">
        <v>80</v>
      </c>
      <c r="M10" s="17">
        <v>-614</v>
      </c>
      <c r="N10" s="17">
        <v>-15</v>
      </c>
      <c r="O10" s="17">
        <v>-629</v>
      </c>
    </row>
    <row r="11" spans="1:15" ht="12" customHeight="1">
      <c r="A11" s="56"/>
      <c r="B11" s="58"/>
      <c r="C11" s="54"/>
      <c r="D11" s="54"/>
      <c r="E11" s="54"/>
      <c r="F11" s="54"/>
      <c r="G11" s="54"/>
      <c r="H11" s="54"/>
      <c r="I11" s="54"/>
      <c r="J11" s="54"/>
      <c r="K11" s="54"/>
      <c r="L11" s="19">
        <v>2</v>
      </c>
      <c r="M11" s="19">
        <v>768</v>
      </c>
      <c r="N11" s="19">
        <v>35</v>
      </c>
      <c r="O11" s="20">
        <v>38025</v>
      </c>
    </row>
    <row r="12" spans="1:15" ht="12" customHeight="1">
      <c r="A12" s="55" t="s">
        <v>3</v>
      </c>
      <c r="B12" s="57">
        <v>49023</v>
      </c>
      <c r="C12" s="71">
        <v>3781</v>
      </c>
      <c r="D12" s="57">
        <v>258</v>
      </c>
      <c r="E12" s="57">
        <v>1020</v>
      </c>
      <c r="F12" s="53">
        <v>36</v>
      </c>
      <c r="G12" s="53">
        <v>32</v>
      </c>
      <c r="H12" s="53">
        <v>40</v>
      </c>
      <c r="I12" s="53">
        <v>632</v>
      </c>
      <c r="J12" s="53">
        <v>58</v>
      </c>
      <c r="K12" s="53">
        <v>10</v>
      </c>
      <c r="L12" s="18" t="s">
        <v>80</v>
      </c>
      <c r="M12" s="17">
        <v>-1420</v>
      </c>
      <c r="N12" s="17">
        <f>N16-15</f>
        <v>-15</v>
      </c>
      <c r="O12" s="17">
        <v>-1435</v>
      </c>
    </row>
    <row r="13" spans="1:15" ht="12" customHeight="1">
      <c r="A13" s="56"/>
      <c r="B13" s="58"/>
      <c r="C13" s="72"/>
      <c r="D13" s="58"/>
      <c r="E13" s="54"/>
      <c r="F13" s="54"/>
      <c r="G13" s="54"/>
      <c r="H13" s="54"/>
      <c r="I13" s="54"/>
      <c r="J13" s="54"/>
      <c r="K13" s="54"/>
      <c r="L13" s="19">
        <v>11</v>
      </c>
      <c r="M13" s="19">
        <v>957</v>
      </c>
      <c r="N13" s="19">
        <v>55</v>
      </c>
      <c r="O13" s="20">
        <v>55913</v>
      </c>
    </row>
    <row r="14" spans="1:15" ht="12" customHeight="1">
      <c r="A14" s="21"/>
      <c r="B14" s="22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3"/>
    </row>
    <row r="15" spans="1:5" ht="12.75">
      <c r="A15" s="24" t="s">
        <v>89</v>
      </c>
      <c r="B15" s="24"/>
      <c r="C15" s="24"/>
      <c r="D15" s="24"/>
      <c r="E15" s="25"/>
    </row>
    <row r="16" spans="1:5" ht="12.75">
      <c r="A16" s="24" t="s">
        <v>96</v>
      </c>
      <c r="B16" s="24"/>
      <c r="C16" s="24"/>
      <c r="D16" s="24"/>
      <c r="E16" s="25"/>
    </row>
  </sheetData>
  <sheetProtection/>
  <mergeCells count="50"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4"/>
  <sheetViews>
    <sheetView view="pageBreakPreview" zoomScaleSheetLayoutView="100" zoomScalePageLayoutView="0" workbookViewId="0" topLeftCell="A1">
      <selection activeCell="L24" sqref="L24"/>
    </sheetView>
  </sheetViews>
  <sheetFormatPr defaultColWidth="8.796875" defaultRowHeight="15"/>
  <cols>
    <col min="1" max="1" width="9.5" style="3" customWidth="1"/>
    <col min="2" max="3" width="9" style="3" customWidth="1"/>
    <col min="4" max="7" width="12.59765625" style="3" customWidth="1"/>
    <col min="8" max="16384" width="9" style="3" customWidth="1"/>
  </cols>
  <sheetData>
    <row r="1" ht="21.75" customHeight="1">
      <c r="A1" s="3" t="s">
        <v>91</v>
      </c>
    </row>
    <row r="2" spans="1:7" ht="24" customHeight="1">
      <c r="A2" s="66" t="s">
        <v>0</v>
      </c>
      <c r="B2" s="26" t="s">
        <v>5</v>
      </c>
      <c r="C2" s="26" t="s">
        <v>6</v>
      </c>
      <c r="D2" s="68" t="s">
        <v>64</v>
      </c>
      <c r="E2" s="69"/>
      <c r="F2" s="69"/>
      <c r="G2" s="70"/>
    </row>
    <row r="3" spans="1:7" ht="24" customHeight="1">
      <c r="A3" s="67"/>
      <c r="B3" s="27" t="s">
        <v>7</v>
      </c>
      <c r="C3" s="27" t="s">
        <v>7</v>
      </c>
      <c r="D3" s="27" t="s">
        <v>8</v>
      </c>
      <c r="E3" s="27" t="s">
        <v>9</v>
      </c>
      <c r="F3" s="27" t="s">
        <v>10</v>
      </c>
      <c r="G3" s="27" t="s">
        <v>11</v>
      </c>
    </row>
    <row r="4" spans="1:7" ht="24" customHeight="1">
      <c r="A4" s="28" t="s">
        <v>12</v>
      </c>
      <c r="B4" s="29">
        <v>439405</v>
      </c>
      <c r="C4" s="29">
        <v>3116</v>
      </c>
      <c r="D4" s="30" t="s">
        <v>13</v>
      </c>
      <c r="E4" s="30" t="s">
        <v>14</v>
      </c>
      <c r="F4" s="30" t="s">
        <v>15</v>
      </c>
      <c r="G4" s="30" t="s">
        <v>16</v>
      </c>
    </row>
    <row r="5" spans="1:7" ht="24" customHeight="1">
      <c r="A5" s="28">
        <v>45</v>
      </c>
      <c r="B5" s="29">
        <v>213115</v>
      </c>
      <c r="C5" s="29">
        <v>1750</v>
      </c>
      <c r="D5" s="30" t="s">
        <v>17</v>
      </c>
      <c r="E5" s="30" t="s">
        <v>18</v>
      </c>
      <c r="F5" s="30" t="s">
        <v>19</v>
      </c>
      <c r="G5" s="30" t="s">
        <v>20</v>
      </c>
    </row>
    <row r="6" spans="1:7" ht="24" customHeight="1">
      <c r="A6" s="28">
        <v>55</v>
      </c>
      <c r="B6" s="29">
        <v>165498</v>
      </c>
      <c r="C6" s="29">
        <v>1601</v>
      </c>
      <c r="D6" s="30" t="s">
        <v>21</v>
      </c>
      <c r="E6" s="30" t="s">
        <v>22</v>
      </c>
      <c r="F6" s="30" t="s">
        <v>23</v>
      </c>
      <c r="G6" s="30" t="s">
        <v>24</v>
      </c>
    </row>
    <row r="7" spans="1:7" ht="24" customHeight="1">
      <c r="A7" s="28">
        <v>60</v>
      </c>
      <c r="B7" s="29">
        <v>139862</v>
      </c>
      <c r="C7" s="29">
        <v>1390</v>
      </c>
      <c r="D7" s="30" t="s">
        <v>25</v>
      </c>
      <c r="E7" s="30" t="s">
        <v>26</v>
      </c>
      <c r="F7" s="30" t="s">
        <v>27</v>
      </c>
      <c r="G7" s="30" t="s">
        <v>28</v>
      </c>
    </row>
    <row r="8" spans="1:7" ht="24" customHeight="1">
      <c r="A8" s="28" t="s">
        <v>58</v>
      </c>
      <c r="B8" s="29">
        <v>107500</v>
      </c>
      <c r="C8" s="29">
        <v>1090</v>
      </c>
      <c r="D8" s="30" t="s">
        <v>29</v>
      </c>
      <c r="E8" s="30" t="s">
        <v>30</v>
      </c>
      <c r="F8" s="30" t="s">
        <v>31</v>
      </c>
      <c r="G8" s="30" t="s">
        <v>32</v>
      </c>
    </row>
    <row r="9" spans="1:7" ht="24" customHeight="1">
      <c r="A9" s="28">
        <v>7</v>
      </c>
      <c r="B9" s="29">
        <v>85824</v>
      </c>
      <c r="C9" s="30">
        <v>832</v>
      </c>
      <c r="D9" s="30" t="s">
        <v>33</v>
      </c>
      <c r="E9" s="30" t="s">
        <v>59</v>
      </c>
      <c r="F9" s="30" t="s">
        <v>34</v>
      </c>
      <c r="G9" s="30" t="s">
        <v>35</v>
      </c>
    </row>
    <row r="10" spans="1:7" ht="24" customHeight="1">
      <c r="A10" s="28">
        <v>12</v>
      </c>
      <c r="B10" s="29">
        <v>67153</v>
      </c>
      <c r="C10" s="30">
        <v>757</v>
      </c>
      <c r="D10" s="30" t="s">
        <v>36</v>
      </c>
      <c r="E10" s="30" t="s">
        <v>37</v>
      </c>
      <c r="F10" s="30" t="s">
        <v>38</v>
      </c>
      <c r="G10" s="30" t="s">
        <v>39</v>
      </c>
    </row>
    <row r="11" spans="1:7" ht="24" customHeight="1">
      <c r="A11" s="31">
        <v>17</v>
      </c>
      <c r="B11" s="32">
        <v>46618</v>
      </c>
      <c r="C11" s="33">
        <v>596</v>
      </c>
      <c r="D11" s="33" t="s">
        <v>48</v>
      </c>
      <c r="E11" s="33" t="s">
        <v>40</v>
      </c>
      <c r="F11" s="33" t="s">
        <v>41</v>
      </c>
      <c r="G11" s="33" t="s">
        <v>42</v>
      </c>
    </row>
    <row r="12" spans="1:7" ht="24" customHeight="1">
      <c r="A12" s="34">
        <v>22</v>
      </c>
      <c r="B12" s="35">
        <v>68553</v>
      </c>
      <c r="C12" s="36">
        <v>653</v>
      </c>
      <c r="D12" s="37" t="s">
        <v>60</v>
      </c>
      <c r="E12" s="37" t="s">
        <v>61</v>
      </c>
      <c r="F12" s="37" t="s">
        <v>62</v>
      </c>
      <c r="G12" s="37" t="s">
        <v>63</v>
      </c>
    </row>
    <row r="13" spans="1:7" ht="24" customHeight="1">
      <c r="A13" s="34">
        <v>27</v>
      </c>
      <c r="B13" s="35">
        <v>63663</v>
      </c>
      <c r="C13" s="36">
        <v>724</v>
      </c>
      <c r="D13" s="37" t="s">
        <v>92</v>
      </c>
      <c r="E13" s="37" t="s">
        <v>93</v>
      </c>
      <c r="F13" s="37" t="s">
        <v>94</v>
      </c>
      <c r="G13" s="37" t="s">
        <v>95</v>
      </c>
    </row>
    <row r="14" ht="12.75">
      <c r="A14" s="38" t="s">
        <v>43</v>
      </c>
    </row>
  </sheetData>
  <sheetProtection/>
  <mergeCells count="2">
    <mergeCell ref="A2:A3"/>
    <mergeCell ref="D2:G2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"/>
  <sheetViews>
    <sheetView view="pageBreakPreview" zoomScaleNormal="130" zoomScaleSheetLayoutView="100" zoomScalePageLayoutView="0" workbookViewId="0" topLeftCell="A1">
      <selection activeCell="D11" sqref="D11"/>
    </sheetView>
  </sheetViews>
  <sheetFormatPr defaultColWidth="8.796875" defaultRowHeight="15"/>
  <cols>
    <col min="1" max="6" width="12.59765625" style="39" customWidth="1"/>
    <col min="7" max="8" width="5.09765625" style="39" customWidth="1"/>
    <col min="9" max="9" width="4.8984375" style="39" customWidth="1"/>
    <col min="10" max="10" width="5.69921875" style="39" customWidth="1"/>
    <col min="11" max="11" width="7" style="39" customWidth="1"/>
    <col min="12" max="16384" width="9" style="39" customWidth="1"/>
  </cols>
  <sheetData>
    <row r="1" spans="1:10" ht="21.75" customHeight="1">
      <c r="A1" s="3" t="s">
        <v>65</v>
      </c>
      <c r="C1" s="40"/>
      <c r="D1" s="40"/>
      <c r="E1" s="41" t="s">
        <v>66</v>
      </c>
      <c r="F1" s="40"/>
      <c r="G1" s="40"/>
      <c r="H1" s="40"/>
      <c r="I1" s="40"/>
      <c r="J1" s="73"/>
    </row>
    <row r="2" spans="1:6" ht="14.25" customHeight="1">
      <c r="A2" s="42" t="s">
        <v>67</v>
      </c>
      <c r="B2" s="74" t="s">
        <v>102</v>
      </c>
      <c r="C2" s="74" t="s">
        <v>103</v>
      </c>
      <c r="D2" s="74" t="s">
        <v>104</v>
      </c>
      <c r="E2" s="74" t="s">
        <v>105</v>
      </c>
      <c r="F2" s="74" t="s">
        <v>101</v>
      </c>
    </row>
    <row r="3" spans="1:6" ht="14.25">
      <c r="A3" s="43" t="s">
        <v>88</v>
      </c>
      <c r="B3" s="75"/>
      <c r="C3" s="75"/>
      <c r="D3" s="75"/>
      <c r="E3" s="75"/>
      <c r="F3" s="75"/>
    </row>
    <row r="4" spans="1:6" ht="39" customHeight="1">
      <c r="A4" s="48" t="s">
        <v>69</v>
      </c>
      <c r="B4" s="44">
        <v>100</v>
      </c>
      <c r="C4" s="44">
        <v>43</v>
      </c>
      <c r="D4" s="44">
        <v>38</v>
      </c>
      <c r="E4" s="44">
        <v>55</v>
      </c>
      <c r="F4" s="44">
        <v>96</v>
      </c>
    </row>
    <row r="5" ht="22.5" customHeight="1">
      <c r="A5" s="51" t="s">
        <v>98</v>
      </c>
    </row>
  </sheetData>
  <sheetProtection/>
  <mergeCells count="5">
    <mergeCell ref="F2:F3"/>
    <mergeCell ref="B2:B3"/>
    <mergeCell ref="D2:D3"/>
    <mergeCell ref="C2:C3"/>
    <mergeCell ref="E2:E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796875" defaultRowHeight="15"/>
  <cols>
    <col min="1" max="1" width="12.69921875" style="39" customWidth="1"/>
    <col min="2" max="6" width="12.59765625" style="39" customWidth="1"/>
    <col min="7" max="16384" width="9" style="39" customWidth="1"/>
  </cols>
  <sheetData>
    <row r="1" ht="21.75" customHeight="1">
      <c r="A1" s="3" t="s">
        <v>46</v>
      </c>
    </row>
    <row r="2" spans="1:6" ht="14.25" customHeight="1">
      <c r="A2" s="45" t="s">
        <v>67</v>
      </c>
      <c r="B2" s="66" t="s">
        <v>102</v>
      </c>
      <c r="C2" s="66" t="s">
        <v>103</v>
      </c>
      <c r="D2" s="66" t="s">
        <v>104</v>
      </c>
      <c r="E2" s="66" t="s">
        <v>105</v>
      </c>
      <c r="F2" s="66" t="s">
        <v>101</v>
      </c>
    </row>
    <row r="3" spans="1:6" ht="14.25">
      <c r="A3" s="46" t="s">
        <v>68</v>
      </c>
      <c r="B3" s="76"/>
      <c r="C3" s="76"/>
      <c r="D3" s="76"/>
      <c r="E3" s="76"/>
      <c r="F3" s="76"/>
    </row>
    <row r="4" spans="1:6" ht="30" customHeight="1">
      <c r="A4" s="49" t="s">
        <v>44</v>
      </c>
      <c r="B4" s="8">
        <v>1362</v>
      </c>
      <c r="C4" s="8">
        <v>1642</v>
      </c>
      <c r="D4" s="8">
        <v>1484</v>
      </c>
      <c r="E4" s="8">
        <v>1466</v>
      </c>
      <c r="F4" s="8">
        <v>954</v>
      </c>
    </row>
    <row r="5" spans="1:6" ht="30" customHeight="1">
      <c r="A5" s="49" t="s">
        <v>108</v>
      </c>
      <c r="B5" s="8">
        <v>5029</v>
      </c>
      <c r="C5" s="8">
        <v>4254</v>
      </c>
      <c r="D5" s="8">
        <v>5406</v>
      </c>
      <c r="E5" s="8">
        <v>5554</v>
      </c>
      <c r="F5" s="8">
        <v>3327</v>
      </c>
    </row>
  </sheetData>
  <sheetProtection/>
  <mergeCells count="5">
    <mergeCell ref="B2:B3"/>
    <mergeCell ref="C2:C3"/>
    <mergeCell ref="E2:E3"/>
    <mergeCell ref="F2:F3"/>
    <mergeCell ref="D2:D3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製版課</cp:lastModifiedBy>
  <cp:lastPrinted>2020-06-15T09:32:34Z</cp:lastPrinted>
  <dcterms:created xsi:type="dcterms:W3CDTF">2005-09-06T05:31:51Z</dcterms:created>
  <dcterms:modified xsi:type="dcterms:W3CDTF">2020-07-16T02:02:10Z</dcterms:modified>
  <cp:category/>
  <cp:version/>
  <cp:contentType/>
  <cp:contentStatus/>
</cp:coreProperties>
</file>