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6020" windowHeight="8085" activeTab="1"/>
  </bookViews>
  <sheets>
    <sheet name="H29概況" sheetId="1" r:id="rId1"/>
    <sheet name="H29継続監視" sheetId="2" r:id="rId2"/>
  </sheets>
  <definedNames>
    <definedName name="_xlfn.COUNTIFS" hidden="1">#NAME?</definedName>
    <definedName name="_xlnm.Print_Area" localSheetId="1">'H29継続監視'!$A$1:$Q$362</definedName>
    <definedName name="_xlnm.Print_Titles" localSheetId="1">'H29継続監視'!$2:$4</definedName>
    <definedName name="コメントコード">#REF!</definedName>
    <definedName name="措置1コード">#REF!</definedName>
    <definedName name="措置2コード">#REF!</definedName>
    <definedName name="調査区分コード">#REF!</definedName>
    <definedName name="調査実施主体コード">#REF!</definedName>
    <definedName name="都道府県コード" localSheetId="1">#REF!</definedName>
    <definedName name="都道府県コード">#REF!</definedName>
  </definedNames>
  <calcPr fullCalcOnLoad="1"/>
</workbook>
</file>

<file path=xl/sharedStrings.xml><?xml version="1.0" encoding="utf-8"?>
<sst xmlns="http://schemas.openxmlformats.org/spreadsheetml/2006/main" count="2705" uniqueCount="453">
  <si>
    <t>番号</t>
  </si>
  <si>
    <t>所在地</t>
  </si>
  <si>
    <t>カドミウム</t>
  </si>
  <si>
    <t>全シアン</t>
  </si>
  <si>
    <t>鉛</t>
  </si>
  <si>
    <t>六価クロム</t>
  </si>
  <si>
    <t>総水銀</t>
  </si>
  <si>
    <t>ジクロロメタン</t>
  </si>
  <si>
    <t>四塩化炭素</t>
  </si>
  <si>
    <t>1,2‐ジクロロエチレン</t>
  </si>
  <si>
    <t>1,1,1‐トリクロロエタン</t>
  </si>
  <si>
    <t>1,1,2‐トリクロロエタン</t>
  </si>
  <si>
    <t>トリクロロエチレン</t>
  </si>
  <si>
    <t>テトラクロロエチレン</t>
  </si>
  <si>
    <t>1,3‐ジクロロプロペン</t>
  </si>
  <si>
    <t>チウラム</t>
  </si>
  <si>
    <t>ベンゼン</t>
  </si>
  <si>
    <t>セレン</t>
  </si>
  <si>
    <t>硝酸性窒素及び亜硝酸性窒素</t>
  </si>
  <si>
    <t>ふっ素</t>
  </si>
  <si>
    <t>ほう素</t>
  </si>
  <si>
    <t>1,4‐ジオキサン</t>
  </si>
  <si>
    <t>ＰＣＢ</t>
  </si>
  <si>
    <t>Ⅲ　測定地点別測定結果</t>
  </si>
  <si>
    <t>１　概況調査</t>
  </si>
  <si>
    <t>２　継続監視調査</t>
  </si>
  <si>
    <t>不検出</t>
  </si>
  <si>
    <t>測定機関</t>
  </si>
  <si>
    <t>水戸市</t>
  </si>
  <si>
    <t>茨城県</t>
  </si>
  <si>
    <t>古河市</t>
  </si>
  <si>
    <t>笠間市</t>
  </si>
  <si>
    <t>つくば市</t>
  </si>
  <si>
    <t>ひたちなか市</t>
  </si>
  <si>
    <t>筑西市</t>
  </si>
  <si>
    <t>石岡市三村</t>
  </si>
  <si>
    <t>坂東市岩井</t>
  </si>
  <si>
    <t>鉾田市烟田</t>
  </si>
  <si>
    <t>利根町布川</t>
  </si>
  <si>
    <t>龍ケ崎市若柴町</t>
  </si>
  <si>
    <t>神栖市知手中央</t>
  </si>
  <si>
    <t>小美玉市羽鳥</t>
  </si>
  <si>
    <t>坂東市矢作</t>
  </si>
  <si>
    <t>砒素</t>
  </si>
  <si>
    <t>クロロエチレン</t>
  </si>
  <si>
    <t>1，2‐ジクロロエタン</t>
  </si>
  <si>
    <t>1,1‐ジクロロエチレン</t>
  </si>
  <si>
    <t>シマジン</t>
  </si>
  <si>
    <t>チオベンカルブ</t>
  </si>
  <si>
    <t>水戸市森戸町</t>
  </si>
  <si>
    <t>水戸市酒門町</t>
  </si>
  <si>
    <t>水戸市見和</t>
  </si>
  <si>
    <t>六価クロム</t>
  </si>
  <si>
    <t>四塩化炭素</t>
  </si>
  <si>
    <t>一・二―ジクロロエチレン</t>
  </si>
  <si>
    <t>亜硝酸性窒素
硝酸性窒素及び</t>
  </si>
  <si>
    <t>神栖市下幡木</t>
  </si>
  <si>
    <t>項目数</t>
  </si>
  <si>
    <t>合計</t>
  </si>
  <si>
    <t>ひたちなか市</t>
  </si>
  <si>
    <t>筑西地</t>
  </si>
  <si>
    <t>環境基準値</t>
  </si>
  <si>
    <t>不検出</t>
  </si>
  <si>
    <t>水戸市大塚町</t>
  </si>
  <si>
    <t>水戸市大塚町</t>
  </si>
  <si>
    <t>日立市小木津町</t>
  </si>
  <si>
    <t>日立市小木津町</t>
  </si>
  <si>
    <t>日立市相賀町</t>
  </si>
  <si>
    <t>日立市東大沼町</t>
  </si>
  <si>
    <t>日立市久慈町</t>
  </si>
  <si>
    <t>土浦市本郷</t>
  </si>
  <si>
    <t>土浦市中貫</t>
  </si>
  <si>
    <t>土浦市小岩田東</t>
  </si>
  <si>
    <t>土浦市荒川沖</t>
  </si>
  <si>
    <t>古河市鴻巣</t>
  </si>
  <si>
    <t>古河市五部</t>
  </si>
  <si>
    <t>古河市上片田</t>
  </si>
  <si>
    <t>古河市大山</t>
  </si>
  <si>
    <t>古河市葛生</t>
  </si>
  <si>
    <t>石岡市小幡</t>
  </si>
  <si>
    <t>石岡市東府中</t>
  </si>
  <si>
    <t>龍ケ崎市長沖町</t>
  </si>
  <si>
    <t>下妻市渋井</t>
  </si>
  <si>
    <t>下妻市今泉</t>
  </si>
  <si>
    <t>常陸太田市里川町</t>
  </si>
  <si>
    <t>常陸太田市大中町</t>
  </si>
  <si>
    <t>常陸太田市東染町</t>
  </si>
  <si>
    <t>常陸太田市里野宮町</t>
  </si>
  <si>
    <t>高萩市大字上手綱</t>
  </si>
  <si>
    <t>北茨城市関本町小川</t>
  </si>
  <si>
    <t>北茨城市華川町小豆畑</t>
  </si>
  <si>
    <t>北茨城市磯原町磯原</t>
  </si>
  <si>
    <t>笠間市矢野下</t>
  </si>
  <si>
    <t>笠間市笠間</t>
  </si>
  <si>
    <t>取手市野々井</t>
  </si>
  <si>
    <t>取手市東</t>
  </si>
  <si>
    <t>牛久市結束町</t>
  </si>
  <si>
    <t>つくば市吉沼</t>
  </si>
  <si>
    <t>つくば市島名</t>
  </si>
  <si>
    <t>つくば市赤塚</t>
  </si>
  <si>
    <t>つくば市上広岡</t>
  </si>
  <si>
    <t>ひたちなか市三反田</t>
  </si>
  <si>
    <t>ひたちなか市湊泉町</t>
  </si>
  <si>
    <t>鹿嶋市大字宮中</t>
  </si>
  <si>
    <t>潮来市清水</t>
  </si>
  <si>
    <t>守谷市立沢</t>
  </si>
  <si>
    <t>常陸大宮市鷲子</t>
  </si>
  <si>
    <t>常陸大宮市家和楽</t>
  </si>
  <si>
    <t>常陸大宮市長倉</t>
  </si>
  <si>
    <t>常陸大宮市田子内町</t>
  </si>
  <si>
    <t>那珂市本米崎</t>
  </si>
  <si>
    <t>那珂市菅谷</t>
  </si>
  <si>
    <t>那珂市中台</t>
  </si>
  <si>
    <t>筑西市伊讃美</t>
  </si>
  <si>
    <t>筑西市桑山</t>
  </si>
  <si>
    <t>筑西市成井</t>
  </si>
  <si>
    <t>稲敷市蒲ヶ山</t>
  </si>
  <si>
    <t>稲敷市下馬渡</t>
  </si>
  <si>
    <t>かすみがうら市戸崎</t>
  </si>
  <si>
    <t>桜川市門毛</t>
  </si>
  <si>
    <t>桜川市木植</t>
  </si>
  <si>
    <t>神栖市深芝南</t>
  </si>
  <si>
    <t>神栖市土合本町</t>
  </si>
  <si>
    <t>行方市手賀</t>
  </si>
  <si>
    <t>行方市中根</t>
  </si>
  <si>
    <t>鉾田市荒地</t>
  </si>
  <si>
    <t>つくばみらい市青木</t>
  </si>
  <si>
    <t>小美玉市倉数</t>
  </si>
  <si>
    <t>茨城町前田</t>
  </si>
  <si>
    <t>茨城町鳥羽田</t>
  </si>
  <si>
    <t>東茨城郡城里町大字塩子</t>
  </si>
  <si>
    <t>東茨城郡城里町大字小勝</t>
  </si>
  <si>
    <t>大子町左貫</t>
  </si>
  <si>
    <t>大子町大生瀬</t>
  </si>
  <si>
    <t>大子町栃原</t>
  </si>
  <si>
    <t>大子町下津原</t>
  </si>
  <si>
    <t>阿見町岡崎</t>
  </si>
  <si>
    <t>河内町長竿</t>
  </si>
  <si>
    <t>八千代町大字芦ケ谷</t>
  </si>
  <si>
    <t xml:space="preserve">水戸市見川 </t>
  </si>
  <si>
    <t>水戸市八幡町</t>
  </si>
  <si>
    <t>水戸市飯富町</t>
  </si>
  <si>
    <t>水戸市平須町</t>
  </si>
  <si>
    <t>水戸市栗崎町</t>
  </si>
  <si>
    <t>日立市若葉町</t>
  </si>
  <si>
    <t>日立市白銀町</t>
  </si>
  <si>
    <t>日立市久慈町</t>
  </si>
  <si>
    <t>土浦市神立町</t>
  </si>
  <si>
    <t>土浦市中都町</t>
  </si>
  <si>
    <t>土浦市高岡</t>
  </si>
  <si>
    <t>土浦市田宮</t>
  </si>
  <si>
    <t>土浦市木田余</t>
  </si>
  <si>
    <t>土浦市常名</t>
  </si>
  <si>
    <t>土浦市常名</t>
  </si>
  <si>
    <t>土浦市虫掛</t>
  </si>
  <si>
    <t>土浦市下坂田</t>
  </si>
  <si>
    <t>土浦市東並木町</t>
  </si>
  <si>
    <t>土浦市神立町</t>
  </si>
  <si>
    <t>土浦市真鍋</t>
  </si>
  <si>
    <t>土浦市手野町</t>
  </si>
  <si>
    <t>クロロエチレン</t>
  </si>
  <si>
    <t>一・一―ジクロロエチレン</t>
  </si>
  <si>
    <t>一・一・一―トリクロロエタン</t>
  </si>
  <si>
    <t>トリクロロエチレン</t>
  </si>
  <si>
    <t>テトラクロロエチレン</t>
  </si>
  <si>
    <t>セレン</t>
  </si>
  <si>
    <t xml:space="preserve">水戸市千波町 </t>
  </si>
  <si>
    <t>日立市鮎川町</t>
  </si>
  <si>
    <t>日立市鮎川町</t>
  </si>
  <si>
    <t>土浦市神立町</t>
  </si>
  <si>
    <t>土浦市神立町</t>
  </si>
  <si>
    <t>土浦市神立町</t>
  </si>
  <si>
    <t>土浦市板谷</t>
  </si>
  <si>
    <t>土浦市烏山</t>
  </si>
  <si>
    <t>土浦市板谷</t>
  </si>
  <si>
    <t>土浦市沖宿町</t>
  </si>
  <si>
    <t>土浦市常名</t>
  </si>
  <si>
    <t>土浦市西真鍋町</t>
  </si>
  <si>
    <t>古河市新久田</t>
  </si>
  <si>
    <t>古河市恩名</t>
  </si>
  <si>
    <t>古河市下片田</t>
  </si>
  <si>
    <t>古河市中田</t>
  </si>
  <si>
    <t>古河市丘里</t>
  </si>
  <si>
    <t>古河市釈迦</t>
  </si>
  <si>
    <t>古河市東牛谷</t>
  </si>
  <si>
    <t>古河市稲宮</t>
  </si>
  <si>
    <t>古河市水海</t>
  </si>
  <si>
    <t>古河市尾崎</t>
  </si>
  <si>
    <t>古河市谷貝</t>
  </si>
  <si>
    <t>古河市長左エ門新田</t>
  </si>
  <si>
    <t>古河市尾崎</t>
  </si>
  <si>
    <t>古河市原</t>
  </si>
  <si>
    <t>古河市坂間</t>
  </si>
  <si>
    <t>古河市前林</t>
  </si>
  <si>
    <t>古河市上辺見</t>
  </si>
  <si>
    <t>古河市尾崎</t>
  </si>
  <si>
    <t>石岡市小屋</t>
  </si>
  <si>
    <t>石岡市三村</t>
  </si>
  <si>
    <t>石岡市碁石沢</t>
  </si>
  <si>
    <t>石岡市半田</t>
  </si>
  <si>
    <t>石岡市片野</t>
  </si>
  <si>
    <t>石岡市根当</t>
  </si>
  <si>
    <t>石岡市小幡</t>
  </si>
  <si>
    <t>結城市北南茂呂</t>
  </si>
  <si>
    <t>結城市上山川乙</t>
  </si>
  <si>
    <t>結城市辻堂</t>
  </si>
  <si>
    <t>結城市田間</t>
  </si>
  <si>
    <t>結城市東茂呂</t>
  </si>
  <si>
    <t>結城市田間</t>
  </si>
  <si>
    <t>結城市鹿窪</t>
  </si>
  <si>
    <t>龍ケ崎市宮渕町</t>
  </si>
  <si>
    <t>龍ケ崎市貝原塚町</t>
  </si>
  <si>
    <t>龍ケ崎市馴馬町</t>
  </si>
  <si>
    <t>龍ケ崎市若柴町</t>
  </si>
  <si>
    <t>龍ケ崎市米町</t>
  </si>
  <si>
    <t>龍ケ崎市宮渕町</t>
  </si>
  <si>
    <t>龍ケ崎市貝原塚町</t>
  </si>
  <si>
    <t>下妻市北大宝</t>
  </si>
  <si>
    <t>下妻市半谷</t>
  </si>
  <si>
    <t>下妻市若柳乙</t>
  </si>
  <si>
    <t>下妻市尻手</t>
  </si>
  <si>
    <t>下妻市中居指</t>
  </si>
  <si>
    <t>下妻市皆葉</t>
  </si>
  <si>
    <t>下妻市大木</t>
  </si>
  <si>
    <t>下妻市高道祖</t>
  </si>
  <si>
    <t>常総市豊岡町乙</t>
  </si>
  <si>
    <t>常総市大生郷町</t>
  </si>
  <si>
    <t>常総市篠山</t>
  </si>
  <si>
    <t>常総市鴻野山</t>
  </si>
  <si>
    <t>常総市大生郷町</t>
  </si>
  <si>
    <t>常総市馬場</t>
  </si>
  <si>
    <t>常総市大生郷町</t>
  </si>
  <si>
    <t>常総市富岡町乙</t>
  </si>
  <si>
    <t>常陸太田市中染町</t>
  </si>
  <si>
    <t>常陸太田市徳田町</t>
  </si>
  <si>
    <t>高萩市秋山</t>
  </si>
  <si>
    <t>北茨城市関南町仁井田</t>
  </si>
  <si>
    <t>北茨城市関南町神岡下</t>
  </si>
  <si>
    <t>北茨城市磯原町上相田</t>
  </si>
  <si>
    <t>笠間市日沢</t>
  </si>
  <si>
    <t>笠間市住吉</t>
  </si>
  <si>
    <t>笠間市安居</t>
  </si>
  <si>
    <t>笠間市押辺</t>
  </si>
  <si>
    <t>笠間市泉</t>
  </si>
  <si>
    <t>取手市駒場</t>
  </si>
  <si>
    <t>取手市椚木</t>
  </si>
  <si>
    <t>取手市小文間</t>
  </si>
  <si>
    <t>取手市戸頭</t>
  </si>
  <si>
    <t>取手市井野台</t>
  </si>
  <si>
    <t>取手市台宿</t>
  </si>
  <si>
    <t>取手市中原町</t>
  </si>
  <si>
    <t>牛久市神谷</t>
  </si>
  <si>
    <t>牛久市牛久</t>
  </si>
  <si>
    <t>牛久市神谷</t>
  </si>
  <si>
    <t>牛久市岡見町</t>
  </si>
  <si>
    <t>牛久市正直町</t>
  </si>
  <si>
    <t>牛久市南</t>
  </si>
  <si>
    <t>牛久市女化町</t>
  </si>
  <si>
    <t>牛久市刈谷町</t>
  </si>
  <si>
    <t>牛久市中央</t>
  </si>
  <si>
    <t>牛久市田宮町</t>
  </si>
  <si>
    <t>牛久市小坂町</t>
  </si>
  <si>
    <t>牛久市久野町</t>
  </si>
  <si>
    <t>牛久市城中町</t>
  </si>
  <si>
    <t>牛久市女化町</t>
  </si>
  <si>
    <t>牛久市牛久町</t>
  </si>
  <si>
    <t>牛久市牛久町</t>
  </si>
  <si>
    <t>つくば市若森</t>
  </si>
  <si>
    <t>つくば市上里</t>
  </si>
  <si>
    <t>つくば市上ノ室</t>
  </si>
  <si>
    <t>つくば市水守</t>
  </si>
  <si>
    <t>つくば市大角豆</t>
  </si>
  <si>
    <t>つくば市上郷</t>
  </si>
  <si>
    <t>つくば市下広岡</t>
  </si>
  <si>
    <t>つくば市上郷</t>
  </si>
  <si>
    <t>つくば市真瀬</t>
  </si>
  <si>
    <t>つくば市百家</t>
  </si>
  <si>
    <t>不検出</t>
  </si>
  <si>
    <t>ひたちなか市勝倉</t>
  </si>
  <si>
    <t>ひたちなか市</t>
  </si>
  <si>
    <t>ひたちなか市勝倉</t>
  </si>
  <si>
    <t>ひたちなか市大平</t>
  </si>
  <si>
    <t>ひたちなか市松戸町</t>
  </si>
  <si>
    <t>ひたちなか市松戸町</t>
  </si>
  <si>
    <t>ひたちなか市馬渡</t>
  </si>
  <si>
    <t>ひたちなか市高野</t>
  </si>
  <si>
    <t>ひたちなか市磯崎町</t>
  </si>
  <si>
    <t>ひたちなか市佐和</t>
  </si>
  <si>
    <t>ひたちなか市柳沢</t>
  </si>
  <si>
    <t>ひたちなか市長砂</t>
  </si>
  <si>
    <t>ひたちなか市勝倉</t>
  </si>
  <si>
    <t>ひたちなか市中根</t>
  </si>
  <si>
    <t>ひたちなか市田彦</t>
  </si>
  <si>
    <t>鹿嶋市谷原</t>
  </si>
  <si>
    <t>鹿嶋市国末</t>
  </si>
  <si>
    <t>鹿嶋市林</t>
  </si>
  <si>
    <t>鹿嶋市宮中</t>
  </si>
  <si>
    <t>鹿嶋市泉川</t>
  </si>
  <si>
    <t>鹿嶋市長栖</t>
  </si>
  <si>
    <t>鹿嶋市平井</t>
  </si>
  <si>
    <t>鹿嶋市下塙</t>
  </si>
  <si>
    <t>鹿嶋市大小志崎</t>
  </si>
  <si>
    <t>鹿嶋市林</t>
  </si>
  <si>
    <t>鹿嶋市粟生</t>
  </si>
  <si>
    <t>鹿嶋市武井釜</t>
  </si>
  <si>
    <t>鹿島市和</t>
  </si>
  <si>
    <t>潮来市前川</t>
  </si>
  <si>
    <t>守谷市本町</t>
  </si>
  <si>
    <t>守谷市高野</t>
  </si>
  <si>
    <t>常陸大宮市東野</t>
  </si>
  <si>
    <t>常陸大宮市下檜沢</t>
  </si>
  <si>
    <t>常陸大宮市小舟</t>
  </si>
  <si>
    <t>筑西市西方</t>
  </si>
  <si>
    <t>筑西市布川</t>
  </si>
  <si>
    <t>筑西市関本上</t>
  </si>
  <si>
    <t>筑西市板橋</t>
  </si>
  <si>
    <t>筑西市藤ヶ谷</t>
  </si>
  <si>
    <t>筑西市赤浜</t>
  </si>
  <si>
    <t>筑西市辻</t>
  </si>
  <si>
    <t>筑西市上平塚</t>
  </si>
  <si>
    <t>筑西市寺上野</t>
  </si>
  <si>
    <t>坂東市桐木</t>
  </si>
  <si>
    <t>坂東市弓田</t>
  </si>
  <si>
    <t>板東市弓田</t>
  </si>
  <si>
    <t>坂東市岩井</t>
  </si>
  <si>
    <t>坂東市岩井</t>
  </si>
  <si>
    <t>坂東市小泉</t>
  </si>
  <si>
    <t>坂東市小山</t>
  </si>
  <si>
    <t>坂東市半谷</t>
  </si>
  <si>
    <t>板東市長須</t>
  </si>
  <si>
    <t>坂東市沓掛</t>
  </si>
  <si>
    <t>坂東市沓掛</t>
  </si>
  <si>
    <t>坂東市神田山</t>
  </si>
  <si>
    <t>坂東市逆井</t>
  </si>
  <si>
    <t>坂東市生子</t>
  </si>
  <si>
    <t>坂東市辺田</t>
  </si>
  <si>
    <t>坂東市矢作</t>
  </si>
  <si>
    <t>坂東市幸田</t>
  </si>
  <si>
    <t>坂東市大口</t>
  </si>
  <si>
    <t>稲敷市下太田</t>
  </si>
  <si>
    <t>稲敷市寺内</t>
  </si>
  <si>
    <t>稲敷市古渡</t>
  </si>
  <si>
    <t>稲敷市浮島</t>
  </si>
  <si>
    <t>稲敷市月出里</t>
  </si>
  <si>
    <t>稲敷市下君山</t>
  </si>
  <si>
    <t>かすみがうら市男神</t>
  </si>
  <si>
    <t>かすみがうら市牛渡</t>
  </si>
  <si>
    <t>かすみがうら市宍倉</t>
  </si>
  <si>
    <t>かすみがうら市中志筑</t>
  </si>
  <si>
    <t>かすみがうら市下稲吉</t>
  </si>
  <si>
    <t>かすみがうら市田伏</t>
  </si>
  <si>
    <t>かすみがうら市上土田</t>
  </si>
  <si>
    <t>かすみがうら市宍倉</t>
  </si>
  <si>
    <t>かすみがうら市深谷</t>
  </si>
  <si>
    <t>桜川市大国玉</t>
  </si>
  <si>
    <t>桜川市真壁町亀熊</t>
  </si>
  <si>
    <t>神栖市横瀬</t>
  </si>
  <si>
    <t>神栖市日川</t>
  </si>
  <si>
    <t>神栖市知手</t>
  </si>
  <si>
    <t>神栖市太田</t>
  </si>
  <si>
    <t>神栖市矢田部</t>
  </si>
  <si>
    <t>神栖市堀割</t>
  </si>
  <si>
    <t>神栖市矢田部</t>
  </si>
  <si>
    <t>神栖市土合西</t>
  </si>
  <si>
    <t>神栖市知手</t>
  </si>
  <si>
    <t>神栖市賀</t>
  </si>
  <si>
    <t>神栖市須田</t>
  </si>
  <si>
    <t>神栖市波崎</t>
  </si>
  <si>
    <t>神栖市息栖</t>
  </si>
  <si>
    <t>神栖市高浜</t>
  </si>
  <si>
    <t>神栖市知手中央</t>
  </si>
  <si>
    <t>神栖市奥野谷</t>
  </si>
  <si>
    <t>神栖市溝口</t>
  </si>
  <si>
    <t>神栖市石神</t>
  </si>
  <si>
    <t>神栖市木崎</t>
  </si>
  <si>
    <t>神栖市知手</t>
  </si>
  <si>
    <t>神栖市矢田部</t>
  </si>
  <si>
    <t>神栖市柳川中央</t>
  </si>
  <si>
    <t>神栖市芝崎</t>
  </si>
  <si>
    <t>行方市麻生</t>
  </si>
  <si>
    <t>行方市南</t>
  </si>
  <si>
    <t>行方市山田</t>
  </si>
  <si>
    <t>行方市小貫</t>
  </si>
  <si>
    <t>行方市内宿</t>
  </si>
  <si>
    <t>行方市粗毛</t>
  </si>
  <si>
    <t>行方市芹沢</t>
  </si>
  <si>
    <t>行方市麻生</t>
  </si>
  <si>
    <t>行方市両宿</t>
  </si>
  <si>
    <t>行方市内宿</t>
  </si>
  <si>
    <t>行方市芹沢</t>
  </si>
  <si>
    <t>行方市白浜</t>
  </si>
  <si>
    <t>鉾田市串挽</t>
  </si>
  <si>
    <t>鉾田市鳥栖</t>
  </si>
  <si>
    <t>鉾田市徳宿</t>
  </si>
  <si>
    <t>鉾田市大蔵</t>
  </si>
  <si>
    <t>鉾田市上沢</t>
  </si>
  <si>
    <t>鉾田市勝下</t>
  </si>
  <si>
    <t>鉾田市当間</t>
  </si>
  <si>
    <t>鉾田市烟田</t>
  </si>
  <si>
    <t>鉾田市汲上</t>
  </si>
  <si>
    <t>鉾田市上幡木</t>
  </si>
  <si>
    <t>鉾田市子生</t>
  </si>
  <si>
    <t>鉾田市烟田</t>
  </si>
  <si>
    <t>鉾田市造谷</t>
  </si>
  <si>
    <t>鉾田市箕輪</t>
  </si>
  <si>
    <t>鉾田市徳宿</t>
  </si>
  <si>
    <t>鉾田市大竹</t>
  </si>
  <si>
    <t>鉾田市上沢</t>
  </si>
  <si>
    <t>鉾田市大戸</t>
  </si>
  <si>
    <t>鉾田市汲上</t>
  </si>
  <si>
    <t>つくばみらい市福原</t>
  </si>
  <si>
    <t>つくばみらい市小絹</t>
  </si>
  <si>
    <t>小美玉市小岩戸</t>
  </si>
  <si>
    <t>小美玉市羽鳥</t>
  </si>
  <si>
    <t>小美玉市野田</t>
  </si>
  <si>
    <t>茨城町長岡</t>
  </si>
  <si>
    <t>茨城町宮ヶ崎</t>
  </si>
  <si>
    <t>茨城町海老沢</t>
  </si>
  <si>
    <t>茨城町中石崎</t>
  </si>
  <si>
    <t>茨城町網掛</t>
  </si>
  <si>
    <t>大洗町大貫町</t>
  </si>
  <si>
    <t>大洗町成田町</t>
  </si>
  <si>
    <t>大洗町成田町</t>
  </si>
  <si>
    <t>城里町春園</t>
  </si>
  <si>
    <t>城里町下阿野沢</t>
  </si>
  <si>
    <t>城里町孫根</t>
  </si>
  <si>
    <t>東海村須和間</t>
  </si>
  <si>
    <t>東海村石神外宿</t>
  </si>
  <si>
    <t>大子町北田気</t>
  </si>
  <si>
    <t>河内町田川</t>
  </si>
  <si>
    <t>阿見町上条</t>
  </si>
  <si>
    <t>阿見町飯倉</t>
  </si>
  <si>
    <t>阿見町阿見</t>
  </si>
  <si>
    <t>阿見町実穀</t>
  </si>
  <si>
    <t>阿見町飯倉</t>
  </si>
  <si>
    <t>八千代町村貫</t>
  </si>
  <si>
    <t>八千代町太田</t>
  </si>
  <si>
    <t>八千代町新地</t>
  </si>
  <si>
    <t>八千代町沼森</t>
  </si>
  <si>
    <t>五霞町元栗橋</t>
  </si>
  <si>
    <t>境町内門</t>
  </si>
  <si>
    <t>境町伏木</t>
  </si>
  <si>
    <t>境町上小橋</t>
  </si>
  <si>
    <t>境町長井戸</t>
  </si>
  <si>
    <t>境町上若林</t>
  </si>
  <si>
    <t>境町塚崎</t>
  </si>
  <si>
    <t>利根町布川</t>
  </si>
  <si>
    <t>利根町立木</t>
  </si>
  <si>
    <t>利根町布川</t>
  </si>
  <si>
    <t>利根町下曽根</t>
  </si>
  <si>
    <t>（単位：mg/L)</t>
  </si>
  <si>
    <t>不検出</t>
  </si>
  <si>
    <t>環境基準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</si>
</sst>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E+00"/>
    <numFmt numFmtId="180" formatCode="0.00_ "/>
    <numFmt numFmtId="181" formatCode="0.000_ "/>
    <numFmt numFmtId="182" formatCode="0.0000_ "/>
    <numFmt numFmtId="183" formatCode="0.00;_⣿"/>
    <numFmt numFmtId="184" formatCode="0.0"/>
    <numFmt numFmtId="185" formatCode="0;_砀"/>
    <numFmt numFmtId="186" formatCode="0;_頀"/>
    <numFmt numFmtId="187" formatCode="0.0;_頀"/>
    <numFmt numFmtId="188" formatCode="0.00;_頀"/>
    <numFmt numFmtId="189" formatCode="0.00_);[Red]\(0.00\)"/>
    <numFmt numFmtId="190" formatCode="mmm\-yyyy"/>
    <numFmt numFmtId="191" formatCode="0.000"/>
    <numFmt numFmtId="192" formatCode="0.0000"/>
    <numFmt numFmtId="193" formatCode="[$-411]ge\.m\.d;@"/>
    <numFmt numFmtId="194" formatCode="0.0_);[Red]\(0.0\)"/>
    <numFmt numFmtId="195" formatCode="\&lt;0.00"/>
    <numFmt numFmtId="196" formatCode="\&lt;0.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color indexed="62"/>
      <name val="ＭＳ 明朝"/>
      <family val="1"/>
    </font>
    <font>
      <sz val="20"/>
      <name val="ＭＳ Ｐゴシック"/>
      <family val="3"/>
    </font>
    <font>
      <sz val="12"/>
      <name val="ＭＳ Ｐゴシック"/>
      <family val="3"/>
    </font>
    <font>
      <sz val="10"/>
      <color indexed="30"/>
      <name val="ＭＳ 明朝"/>
      <family val="1"/>
    </font>
    <font>
      <sz val="10"/>
      <color indexed="10"/>
      <name val="ＭＳ 明朝"/>
      <family val="1"/>
    </font>
    <font>
      <sz val="18"/>
      <name val="ＭＳ Ｐゴシック"/>
      <family val="3"/>
    </font>
    <font>
      <sz val="20"/>
      <name val="Cambria"/>
      <family val="3"/>
    </font>
    <font>
      <sz val="12"/>
      <name val="Cambria"/>
      <family val="3"/>
    </font>
    <font>
      <sz val="10"/>
      <color rgb="FF0000CC"/>
      <name val="ＭＳ 明朝"/>
      <family val="1"/>
    </font>
    <font>
      <sz val="10"/>
      <color rgb="FF0070C0"/>
      <name val="ＭＳ 明朝"/>
      <family val="1"/>
    </font>
    <font>
      <sz val="10"/>
      <color rgb="FF0000FF"/>
      <name val="ＭＳ 明朝"/>
      <family val="1"/>
    </font>
    <font>
      <sz val="10"/>
      <color rgb="FFFF0000"/>
      <name val="ＭＳ 明朝"/>
      <family val="1"/>
    </font>
    <font>
      <sz val="18"/>
      <name val="Cambria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/>
      <top style="medium"/>
      <bottom>
        <color indexed="63"/>
      </bottom>
    </border>
    <border>
      <left style="medium"/>
      <right/>
      <top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 textRotation="255" wrapText="1"/>
    </xf>
    <xf numFmtId="0" fontId="22" fillId="0" borderId="11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textRotation="255"/>
    </xf>
    <xf numFmtId="0" fontId="22" fillId="0" borderId="0" xfId="0" applyFont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181" fontId="22" fillId="0" borderId="13" xfId="0" applyNumberFormat="1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shrinkToFit="1"/>
    </xf>
    <xf numFmtId="176" fontId="22" fillId="0" borderId="15" xfId="0" applyNumberFormat="1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textRotation="255" wrapText="1"/>
    </xf>
    <xf numFmtId="0" fontId="22" fillId="0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22" fillId="24" borderId="0" xfId="0" applyFont="1" applyFill="1" applyAlignment="1">
      <alignment vertical="center"/>
    </xf>
    <xf numFmtId="195" fontId="22" fillId="0" borderId="13" xfId="0" applyNumberFormat="1" applyFont="1" applyFill="1" applyBorder="1" applyAlignment="1">
      <alignment horizontal="center" vertical="center" shrinkToFit="1"/>
    </xf>
    <xf numFmtId="176" fontId="22" fillId="0" borderId="13" xfId="0" applyNumberFormat="1" applyFont="1" applyFill="1" applyBorder="1" applyAlignment="1">
      <alignment horizontal="center" vertical="center" shrinkToFit="1"/>
    </xf>
    <xf numFmtId="191" fontId="22" fillId="0" borderId="13" xfId="0" applyNumberFormat="1" applyFont="1" applyFill="1" applyBorder="1" applyAlignment="1">
      <alignment horizontal="center" vertical="center" shrinkToFit="1"/>
    </xf>
    <xf numFmtId="0" fontId="22" fillId="24" borderId="0" xfId="0" applyNumberFormat="1" applyFont="1" applyFill="1" applyBorder="1" applyAlignment="1">
      <alignment horizontal="center" vertical="center" textRotation="255"/>
    </xf>
    <xf numFmtId="0" fontId="22" fillId="0" borderId="13" xfId="0" applyFont="1" applyFill="1" applyBorder="1" applyAlignment="1">
      <alignment horizontal="left" vertical="center" wrapText="1" shrinkToFit="1"/>
    </xf>
    <xf numFmtId="196" fontId="22" fillId="0" borderId="19" xfId="0" applyNumberFormat="1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left" vertical="center" shrinkToFit="1"/>
    </xf>
    <xf numFmtId="181" fontId="22" fillId="0" borderId="21" xfId="0" applyNumberFormat="1" applyFont="1" applyFill="1" applyBorder="1" applyAlignment="1">
      <alignment horizontal="center" vertical="center" shrinkToFit="1"/>
    </xf>
    <xf numFmtId="181" fontId="22" fillId="0" borderId="17" xfId="0" applyNumberFormat="1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/>
    </xf>
    <xf numFmtId="14" fontId="22" fillId="0" borderId="0" xfId="0" applyNumberFormat="1" applyFont="1" applyFill="1" applyAlignment="1">
      <alignment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center" vertical="center"/>
    </xf>
    <xf numFmtId="0" fontId="22" fillId="0" borderId="26" xfId="0" applyNumberFormat="1" applyFont="1" applyFill="1" applyBorder="1" applyAlignment="1">
      <alignment horizontal="center" vertical="center"/>
    </xf>
    <xf numFmtId="0" fontId="22" fillId="0" borderId="27" xfId="0" applyNumberFormat="1" applyFont="1" applyFill="1" applyBorder="1" applyAlignment="1">
      <alignment horizontal="center" vertical="center" shrinkToFit="1"/>
    </xf>
    <xf numFmtId="0" fontId="22" fillId="0" borderId="25" xfId="0" applyNumberFormat="1" applyFont="1" applyFill="1" applyBorder="1" applyAlignment="1">
      <alignment horizontal="center" vertical="center" shrinkToFit="1"/>
    </xf>
    <xf numFmtId="0" fontId="22" fillId="0" borderId="28" xfId="0" applyNumberFormat="1" applyFont="1" applyFill="1" applyBorder="1" applyAlignment="1">
      <alignment horizontal="center" vertical="center" shrinkToFit="1"/>
    </xf>
    <xf numFmtId="0" fontId="22" fillId="0" borderId="24" xfId="0" applyNumberFormat="1" applyFont="1" applyFill="1" applyBorder="1" applyAlignment="1">
      <alignment horizontal="center" vertical="center" shrinkToFit="1"/>
    </xf>
    <xf numFmtId="0" fontId="22" fillId="0" borderId="26" xfId="0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8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26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/>
    </xf>
    <xf numFmtId="0" fontId="22" fillId="0" borderId="3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Alignment="1">
      <alignment horizontal="center" vertical="center" shrinkToFit="1"/>
    </xf>
    <xf numFmtId="0" fontId="22" fillId="0" borderId="0" xfId="0" applyNumberFormat="1" applyFont="1" applyFill="1" applyAlignment="1">
      <alignment horizontal="center" vertical="center"/>
    </xf>
    <xf numFmtId="0" fontId="22" fillId="0" borderId="31" xfId="0" applyNumberFormat="1" applyFont="1" applyFill="1" applyBorder="1" applyAlignment="1">
      <alignment horizontal="center" vertical="center" shrinkToFit="1"/>
    </xf>
    <xf numFmtId="0" fontId="22" fillId="0" borderId="32" xfId="0" applyNumberFormat="1" applyFont="1" applyFill="1" applyBorder="1" applyAlignment="1">
      <alignment horizontal="center" vertical="center" shrinkToFit="1"/>
    </xf>
    <xf numFmtId="0" fontId="22" fillId="0" borderId="33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22" fillId="0" borderId="34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top" shrinkToFit="1"/>
    </xf>
    <xf numFmtId="0" fontId="22" fillId="0" borderId="13" xfId="0" applyFont="1" applyFill="1" applyBorder="1" applyAlignment="1">
      <alignment horizontal="center" vertical="top" shrinkToFit="1"/>
    </xf>
    <xf numFmtId="0" fontId="22" fillId="0" borderId="13" xfId="62" applyFont="1" applyFill="1" applyBorder="1" applyAlignment="1">
      <alignment horizontal="center" vertical="top" wrapText="1"/>
      <protection/>
    </xf>
    <xf numFmtId="0" fontId="22" fillId="0" borderId="13" xfId="62" applyFont="1" applyFill="1" applyBorder="1" applyAlignment="1">
      <alignment horizontal="center" vertical="top" shrinkToFit="1"/>
      <protection/>
    </xf>
    <xf numFmtId="0" fontId="22" fillId="0" borderId="35" xfId="62" applyFont="1" applyFill="1" applyBorder="1" applyAlignment="1">
      <alignment horizontal="center" vertical="top" wrapText="1" shrinkToFit="1"/>
      <protection/>
    </xf>
    <xf numFmtId="0" fontId="22" fillId="0" borderId="35" xfId="62" applyFont="1" applyFill="1" applyBorder="1" applyAlignment="1">
      <alignment horizontal="center" vertical="top" shrinkToFit="1"/>
      <protection/>
    </xf>
    <xf numFmtId="0" fontId="22" fillId="0" borderId="0" xfId="0" applyFont="1" applyFill="1" applyAlignment="1">
      <alignment vertical="center" shrinkToFit="1"/>
    </xf>
    <xf numFmtId="0" fontId="22" fillId="0" borderId="35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top" textRotation="255" shrinkToFit="1"/>
    </xf>
    <xf numFmtId="0" fontId="22" fillId="0" borderId="36" xfId="0" applyFont="1" applyFill="1" applyBorder="1" applyAlignment="1">
      <alignment horizontal="center" vertical="top" textRotation="255" shrinkToFit="1"/>
    </xf>
    <xf numFmtId="0" fontId="22" fillId="0" borderId="10" xfId="62" applyFont="1" applyFill="1" applyBorder="1" applyAlignment="1">
      <alignment horizontal="center" vertical="top" textRotation="255" wrapText="1"/>
      <protection/>
    </xf>
    <xf numFmtId="0" fontId="22" fillId="0" borderId="10" xfId="62" applyFont="1" applyFill="1" applyBorder="1" applyAlignment="1">
      <alignment horizontal="center" vertical="top" textRotation="255" shrinkToFit="1"/>
      <protection/>
    </xf>
    <xf numFmtId="0" fontId="22" fillId="0" borderId="36" xfId="62" applyFont="1" applyFill="1" applyBorder="1" applyAlignment="1">
      <alignment horizontal="center" vertical="top" textRotation="255" wrapText="1" shrinkToFit="1"/>
      <protection/>
    </xf>
    <xf numFmtId="0" fontId="22" fillId="0" borderId="36" xfId="62" applyFont="1" applyFill="1" applyBorder="1" applyAlignment="1">
      <alignment horizontal="center" vertical="top" textRotation="255" shrinkToFit="1"/>
      <protection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vertical="center" shrinkToFi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 textRotation="255"/>
    </xf>
    <xf numFmtId="49" fontId="23" fillId="0" borderId="10" xfId="0" applyNumberFormat="1" applyFont="1" applyFill="1" applyBorder="1" applyAlignment="1" applyProtection="1">
      <alignment horizontal="center" vertical="top" textRotation="255"/>
      <protection/>
    </xf>
    <xf numFmtId="0" fontId="23" fillId="0" borderId="0" xfId="0" applyFont="1" applyFill="1" applyAlignment="1">
      <alignment vertical="center" shrinkToFit="1"/>
    </xf>
    <xf numFmtId="0" fontId="23" fillId="0" borderId="19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center" vertical="top" wrapText="1" shrinkToFit="1"/>
    </xf>
    <xf numFmtId="0" fontId="33" fillId="0" borderId="19" xfId="0" applyNumberFormat="1" applyFont="1" applyFill="1" applyBorder="1" applyAlignment="1" applyProtection="1">
      <alignment horizontal="center" vertical="top" wrapText="1" shrinkToFit="1"/>
      <protection/>
    </xf>
    <xf numFmtId="0" fontId="23" fillId="0" borderId="0" xfId="0" applyFont="1" applyFill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34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left" vertical="center"/>
    </xf>
    <xf numFmtId="49" fontId="23" fillId="0" borderId="15" xfId="0" applyNumberFormat="1" applyFont="1" applyFill="1" applyBorder="1" applyAlignment="1" applyProtection="1">
      <alignment horizontal="center" vertical="center"/>
      <protection locked="0"/>
    </xf>
    <xf numFmtId="0" fontId="34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left" vertical="center"/>
    </xf>
    <xf numFmtId="49" fontId="23" fillId="0" borderId="17" xfId="0" applyNumberFormat="1" applyFont="1" applyFill="1" applyBorder="1" applyAlignment="1" applyProtection="1">
      <alignment horizontal="center" vertical="center"/>
      <protection locked="0"/>
    </xf>
    <xf numFmtId="0" fontId="35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>
      <alignment horizontal="center" vertical="center"/>
    </xf>
    <xf numFmtId="0" fontId="35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left" vertical="center"/>
    </xf>
    <xf numFmtId="49" fontId="2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9" xfId="0" applyNumberFormat="1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>
      <alignment vertical="center"/>
    </xf>
    <xf numFmtId="0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>
      <alignment vertical="center"/>
    </xf>
    <xf numFmtId="0" fontId="24" fillId="0" borderId="19" xfId="0" applyNumberFormat="1" applyFont="1" applyFill="1" applyBorder="1" applyAlignment="1" applyProtection="1">
      <alignment horizontal="center" vertical="center"/>
      <protection locked="0"/>
    </xf>
    <xf numFmtId="184" fontId="35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15" xfId="0" applyNumberFormat="1" applyFont="1" applyFill="1" applyBorder="1" applyAlignment="1" applyProtection="1">
      <alignment horizontal="center" vertical="center"/>
      <protection locked="0"/>
    </xf>
    <xf numFmtId="2" fontId="35" fillId="0" borderId="13" xfId="0" applyNumberFormat="1" applyFont="1" applyFill="1" applyBorder="1" applyAlignment="1" applyProtection="1">
      <alignment horizontal="center" vertical="center"/>
      <protection locked="0"/>
    </xf>
    <xf numFmtId="0" fontId="34" fillId="0" borderId="17" xfId="0" applyNumberFormat="1" applyFont="1" applyFill="1" applyBorder="1" applyAlignment="1" applyProtection="1">
      <alignment horizontal="center" vertical="center"/>
      <protection locked="0"/>
    </xf>
    <xf numFmtId="0" fontId="34" fillId="0" borderId="19" xfId="0" applyNumberFormat="1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left" vertical="center"/>
    </xf>
    <xf numFmtId="49" fontId="23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>
      <alignment horizontal="center" vertical="center"/>
    </xf>
    <xf numFmtId="18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194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180" fontId="25" fillId="0" borderId="13" xfId="0" applyNumberFormat="1" applyFont="1" applyFill="1" applyBorder="1" applyAlignment="1" applyProtection="1">
      <alignment horizontal="center" vertical="center"/>
      <protection locked="0"/>
    </xf>
    <xf numFmtId="180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3" fillId="0" borderId="16" xfId="0" applyNumberFormat="1" applyFont="1" applyFill="1" applyBorder="1" applyAlignment="1">
      <alignment horizontal="center" vertical="center" shrinkToFit="1"/>
    </xf>
    <xf numFmtId="0" fontId="23" fillId="0" borderId="18" xfId="0" applyNumberFormat="1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left" vertical="center"/>
    </xf>
    <xf numFmtId="49" fontId="23" fillId="0" borderId="21" xfId="0" applyNumberFormat="1" applyFont="1" applyFill="1" applyBorder="1" applyAlignment="1" applyProtection="1">
      <alignment horizontal="center" vertical="center"/>
      <protection locked="0"/>
    </xf>
    <xf numFmtId="184" fontId="35" fillId="0" borderId="21" xfId="0" applyNumberFormat="1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21" xfId="0" applyNumberFormat="1" applyFont="1" applyFill="1" applyBorder="1" applyAlignment="1" applyProtection="1">
      <alignment horizontal="center" vertical="center"/>
      <protection locked="0"/>
    </xf>
    <xf numFmtId="0" fontId="23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19" xfId="0" applyNumberFormat="1" applyFont="1" applyFill="1" applyBorder="1" applyAlignment="1" applyProtection="1">
      <alignment horizontal="center" vertical="center"/>
      <protection locked="0"/>
    </xf>
    <xf numFmtId="0" fontId="36" fillId="0" borderId="10" xfId="0" applyNumberFormat="1" applyFont="1" applyFill="1" applyBorder="1" applyAlignment="1" applyProtection="1">
      <alignment horizontal="center" vertical="center"/>
      <protection locked="0"/>
    </xf>
    <xf numFmtId="2" fontId="35" fillId="0" borderId="17" xfId="0" applyNumberFormat="1" applyFont="1" applyFill="1" applyBorder="1" applyAlignment="1" applyProtection="1">
      <alignment horizontal="center" vertical="center"/>
      <protection locked="0"/>
    </xf>
    <xf numFmtId="184" fontId="35" fillId="0" borderId="13" xfId="0" applyNumberFormat="1" applyFont="1" applyFill="1" applyBorder="1" applyAlignment="1" applyProtection="1">
      <alignment horizontal="center" vertical="center"/>
      <protection locked="0"/>
    </xf>
    <xf numFmtId="184" fontId="35" fillId="0" borderId="15" xfId="0" applyNumberFormat="1" applyFont="1" applyFill="1" applyBorder="1" applyAlignment="1" applyProtection="1">
      <alignment horizontal="center" vertical="center"/>
      <protection locked="0"/>
    </xf>
    <xf numFmtId="0" fontId="36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vertical="center"/>
    </xf>
    <xf numFmtId="2" fontId="35" fillId="0" borderId="15" xfId="0" applyNumberFormat="1" applyFont="1" applyFill="1" applyBorder="1" applyAlignment="1" applyProtection="1">
      <alignment horizontal="center" vertical="center"/>
      <protection locked="0"/>
    </xf>
    <xf numFmtId="2" fontId="34" fillId="0" borderId="13" xfId="0" applyNumberFormat="1" applyFont="1" applyFill="1" applyBorder="1" applyAlignment="1" applyProtection="1">
      <alignment horizontal="center" vertical="center"/>
      <protection locked="0"/>
    </xf>
    <xf numFmtId="2" fontId="34" fillId="0" borderId="19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0" fontId="23" fillId="0" borderId="40" xfId="0" applyFont="1" applyFill="1" applyBorder="1" applyAlignment="1">
      <alignment horizontal="center" vertical="center" shrinkToFit="1"/>
    </xf>
    <xf numFmtId="0" fontId="37" fillId="0" borderId="0" xfId="0" applyFont="1" applyFill="1" applyAlignment="1">
      <alignment horizontal="left" vertical="center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2" fillId="0" borderId="45" xfId="0" applyNumberFormat="1" applyFont="1" applyFill="1" applyBorder="1" applyAlignment="1">
      <alignment horizontal="center" vertical="center" shrinkToFit="1"/>
    </xf>
    <xf numFmtId="0" fontId="22" fillId="0" borderId="46" xfId="0" applyNumberFormat="1" applyFont="1" applyFill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成21年定期調査地点" xfId="62"/>
    <cellStyle name="Followed Hyperlink" xfId="63"/>
    <cellStyle name="良い" xfId="64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"/>
  <sheetViews>
    <sheetView zoomScale="85" zoomScaleNormal="85" zoomScaleSheetLayoutView="70" zoomScalePageLayoutView="0" workbookViewId="0" topLeftCell="A1">
      <selection activeCell="A8" sqref="A8"/>
    </sheetView>
  </sheetViews>
  <sheetFormatPr defaultColWidth="8.25390625" defaultRowHeight="13.5"/>
  <cols>
    <col min="1" max="1" width="5.75390625" style="128" bestFit="1" customWidth="1"/>
    <col min="2" max="2" width="27.375" style="191" bestFit="1" customWidth="1"/>
    <col min="3" max="29" width="8.625" style="113" bestFit="1" customWidth="1"/>
    <col min="30" max="30" width="15.125" style="113" bestFit="1" customWidth="1"/>
    <col min="31" max="16384" width="8.25390625" style="128" customWidth="1"/>
  </cols>
  <sheetData>
    <row r="1" spans="1:26" s="114" customFormat="1" ht="21">
      <c r="A1" s="200" t="s">
        <v>23</v>
      </c>
      <c r="B1" s="200"/>
      <c r="C1" s="200"/>
      <c r="D1" s="200"/>
      <c r="E1" s="200"/>
      <c r="F1" s="200"/>
      <c r="Z1" s="113"/>
    </row>
    <row r="2" spans="1:30" s="114" customFormat="1" ht="21.75" thickBot="1">
      <c r="A2" s="200" t="s">
        <v>24</v>
      </c>
      <c r="B2" s="200"/>
      <c r="C2" s="200"/>
      <c r="D2" s="200"/>
      <c r="E2" s="200"/>
      <c r="F2" s="200"/>
      <c r="Z2" s="115"/>
      <c r="AD2" s="114" t="s">
        <v>450</v>
      </c>
    </row>
    <row r="3" spans="1:30" s="118" customFormat="1" ht="237.75" customHeight="1">
      <c r="A3" s="196" t="s">
        <v>0</v>
      </c>
      <c r="B3" s="195" t="s">
        <v>1</v>
      </c>
      <c r="C3" s="116" t="s">
        <v>2</v>
      </c>
      <c r="D3" s="116" t="s">
        <v>3</v>
      </c>
      <c r="E3" s="116" t="s">
        <v>4</v>
      </c>
      <c r="F3" s="116" t="s">
        <v>5</v>
      </c>
      <c r="G3" s="116" t="s">
        <v>43</v>
      </c>
      <c r="H3" s="116" t="s">
        <v>6</v>
      </c>
      <c r="I3" s="117" t="s">
        <v>22</v>
      </c>
      <c r="J3" s="116" t="s">
        <v>7</v>
      </c>
      <c r="K3" s="116" t="s">
        <v>8</v>
      </c>
      <c r="L3" s="116" t="s">
        <v>44</v>
      </c>
      <c r="M3" s="116" t="s">
        <v>45</v>
      </c>
      <c r="N3" s="116" t="s">
        <v>46</v>
      </c>
      <c r="O3" s="116" t="s">
        <v>9</v>
      </c>
      <c r="P3" s="116" t="s">
        <v>10</v>
      </c>
      <c r="Q3" s="116" t="s">
        <v>11</v>
      </c>
      <c r="R3" s="116" t="s">
        <v>12</v>
      </c>
      <c r="S3" s="116" t="s">
        <v>13</v>
      </c>
      <c r="T3" s="116" t="s">
        <v>14</v>
      </c>
      <c r="U3" s="116" t="s">
        <v>15</v>
      </c>
      <c r="V3" s="116" t="s">
        <v>47</v>
      </c>
      <c r="W3" s="116" t="s">
        <v>48</v>
      </c>
      <c r="X3" s="116" t="s">
        <v>16</v>
      </c>
      <c r="Y3" s="116" t="s">
        <v>17</v>
      </c>
      <c r="Z3" s="116" t="s">
        <v>18</v>
      </c>
      <c r="AA3" s="116" t="s">
        <v>19</v>
      </c>
      <c r="AB3" s="116" t="s">
        <v>20</v>
      </c>
      <c r="AC3" s="116" t="s">
        <v>21</v>
      </c>
      <c r="AD3" s="198" t="s">
        <v>27</v>
      </c>
    </row>
    <row r="4" spans="1:30" s="122" customFormat="1" ht="12.75" thickBot="1">
      <c r="A4" s="197"/>
      <c r="B4" s="119" t="s">
        <v>452</v>
      </c>
      <c r="C4" s="120">
        <v>0.003</v>
      </c>
      <c r="D4" s="120" t="s">
        <v>451</v>
      </c>
      <c r="E4" s="120">
        <v>0.01</v>
      </c>
      <c r="F4" s="120">
        <v>0.05</v>
      </c>
      <c r="G4" s="120">
        <v>0.01</v>
      </c>
      <c r="H4" s="120">
        <v>0.0005</v>
      </c>
      <c r="I4" s="121" t="s">
        <v>26</v>
      </c>
      <c r="J4" s="120">
        <v>0.02</v>
      </c>
      <c r="K4" s="120">
        <v>0.002</v>
      </c>
      <c r="L4" s="120">
        <v>0.002</v>
      </c>
      <c r="M4" s="120">
        <v>0.004</v>
      </c>
      <c r="N4" s="120">
        <v>0.1</v>
      </c>
      <c r="O4" s="120">
        <v>0.04</v>
      </c>
      <c r="P4" s="120">
        <v>1</v>
      </c>
      <c r="Q4" s="120">
        <v>0.006</v>
      </c>
      <c r="R4" s="120">
        <v>0.01</v>
      </c>
      <c r="S4" s="120">
        <v>0.01</v>
      </c>
      <c r="T4" s="120">
        <v>0.002</v>
      </c>
      <c r="U4" s="120">
        <v>0.006</v>
      </c>
      <c r="V4" s="120">
        <v>0.003</v>
      </c>
      <c r="W4" s="120">
        <v>0.02</v>
      </c>
      <c r="X4" s="120">
        <v>0.01</v>
      </c>
      <c r="Y4" s="120">
        <v>0.01</v>
      </c>
      <c r="Z4" s="120">
        <v>10</v>
      </c>
      <c r="AA4" s="120">
        <v>0.8</v>
      </c>
      <c r="AB4" s="120">
        <v>1</v>
      </c>
      <c r="AC4" s="120">
        <v>0.05</v>
      </c>
      <c r="AD4" s="199"/>
    </row>
    <row r="5" spans="1:30" ht="12">
      <c r="A5" s="123">
        <v>1</v>
      </c>
      <c r="B5" s="124" t="s">
        <v>49</v>
      </c>
      <c r="C5" s="125" t="s">
        <v>26</v>
      </c>
      <c r="D5" s="125" t="s">
        <v>26</v>
      </c>
      <c r="E5" s="125" t="s">
        <v>26</v>
      </c>
      <c r="F5" s="125" t="s">
        <v>26</v>
      </c>
      <c r="G5" s="125" t="s">
        <v>26</v>
      </c>
      <c r="H5" s="125" t="s">
        <v>26</v>
      </c>
      <c r="I5" s="125" t="s">
        <v>26</v>
      </c>
      <c r="J5" s="125" t="s">
        <v>26</v>
      </c>
      <c r="K5" s="125" t="s">
        <v>26</v>
      </c>
      <c r="L5" s="125" t="s">
        <v>26</v>
      </c>
      <c r="M5" s="125" t="s">
        <v>26</v>
      </c>
      <c r="N5" s="125"/>
      <c r="O5" s="125" t="s">
        <v>26</v>
      </c>
      <c r="P5" s="125" t="s">
        <v>26</v>
      </c>
      <c r="Q5" s="125"/>
      <c r="R5" s="125" t="s">
        <v>26</v>
      </c>
      <c r="S5" s="125" t="s">
        <v>26</v>
      </c>
      <c r="T5" s="125"/>
      <c r="U5" s="125"/>
      <c r="V5" s="125"/>
      <c r="W5" s="125"/>
      <c r="X5" s="125" t="s">
        <v>26</v>
      </c>
      <c r="Y5" s="125"/>
      <c r="Z5" s="126">
        <v>3.9</v>
      </c>
      <c r="AA5" s="125" t="s">
        <v>26</v>
      </c>
      <c r="AB5" s="125" t="s">
        <v>26</v>
      </c>
      <c r="AC5" s="125" t="s">
        <v>26</v>
      </c>
      <c r="AD5" s="127" t="s">
        <v>28</v>
      </c>
    </row>
    <row r="6" spans="1:30" ht="12">
      <c r="A6" s="129">
        <v>2</v>
      </c>
      <c r="B6" s="130" t="s">
        <v>50</v>
      </c>
      <c r="C6" s="131" t="s">
        <v>26</v>
      </c>
      <c r="D6" s="131" t="s">
        <v>26</v>
      </c>
      <c r="E6" s="131" t="s">
        <v>26</v>
      </c>
      <c r="F6" s="131" t="s">
        <v>26</v>
      </c>
      <c r="G6" s="131" t="s">
        <v>26</v>
      </c>
      <c r="H6" s="131" t="s">
        <v>26</v>
      </c>
      <c r="I6" s="131" t="s">
        <v>26</v>
      </c>
      <c r="J6" s="131" t="s">
        <v>26</v>
      </c>
      <c r="K6" s="131" t="s">
        <v>26</v>
      </c>
      <c r="L6" s="131" t="s">
        <v>26</v>
      </c>
      <c r="M6" s="131" t="s">
        <v>26</v>
      </c>
      <c r="N6" s="131"/>
      <c r="O6" s="131" t="s">
        <v>26</v>
      </c>
      <c r="P6" s="131" t="s">
        <v>26</v>
      </c>
      <c r="Q6" s="131"/>
      <c r="R6" s="131" t="s">
        <v>26</v>
      </c>
      <c r="S6" s="131" t="s">
        <v>26</v>
      </c>
      <c r="T6" s="131"/>
      <c r="U6" s="131"/>
      <c r="V6" s="131"/>
      <c r="W6" s="131"/>
      <c r="X6" s="131" t="s">
        <v>26</v>
      </c>
      <c r="Y6" s="131"/>
      <c r="Z6" s="132">
        <v>3.4</v>
      </c>
      <c r="AA6" s="131" t="s">
        <v>26</v>
      </c>
      <c r="AB6" s="131" t="s">
        <v>26</v>
      </c>
      <c r="AC6" s="131" t="s">
        <v>26</v>
      </c>
      <c r="AD6" s="133" t="s">
        <v>28</v>
      </c>
    </row>
    <row r="7" spans="1:30" ht="12">
      <c r="A7" s="129">
        <v>3</v>
      </c>
      <c r="B7" s="130" t="s">
        <v>51</v>
      </c>
      <c r="C7" s="131" t="s">
        <v>26</v>
      </c>
      <c r="D7" s="131" t="s">
        <v>26</v>
      </c>
      <c r="E7" s="131" t="s">
        <v>26</v>
      </c>
      <c r="F7" s="131" t="s">
        <v>26</v>
      </c>
      <c r="G7" s="131" t="s">
        <v>26</v>
      </c>
      <c r="H7" s="131" t="s">
        <v>26</v>
      </c>
      <c r="I7" s="131" t="s">
        <v>26</v>
      </c>
      <c r="J7" s="131" t="s">
        <v>26</v>
      </c>
      <c r="K7" s="131" t="s">
        <v>26</v>
      </c>
      <c r="L7" s="131" t="s">
        <v>26</v>
      </c>
      <c r="M7" s="131" t="s">
        <v>26</v>
      </c>
      <c r="N7" s="131"/>
      <c r="O7" s="131" t="s">
        <v>26</v>
      </c>
      <c r="P7" s="131" t="s">
        <v>26</v>
      </c>
      <c r="Q7" s="131"/>
      <c r="R7" s="131" t="s">
        <v>26</v>
      </c>
      <c r="S7" s="131" t="s">
        <v>26</v>
      </c>
      <c r="T7" s="131"/>
      <c r="U7" s="131"/>
      <c r="V7" s="131"/>
      <c r="W7" s="131"/>
      <c r="X7" s="131" t="s">
        <v>26</v>
      </c>
      <c r="Y7" s="131"/>
      <c r="Z7" s="132">
        <v>2.4</v>
      </c>
      <c r="AA7" s="131" t="s">
        <v>26</v>
      </c>
      <c r="AB7" s="132">
        <v>0.06</v>
      </c>
      <c r="AC7" s="131" t="s">
        <v>26</v>
      </c>
      <c r="AD7" s="133" t="s">
        <v>28</v>
      </c>
    </row>
    <row r="8" spans="1:30" ht="12">
      <c r="A8" s="129">
        <v>4</v>
      </c>
      <c r="B8" s="130" t="s">
        <v>63</v>
      </c>
      <c r="C8" s="131" t="s">
        <v>26</v>
      </c>
      <c r="D8" s="131" t="s">
        <v>26</v>
      </c>
      <c r="E8" s="131" t="s">
        <v>26</v>
      </c>
      <c r="F8" s="131" t="s">
        <v>26</v>
      </c>
      <c r="G8" s="131" t="s">
        <v>26</v>
      </c>
      <c r="H8" s="131" t="s">
        <v>26</v>
      </c>
      <c r="I8" s="131" t="s">
        <v>26</v>
      </c>
      <c r="J8" s="131" t="s">
        <v>26</v>
      </c>
      <c r="K8" s="131" t="s">
        <v>26</v>
      </c>
      <c r="L8" s="131" t="s">
        <v>26</v>
      </c>
      <c r="M8" s="131" t="s">
        <v>26</v>
      </c>
      <c r="N8" s="131"/>
      <c r="O8" s="131" t="s">
        <v>26</v>
      </c>
      <c r="P8" s="131" t="s">
        <v>26</v>
      </c>
      <c r="Q8" s="131"/>
      <c r="R8" s="131" t="s">
        <v>26</v>
      </c>
      <c r="S8" s="131" t="s">
        <v>26</v>
      </c>
      <c r="T8" s="131"/>
      <c r="U8" s="131"/>
      <c r="V8" s="131"/>
      <c r="W8" s="131"/>
      <c r="X8" s="131" t="s">
        <v>26</v>
      </c>
      <c r="Y8" s="131"/>
      <c r="Z8" s="132">
        <v>7.1</v>
      </c>
      <c r="AA8" s="131" t="s">
        <v>26</v>
      </c>
      <c r="AB8" s="131" t="s">
        <v>26</v>
      </c>
      <c r="AC8" s="131" t="s">
        <v>26</v>
      </c>
      <c r="AD8" s="133" t="s">
        <v>28</v>
      </c>
    </row>
    <row r="9" spans="1:30" ht="12.75" thickBot="1">
      <c r="A9" s="134">
        <v>5</v>
      </c>
      <c r="B9" s="135" t="s">
        <v>64</v>
      </c>
      <c r="C9" s="136" t="s">
        <v>26</v>
      </c>
      <c r="D9" s="136" t="s">
        <v>26</v>
      </c>
      <c r="E9" s="136" t="s">
        <v>26</v>
      </c>
      <c r="F9" s="136" t="s">
        <v>26</v>
      </c>
      <c r="G9" s="136" t="s">
        <v>26</v>
      </c>
      <c r="H9" s="136" t="s">
        <v>26</v>
      </c>
      <c r="I9" s="136" t="s">
        <v>26</v>
      </c>
      <c r="J9" s="136" t="s">
        <v>26</v>
      </c>
      <c r="K9" s="136" t="s">
        <v>26</v>
      </c>
      <c r="L9" s="136" t="s">
        <v>26</v>
      </c>
      <c r="M9" s="136" t="s">
        <v>26</v>
      </c>
      <c r="N9" s="136"/>
      <c r="O9" s="136" t="s">
        <v>26</v>
      </c>
      <c r="P9" s="136" t="s">
        <v>26</v>
      </c>
      <c r="Q9" s="136"/>
      <c r="R9" s="136" t="s">
        <v>26</v>
      </c>
      <c r="S9" s="136" t="s">
        <v>26</v>
      </c>
      <c r="T9" s="136" t="s">
        <v>26</v>
      </c>
      <c r="U9" s="136" t="s">
        <v>26</v>
      </c>
      <c r="V9" s="136" t="s">
        <v>26</v>
      </c>
      <c r="W9" s="136" t="s">
        <v>26</v>
      </c>
      <c r="X9" s="136" t="s">
        <v>26</v>
      </c>
      <c r="Y9" s="136"/>
      <c r="Z9" s="137">
        <v>3.4</v>
      </c>
      <c r="AA9" s="136" t="s">
        <v>26</v>
      </c>
      <c r="AB9" s="136" t="s">
        <v>26</v>
      </c>
      <c r="AC9" s="136" t="s">
        <v>26</v>
      </c>
      <c r="AD9" s="138" t="s">
        <v>28</v>
      </c>
    </row>
    <row r="10" spans="1:30" ht="12">
      <c r="A10" s="139">
        <v>6</v>
      </c>
      <c r="B10" s="140" t="s">
        <v>65</v>
      </c>
      <c r="C10" s="141" t="s">
        <v>26</v>
      </c>
      <c r="D10" s="141" t="s">
        <v>26</v>
      </c>
      <c r="E10" s="141" t="s">
        <v>26</v>
      </c>
      <c r="F10" s="141" t="s">
        <v>26</v>
      </c>
      <c r="G10" s="141" t="s">
        <v>26</v>
      </c>
      <c r="H10" s="141" t="s">
        <v>26</v>
      </c>
      <c r="I10" s="141" t="s">
        <v>26</v>
      </c>
      <c r="J10" s="141" t="s">
        <v>26</v>
      </c>
      <c r="K10" s="141" t="s">
        <v>26</v>
      </c>
      <c r="L10" s="141" t="s">
        <v>26</v>
      </c>
      <c r="M10" s="141" t="s">
        <v>26</v>
      </c>
      <c r="N10" s="141"/>
      <c r="O10" s="141" t="s">
        <v>26</v>
      </c>
      <c r="P10" s="141" t="s">
        <v>26</v>
      </c>
      <c r="Q10" s="141"/>
      <c r="R10" s="141" t="s">
        <v>26</v>
      </c>
      <c r="S10" s="141" t="s">
        <v>26</v>
      </c>
      <c r="T10" s="141"/>
      <c r="U10" s="141"/>
      <c r="V10" s="141"/>
      <c r="W10" s="141"/>
      <c r="X10" s="141" t="s">
        <v>26</v>
      </c>
      <c r="Y10" s="141"/>
      <c r="Z10" s="142">
        <v>2.1</v>
      </c>
      <c r="AA10" s="141" t="s">
        <v>26</v>
      </c>
      <c r="AB10" s="141" t="s">
        <v>26</v>
      </c>
      <c r="AC10" s="141" t="s">
        <v>26</v>
      </c>
      <c r="AD10" s="143" t="s">
        <v>29</v>
      </c>
    </row>
    <row r="11" spans="1:30" ht="12">
      <c r="A11" s="129">
        <v>7</v>
      </c>
      <c r="B11" s="130" t="s">
        <v>66</v>
      </c>
      <c r="C11" s="131" t="s">
        <v>26</v>
      </c>
      <c r="D11" s="131" t="s">
        <v>26</v>
      </c>
      <c r="E11" s="131" t="s">
        <v>26</v>
      </c>
      <c r="F11" s="131" t="s">
        <v>26</v>
      </c>
      <c r="G11" s="131" t="s">
        <v>26</v>
      </c>
      <c r="H11" s="131" t="s">
        <v>26</v>
      </c>
      <c r="I11" s="131" t="s">
        <v>26</v>
      </c>
      <c r="J11" s="131" t="s">
        <v>26</v>
      </c>
      <c r="K11" s="131" t="s">
        <v>26</v>
      </c>
      <c r="L11" s="131" t="s">
        <v>26</v>
      </c>
      <c r="M11" s="131" t="s">
        <v>26</v>
      </c>
      <c r="N11" s="131"/>
      <c r="O11" s="131" t="s">
        <v>26</v>
      </c>
      <c r="P11" s="131" t="s">
        <v>26</v>
      </c>
      <c r="Q11" s="131"/>
      <c r="R11" s="131" t="s">
        <v>26</v>
      </c>
      <c r="S11" s="131" t="s">
        <v>26</v>
      </c>
      <c r="T11" s="131" t="s">
        <v>26</v>
      </c>
      <c r="U11" s="131" t="s">
        <v>26</v>
      </c>
      <c r="V11" s="131" t="s">
        <v>26</v>
      </c>
      <c r="W11" s="131" t="s">
        <v>26</v>
      </c>
      <c r="X11" s="131" t="s">
        <v>26</v>
      </c>
      <c r="Y11" s="131"/>
      <c r="Z11" s="144">
        <v>0.02</v>
      </c>
      <c r="AA11" s="144">
        <v>0.16</v>
      </c>
      <c r="AB11" s="144">
        <v>0.05</v>
      </c>
      <c r="AC11" s="131" t="s">
        <v>26</v>
      </c>
      <c r="AD11" s="133" t="s">
        <v>29</v>
      </c>
    </row>
    <row r="12" spans="1:30" ht="12">
      <c r="A12" s="129">
        <v>8</v>
      </c>
      <c r="B12" s="130" t="s">
        <v>67</v>
      </c>
      <c r="C12" s="131" t="s">
        <v>26</v>
      </c>
      <c r="D12" s="131" t="s">
        <v>26</v>
      </c>
      <c r="E12" s="131" t="s">
        <v>26</v>
      </c>
      <c r="F12" s="131" t="s">
        <v>26</v>
      </c>
      <c r="G12" s="131" t="s">
        <v>26</v>
      </c>
      <c r="H12" s="131" t="s">
        <v>26</v>
      </c>
      <c r="I12" s="131" t="s">
        <v>26</v>
      </c>
      <c r="J12" s="131" t="s">
        <v>26</v>
      </c>
      <c r="K12" s="131" t="s">
        <v>26</v>
      </c>
      <c r="L12" s="131" t="s">
        <v>26</v>
      </c>
      <c r="M12" s="131" t="s">
        <v>26</v>
      </c>
      <c r="N12" s="131"/>
      <c r="O12" s="131" t="s">
        <v>26</v>
      </c>
      <c r="P12" s="131" t="s">
        <v>26</v>
      </c>
      <c r="Q12" s="131"/>
      <c r="R12" s="131" t="s">
        <v>26</v>
      </c>
      <c r="S12" s="131" t="s">
        <v>26</v>
      </c>
      <c r="T12" s="131"/>
      <c r="U12" s="131"/>
      <c r="V12" s="131"/>
      <c r="W12" s="131"/>
      <c r="X12" s="131" t="s">
        <v>26</v>
      </c>
      <c r="Y12" s="131"/>
      <c r="Z12" s="144">
        <v>1.5</v>
      </c>
      <c r="AA12" s="131" t="s">
        <v>26</v>
      </c>
      <c r="AB12" s="144">
        <v>0.12</v>
      </c>
      <c r="AC12" s="131" t="s">
        <v>26</v>
      </c>
      <c r="AD12" s="133" t="s">
        <v>29</v>
      </c>
    </row>
    <row r="13" spans="1:30" ht="12">
      <c r="A13" s="129">
        <v>9</v>
      </c>
      <c r="B13" s="130" t="s">
        <v>68</v>
      </c>
      <c r="C13" s="131" t="s">
        <v>26</v>
      </c>
      <c r="D13" s="131" t="s">
        <v>26</v>
      </c>
      <c r="E13" s="131" t="s">
        <v>26</v>
      </c>
      <c r="F13" s="131" t="s">
        <v>26</v>
      </c>
      <c r="G13" s="131" t="s">
        <v>26</v>
      </c>
      <c r="H13" s="131" t="s">
        <v>26</v>
      </c>
      <c r="I13" s="131" t="s">
        <v>26</v>
      </c>
      <c r="J13" s="131" t="s">
        <v>26</v>
      </c>
      <c r="K13" s="131" t="s">
        <v>26</v>
      </c>
      <c r="L13" s="131" t="s">
        <v>26</v>
      </c>
      <c r="M13" s="131" t="s">
        <v>26</v>
      </c>
      <c r="N13" s="131" t="s">
        <v>26</v>
      </c>
      <c r="O13" s="131" t="s">
        <v>26</v>
      </c>
      <c r="P13" s="131" t="s">
        <v>26</v>
      </c>
      <c r="Q13" s="131" t="s">
        <v>26</v>
      </c>
      <c r="R13" s="131" t="s">
        <v>26</v>
      </c>
      <c r="S13" s="132">
        <v>0.0008</v>
      </c>
      <c r="T13" s="131"/>
      <c r="U13" s="131"/>
      <c r="V13" s="131"/>
      <c r="W13" s="131"/>
      <c r="X13" s="131" t="s">
        <v>26</v>
      </c>
      <c r="Y13" s="131"/>
      <c r="Z13" s="144">
        <v>5.2</v>
      </c>
      <c r="AA13" s="131" t="s">
        <v>26</v>
      </c>
      <c r="AB13" s="131" t="s">
        <v>26</v>
      </c>
      <c r="AC13" s="131" t="s">
        <v>26</v>
      </c>
      <c r="AD13" s="133" t="s">
        <v>29</v>
      </c>
    </row>
    <row r="14" spans="1:30" ht="12.75" thickBot="1">
      <c r="A14" s="145">
        <v>10</v>
      </c>
      <c r="B14" s="146" t="s">
        <v>69</v>
      </c>
      <c r="C14" s="147" t="s">
        <v>26</v>
      </c>
      <c r="D14" s="147" t="s">
        <v>26</v>
      </c>
      <c r="E14" s="147" t="s">
        <v>26</v>
      </c>
      <c r="F14" s="147" t="s">
        <v>26</v>
      </c>
      <c r="G14" s="147" t="s">
        <v>26</v>
      </c>
      <c r="H14" s="147" t="s">
        <v>26</v>
      </c>
      <c r="I14" s="147" t="s">
        <v>26</v>
      </c>
      <c r="J14" s="147" t="s">
        <v>26</v>
      </c>
      <c r="K14" s="147" t="s">
        <v>26</v>
      </c>
      <c r="L14" s="147" t="s">
        <v>26</v>
      </c>
      <c r="M14" s="147" t="s">
        <v>26</v>
      </c>
      <c r="N14" s="147"/>
      <c r="O14" s="147" t="s">
        <v>26</v>
      </c>
      <c r="P14" s="147" t="s">
        <v>26</v>
      </c>
      <c r="Q14" s="147"/>
      <c r="R14" s="147" t="s">
        <v>26</v>
      </c>
      <c r="S14" s="147" t="s">
        <v>26</v>
      </c>
      <c r="T14" s="147"/>
      <c r="U14" s="147"/>
      <c r="V14" s="147"/>
      <c r="W14" s="147"/>
      <c r="X14" s="147" t="s">
        <v>26</v>
      </c>
      <c r="Y14" s="147"/>
      <c r="Z14" s="148">
        <v>0.12</v>
      </c>
      <c r="AA14" s="148">
        <v>0.15</v>
      </c>
      <c r="AB14" s="148">
        <v>0.24</v>
      </c>
      <c r="AC14" s="147" t="s">
        <v>26</v>
      </c>
      <c r="AD14" s="149" t="s">
        <v>29</v>
      </c>
    </row>
    <row r="15" spans="1:30" ht="12">
      <c r="A15" s="123">
        <v>11</v>
      </c>
      <c r="B15" s="124" t="s">
        <v>70</v>
      </c>
      <c r="C15" s="125" t="s">
        <v>26</v>
      </c>
      <c r="D15" s="125" t="s">
        <v>26</v>
      </c>
      <c r="E15" s="125" t="s">
        <v>26</v>
      </c>
      <c r="F15" s="125" t="s">
        <v>26</v>
      </c>
      <c r="G15" s="125" t="s">
        <v>26</v>
      </c>
      <c r="H15" s="125" t="s">
        <v>26</v>
      </c>
      <c r="I15" s="125" t="s">
        <v>26</v>
      </c>
      <c r="J15" s="125" t="s">
        <v>26</v>
      </c>
      <c r="K15" s="125" t="s">
        <v>26</v>
      </c>
      <c r="L15" s="125" t="s">
        <v>26</v>
      </c>
      <c r="M15" s="125" t="s">
        <v>26</v>
      </c>
      <c r="N15" s="125"/>
      <c r="O15" s="125" t="s">
        <v>26</v>
      </c>
      <c r="P15" s="125" t="s">
        <v>26</v>
      </c>
      <c r="Q15" s="125"/>
      <c r="R15" s="125" t="s">
        <v>26</v>
      </c>
      <c r="S15" s="125" t="s">
        <v>26</v>
      </c>
      <c r="T15" s="125"/>
      <c r="U15" s="125"/>
      <c r="V15" s="125"/>
      <c r="W15" s="125"/>
      <c r="X15" s="125" t="s">
        <v>26</v>
      </c>
      <c r="Y15" s="125"/>
      <c r="Z15" s="150">
        <v>6.9</v>
      </c>
      <c r="AA15" s="125" t="s">
        <v>26</v>
      </c>
      <c r="AB15" s="150">
        <v>0.03</v>
      </c>
      <c r="AC15" s="125" t="s">
        <v>26</v>
      </c>
      <c r="AD15" s="127" t="s">
        <v>29</v>
      </c>
    </row>
    <row r="16" spans="1:30" ht="12">
      <c r="A16" s="129">
        <v>12</v>
      </c>
      <c r="B16" s="130" t="s">
        <v>71</v>
      </c>
      <c r="C16" s="131" t="s">
        <v>26</v>
      </c>
      <c r="D16" s="131" t="s">
        <v>26</v>
      </c>
      <c r="E16" s="131" t="s">
        <v>26</v>
      </c>
      <c r="F16" s="131" t="s">
        <v>26</v>
      </c>
      <c r="G16" s="131" t="s">
        <v>26</v>
      </c>
      <c r="H16" s="131" t="s">
        <v>26</v>
      </c>
      <c r="I16" s="131" t="s">
        <v>26</v>
      </c>
      <c r="J16" s="131" t="s">
        <v>26</v>
      </c>
      <c r="K16" s="131" t="s">
        <v>26</v>
      </c>
      <c r="L16" s="131" t="s">
        <v>26</v>
      </c>
      <c r="M16" s="131" t="s">
        <v>26</v>
      </c>
      <c r="N16" s="131" t="s">
        <v>26</v>
      </c>
      <c r="O16" s="131" t="s">
        <v>26</v>
      </c>
      <c r="P16" s="131" t="s">
        <v>26</v>
      </c>
      <c r="Q16" s="131" t="s">
        <v>26</v>
      </c>
      <c r="R16" s="131" t="s">
        <v>26</v>
      </c>
      <c r="S16" s="132">
        <v>0.0015</v>
      </c>
      <c r="T16" s="131"/>
      <c r="U16" s="131"/>
      <c r="V16" s="131"/>
      <c r="W16" s="131"/>
      <c r="X16" s="131" t="s">
        <v>26</v>
      </c>
      <c r="Y16" s="131"/>
      <c r="Z16" s="144">
        <v>6.2</v>
      </c>
      <c r="AA16" s="131" t="s">
        <v>26</v>
      </c>
      <c r="AB16" s="131" t="s">
        <v>26</v>
      </c>
      <c r="AC16" s="131" t="s">
        <v>26</v>
      </c>
      <c r="AD16" s="133" t="s">
        <v>29</v>
      </c>
    </row>
    <row r="17" spans="1:30" ht="12">
      <c r="A17" s="129">
        <v>13</v>
      </c>
      <c r="B17" s="130" t="s">
        <v>72</v>
      </c>
      <c r="C17" s="131" t="s">
        <v>26</v>
      </c>
      <c r="D17" s="131" t="s">
        <v>26</v>
      </c>
      <c r="E17" s="131" t="s">
        <v>26</v>
      </c>
      <c r="F17" s="131" t="s">
        <v>26</v>
      </c>
      <c r="G17" s="131" t="s">
        <v>26</v>
      </c>
      <c r="H17" s="131" t="s">
        <v>26</v>
      </c>
      <c r="I17" s="131" t="s">
        <v>26</v>
      </c>
      <c r="J17" s="131" t="s">
        <v>26</v>
      </c>
      <c r="K17" s="131" t="s">
        <v>26</v>
      </c>
      <c r="L17" s="131" t="s">
        <v>26</v>
      </c>
      <c r="M17" s="131" t="s">
        <v>26</v>
      </c>
      <c r="N17" s="131"/>
      <c r="O17" s="131" t="s">
        <v>26</v>
      </c>
      <c r="P17" s="131" t="s">
        <v>26</v>
      </c>
      <c r="Q17" s="131"/>
      <c r="R17" s="131" t="s">
        <v>26</v>
      </c>
      <c r="S17" s="131" t="s">
        <v>26</v>
      </c>
      <c r="T17" s="131"/>
      <c r="U17" s="131"/>
      <c r="V17" s="131"/>
      <c r="W17" s="131"/>
      <c r="X17" s="131" t="s">
        <v>26</v>
      </c>
      <c r="Y17" s="131"/>
      <c r="Z17" s="144">
        <v>0.02</v>
      </c>
      <c r="AA17" s="144">
        <v>0.14</v>
      </c>
      <c r="AB17" s="144">
        <v>0.03</v>
      </c>
      <c r="AC17" s="131" t="s">
        <v>26</v>
      </c>
      <c r="AD17" s="133" t="s">
        <v>29</v>
      </c>
    </row>
    <row r="18" spans="1:30" ht="12.75" thickBot="1">
      <c r="A18" s="134">
        <v>14</v>
      </c>
      <c r="B18" s="135" t="s">
        <v>73</v>
      </c>
      <c r="C18" s="136" t="s">
        <v>26</v>
      </c>
      <c r="D18" s="136" t="s">
        <v>26</v>
      </c>
      <c r="E18" s="136" t="s">
        <v>26</v>
      </c>
      <c r="F18" s="136" t="s">
        <v>26</v>
      </c>
      <c r="G18" s="136" t="s">
        <v>26</v>
      </c>
      <c r="H18" s="136" t="s">
        <v>26</v>
      </c>
      <c r="I18" s="136" t="s">
        <v>26</v>
      </c>
      <c r="J18" s="136" t="s">
        <v>26</v>
      </c>
      <c r="K18" s="136" t="s">
        <v>26</v>
      </c>
      <c r="L18" s="136" t="s">
        <v>26</v>
      </c>
      <c r="M18" s="136" t="s">
        <v>26</v>
      </c>
      <c r="N18" s="136"/>
      <c r="O18" s="136" t="s">
        <v>26</v>
      </c>
      <c r="P18" s="136" t="s">
        <v>26</v>
      </c>
      <c r="Q18" s="136"/>
      <c r="R18" s="136" t="s">
        <v>26</v>
      </c>
      <c r="S18" s="136" t="s">
        <v>26</v>
      </c>
      <c r="T18" s="136"/>
      <c r="U18" s="136"/>
      <c r="V18" s="136"/>
      <c r="W18" s="136"/>
      <c r="X18" s="136" t="s">
        <v>26</v>
      </c>
      <c r="Y18" s="136"/>
      <c r="Z18" s="151">
        <v>9.2</v>
      </c>
      <c r="AA18" s="136" t="s">
        <v>26</v>
      </c>
      <c r="AB18" s="136" t="s">
        <v>26</v>
      </c>
      <c r="AC18" s="136" t="s">
        <v>26</v>
      </c>
      <c r="AD18" s="138" t="s">
        <v>29</v>
      </c>
    </row>
    <row r="19" spans="1:30" ht="12">
      <c r="A19" s="139">
        <v>15</v>
      </c>
      <c r="B19" s="152" t="s">
        <v>74</v>
      </c>
      <c r="C19" s="141" t="s">
        <v>26</v>
      </c>
      <c r="D19" s="141" t="s">
        <v>26</v>
      </c>
      <c r="E19" s="141" t="s">
        <v>26</v>
      </c>
      <c r="F19" s="141" t="s">
        <v>26</v>
      </c>
      <c r="G19" s="141" t="s">
        <v>26</v>
      </c>
      <c r="H19" s="141" t="s">
        <v>26</v>
      </c>
      <c r="I19" s="141" t="s">
        <v>26</v>
      </c>
      <c r="J19" s="141" t="s">
        <v>26</v>
      </c>
      <c r="K19" s="141" t="s">
        <v>26</v>
      </c>
      <c r="L19" s="141" t="s">
        <v>26</v>
      </c>
      <c r="M19" s="141" t="s">
        <v>26</v>
      </c>
      <c r="N19" s="141"/>
      <c r="O19" s="141" t="s">
        <v>26</v>
      </c>
      <c r="P19" s="141" t="s">
        <v>26</v>
      </c>
      <c r="Q19" s="141"/>
      <c r="R19" s="141" t="s">
        <v>26</v>
      </c>
      <c r="S19" s="141" t="s">
        <v>26</v>
      </c>
      <c r="T19" s="141"/>
      <c r="U19" s="141"/>
      <c r="V19" s="141"/>
      <c r="W19" s="141"/>
      <c r="X19" s="141" t="s">
        <v>26</v>
      </c>
      <c r="Y19" s="141"/>
      <c r="Z19" s="141" t="s">
        <v>26</v>
      </c>
      <c r="AA19" s="141" t="s">
        <v>26</v>
      </c>
      <c r="AB19" s="153">
        <v>0.03</v>
      </c>
      <c r="AC19" s="141" t="s">
        <v>26</v>
      </c>
      <c r="AD19" s="143" t="s">
        <v>30</v>
      </c>
    </row>
    <row r="20" spans="1:30" ht="12">
      <c r="A20" s="129">
        <v>16</v>
      </c>
      <c r="B20" s="154" t="s">
        <v>75</v>
      </c>
      <c r="C20" s="131" t="s">
        <v>26</v>
      </c>
      <c r="D20" s="131" t="s">
        <v>26</v>
      </c>
      <c r="E20" s="131" t="s">
        <v>26</v>
      </c>
      <c r="F20" s="131" t="s">
        <v>26</v>
      </c>
      <c r="G20" s="131" t="s">
        <v>26</v>
      </c>
      <c r="H20" s="131" t="s">
        <v>26</v>
      </c>
      <c r="I20" s="131" t="s">
        <v>26</v>
      </c>
      <c r="J20" s="131" t="s">
        <v>26</v>
      </c>
      <c r="K20" s="131" t="s">
        <v>26</v>
      </c>
      <c r="L20" s="131" t="s">
        <v>26</v>
      </c>
      <c r="M20" s="131" t="s">
        <v>26</v>
      </c>
      <c r="N20" s="131"/>
      <c r="O20" s="131" t="s">
        <v>26</v>
      </c>
      <c r="P20" s="131" t="s">
        <v>26</v>
      </c>
      <c r="Q20" s="131"/>
      <c r="R20" s="131" t="s">
        <v>26</v>
      </c>
      <c r="S20" s="131" t="s">
        <v>26</v>
      </c>
      <c r="T20" s="131"/>
      <c r="U20" s="131"/>
      <c r="V20" s="131"/>
      <c r="W20" s="131"/>
      <c r="X20" s="131" t="s">
        <v>26</v>
      </c>
      <c r="Y20" s="131"/>
      <c r="Z20" s="155">
        <v>6.8</v>
      </c>
      <c r="AA20" s="131" t="s">
        <v>26</v>
      </c>
      <c r="AB20" s="131" t="s">
        <v>26</v>
      </c>
      <c r="AC20" s="131" t="s">
        <v>26</v>
      </c>
      <c r="AD20" s="133" t="s">
        <v>30</v>
      </c>
    </row>
    <row r="21" spans="1:30" ht="12">
      <c r="A21" s="129">
        <v>17</v>
      </c>
      <c r="B21" s="154" t="s">
        <v>76</v>
      </c>
      <c r="C21" s="131" t="s">
        <v>26</v>
      </c>
      <c r="D21" s="131" t="s">
        <v>26</v>
      </c>
      <c r="E21" s="131" t="s">
        <v>26</v>
      </c>
      <c r="F21" s="131" t="s">
        <v>26</v>
      </c>
      <c r="G21" s="131" t="s">
        <v>26</v>
      </c>
      <c r="H21" s="131" t="s">
        <v>26</v>
      </c>
      <c r="I21" s="131" t="s">
        <v>26</v>
      </c>
      <c r="J21" s="131" t="s">
        <v>26</v>
      </c>
      <c r="K21" s="131" t="s">
        <v>26</v>
      </c>
      <c r="L21" s="131" t="s">
        <v>26</v>
      </c>
      <c r="M21" s="131" t="s">
        <v>26</v>
      </c>
      <c r="N21" s="131"/>
      <c r="O21" s="131" t="s">
        <v>26</v>
      </c>
      <c r="P21" s="131" t="s">
        <v>26</v>
      </c>
      <c r="Q21" s="131"/>
      <c r="R21" s="131" t="s">
        <v>26</v>
      </c>
      <c r="S21" s="131" t="s">
        <v>26</v>
      </c>
      <c r="T21" s="131"/>
      <c r="U21" s="131"/>
      <c r="V21" s="131"/>
      <c r="W21" s="131"/>
      <c r="X21" s="131" t="s">
        <v>26</v>
      </c>
      <c r="Y21" s="131"/>
      <c r="Z21" s="155">
        <v>4.9</v>
      </c>
      <c r="AA21" s="131" t="s">
        <v>26</v>
      </c>
      <c r="AB21" s="155">
        <v>0.02</v>
      </c>
      <c r="AC21" s="131" t="s">
        <v>26</v>
      </c>
      <c r="AD21" s="133" t="s">
        <v>30</v>
      </c>
    </row>
    <row r="22" spans="1:30" ht="12">
      <c r="A22" s="129">
        <v>18</v>
      </c>
      <c r="B22" s="154" t="s">
        <v>77</v>
      </c>
      <c r="C22" s="131" t="s">
        <v>26</v>
      </c>
      <c r="D22" s="131" t="s">
        <v>26</v>
      </c>
      <c r="E22" s="131" t="s">
        <v>26</v>
      </c>
      <c r="F22" s="131" t="s">
        <v>26</v>
      </c>
      <c r="G22" s="131" t="s">
        <v>26</v>
      </c>
      <c r="H22" s="131" t="s">
        <v>26</v>
      </c>
      <c r="I22" s="131" t="s">
        <v>26</v>
      </c>
      <c r="J22" s="131" t="s">
        <v>26</v>
      </c>
      <c r="K22" s="131" t="s">
        <v>26</v>
      </c>
      <c r="L22" s="131" t="s">
        <v>26</v>
      </c>
      <c r="M22" s="131" t="s">
        <v>26</v>
      </c>
      <c r="N22" s="131"/>
      <c r="O22" s="131" t="s">
        <v>26</v>
      </c>
      <c r="P22" s="131" t="s">
        <v>26</v>
      </c>
      <c r="Q22" s="131"/>
      <c r="R22" s="131" t="s">
        <v>26</v>
      </c>
      <c r="S22" s="131" t="s">
        <v>26</v>
      </c>
      <c r="T22" s="131"/>
      <c r="U22" s="131"/>
      <c r="V22" s="131"/>
      <c r="W22" s="131"/>
      <c r="X22" s="131" t="s">
        <v>26</v>
      </c>
      <c r="Y22" s="131"/>
      <c r="Z22" s="155">
        <v>6.7</v>
      </c>
      <c r="AA22" s="131" t="s">
        <v>26</v>
      </c>
      <c r="AB22" s="131" t="s">
        <v>26</v>
      </c>
      <c r="AC22" s="131" t="s">
        <v>26</v>
      </c>
      <c r="AD22" s="133" t="s">
        <v>30</v>
      </c>
    </row>
    <row r="23" spans="1:30" ht="12.75" thickBot="1">
      <c r="A23" s="145">
        <v>19</v>
      </c>
      <c r="B23" s="156" t="s">
        <v>78</v>
      </c>
      <c r="C23" s="147" t="s">
        <v>26</v>
      </c>
      <c r="D23" s="147" t="s">
        <v>26</v>
      </c>
      <c r="E23" s="147" t="s">
        <v>26</v>
      </c>
      <c r="F23" s="147" t="s">
        <v>26</v>
      </c>
      <c r="G23" s="147" t="s">
        <v>26</v>
      </c>
      <c r="H23" s="147" t="s">
        <v>26</v>
      </c>
      <c r="I23" s="147" t="s">
        <v>26</v>
      </c>
      <c r="J23" s="147" t="s">
        <v>26</v>
      </c>
      <c r="K23" s="147" t="s">
        <v>26</v>
      </c>
      <c r="L23" s="147" t="s">
        <v>26</v>
      </c>
      <c r="M23" s="147" t="s">
        <v>26</v>
      </c>
      <c r="N23" s="147"/>
      <c r="O23" s="147" t="s">
        <v>26</v>
      </c>
      <c r="P23" s="147" t="s">
        <v>26</v>
      </c>
      <c r="Q23" s="147"/>
      <c r="R23" s="147" t="s">
        <v>26</v>
      </c>
      <c r="S23" s="147" t="s">
        <v>26</v>
      </c>
      <c r="T23" s="147"/>
      <c r="U23" s="147"/>
      <c r="V23" s="147"/>
      <c r="W23" s="147"/>
      <c r="X23" s="147" t="s">
        <v>26</v>
      </c>
      <c r="Y23" s="147"/>
      <c r="Z23" s="157">
        <v>3.7</v>
      </c>
      <c r="AA23" s="147" t="s">
        <v>26</v>
      </c>
      <c r="AB23" s="147" t="s">
        <v>26</v>
      </c>
      <c r="AC23" s="147" t="s">
        <v>26</v>
      </c>
      <c r="AD23" s="149" t="s">
        <v>30</v>
      </c>
    </row>
    <row r="24" spans="1:30" ht="12">
      <c r="A24" s="123">
        <v>20</v>
      </c>
      <c r="B24" s="124" t="s">
        <v>79</v>
      </c>
      <c r="C24" s="125" t="s">
        <v>26</v>
      </c>
      <c r="D24" s="125" t="s">
        <v>26</v>
      </c>
      <c r="E24" s="125" t="s">
        <v>26</v>
      </c>
      <c r="F24" s="125" t="s">
        <v>26</v>
      </c>
      <c r="G24" s="125" t="s">
        <v>26</v>
      </c>
      <c r="H24" s="125" t="s">
        <v>26</v>
      </c>
      <c r="I24" s="125" t="s">
        <v>26</v>
      </c>
      <c r="J24" s="125" t="s">
        <v>26</v>
      </c>
      <c r="K24" s="125" t="s">
        <v>26</v>
      </c>
      <c r="L24" s="125" t="s">
        <v>26</v>
      </c>
      <c r="M24" s="125" t="s">
        <v>26</v>
      </c>
      <c r="N24" s="125"/>
      <c r="O24" s="125" t="s">
        <v>26</v>
      </c>
      <c r="P24" s="125" t="s">
        <v>26</v>
      </c>
      <c r="Q24" s="125"/>
      <c r="R24" s="125" t="s">
        <v>26</v>
      </c>
      <c r="S24" s="125" t="s">
        <v>26</v>
      </c>
      <c r="T24" s="125"/>
      <c r="U24" s="125"/>
      <c r="V24" s="125"/>
      <c r="W24" s="125"/>
      <c r="X24" s="125" t="s">
        <v>26</v>
      </c>
      <c r="Y24" s="125"/>
      <c r="Z24" s="158">
        <v>2</v>
      </c>
      <c r="AA24" s="125" t="s">
        <v>26</v>
      </c>
      <c r="AB24" s="125" t="s">
        <v>26</v>
      </c>
      <c r="AC24" s="125" t="s">
        <v>26</v>
      </c>
      <c r="AD24" s="127" t="s">
        <v>29</v>
      </c>
    </row>
    <row r="25" spans="1:30" ht="12">
      <c r="A25" s="129">
        <v>21</v>
      </c>
      <c r="B25" s="130" t="s">
        <v>80</v>
      </c>
      <c r="C25" s="131" t="s">
        <v>26</v>
      </c>
      <c r="D25" s="131" t="s">
        <v>26</v>
      </c>
      <c r="E25" s="131" t="s">
        <v>26</v>
      </c>
      <c r="F25" s="131" t="s">
        <v>26</v>
      </c>
      <c r="G25" s="131" t="s">
        <v>26</v>
      </c>
      <c r="H25" s="131" t="s">
        <v>26</v>
      </c>
      <c r="I25" s="131" t="s">
        <v>26</v>
      </c>
      <c r="J25" s="131" t="s">
        <v>26</v>
      </c>
      <c r="K25" s="131" t="s">
        <v>26</v>
      </c>
      <c r="L25" s="131" t="s">
        <v>26</v>
      </c>
      <c r="M25" s="131" t="s">
        <v>26</v>
      </c>
      <c r="N25" s="131"/>
      <c r="O25" s="131" t="s">
        <v>26</v>
      </c>
      <c r="P25" s="131" t="s">
        <v>26</v>
      </c>
      <c r="Q25" s="131"/>
      <c r="R25" s="131" t="s">
        <v>26</v>
      </c>
      <c r="S25" s="131" t="s">
        <v>26</v>
      </c>
      <c r="T25" s="131"/>
      <c r="U25" s="131"/>
      <c r="V25" s="131"/>
      <c r="W25" s="131"/>
      <c r="X25" s="131" t="s">
        <v>26</v>
      </c>
      <c r="Y25" s="131"/>
      <c r="Z25" s="144">
        <v>0.33</v>
      </c>
      <c r="AA25" s="131" t="s">
        <v>26</v>
      </c>
      <c r="AB25" s="131" t="s">
        <v>26</v>
      </c>
      <c r="AC25" s="131" t="s">
        <v>26</v>
      </c>
      <c r="AD25" s="133" t="s">
        <v>29</v>
      </c>
    </row>
    <row r="26" spans="1:30" ht="12.75" thickBot="1">
      <c r="A26" s="134">
        <v>22</v>
      </c>
      <c r="B26" s="135" t="s">
        <v>35</v>
      </c>
      <c r="C26" s="136" t="s">
        <v>26</v>
      </c>
      <c r="D26" s="136" t="s">
        <v>26</v>
      </c>
      <c r="E26" s="136" t="s">
        <v>26</v>
      </c>
      <c r="F26" s="136" t="s">
        <v>26</v>
      </c>
      <c r="G26" s="136" t="s">
        <v>26</v>
      </c>
      <c r="H26" s="136" t="s">
        <v>26</v>
      </c>
      <c r="I26" s="136" t="s">
        <v>26</v>
      </c>
      <c r="J26" s="136" t="s">
        <v>26</v>
      </c>
      <c r="K26" s="136" t="s">
        <v>26</v>
      </c>
      <c r="L26" s="136" t="s">
        <v>26</v>
      </c>
      <c r="M26" s="136" t="s">
        <v>26</v>
      </c>
      <c r="N26" s="136"/>
      <c r="O26" s="136" t="s">
        <v>26</v>
      </c>
      <c r="P26" s="136" t="s">
        <v>26</v>
      </c>
      <c r="Q26" s="136"/>
      <c r="R26" s="136" t="s">
        <v>26</v>
      </c>
      <c r="S26" s="136" t="s">
        <v>26</v>
      </c>
      <c r="T26" s="136"/>
      <c r="U26" s="136"/>
      <c r="V26" s="136"/>
      <c r="W26" s="136"/>
      <c r="X26" s="136" t="s">
        <v>26</v>
      </c>
      <c r="Y26" s="136"/>
      <c r="Z26" s="151">
        <v>5.2</v>
      </c>
      <c r="AA26" s="136" t="s">
        <v>26</v>
      </c>
      <c r="AB26" s="136" t="s">
        <v>26</v>
      </c>
      <c r="AC26" s="136" t="s">
        <v>26</v>
      </c>
      <c r="AD26" s="138" t="s">
        <v>29</v>
      </c>
    </row>
    <row r="27" spans="1:30" ht="12">
      <c r="A27" s="139">
        <v>23</v>
      </c>
      <c r="B27" s="140" t="s">
        <v>81</v>
      </c>
      <c r="C27" s="141" t="s">
        <v>26</v>
      </c>
      <c r="D27" s="141" t="s">
        <v>26</v>
      </c>
      <c r="E27" s="141" t="s">
        <v>26</v>
      </c>
      <c r="F27" s="141" t="s">
        <v>26</v>
      </c>
      <c r="G27" s="141" t="s">
        <v>26</v>
      </c>
      <c r="H27" s="141" t="s">
        <v>26</v>
      </c>
      <c r="I27" s="141" t="s">
        <v>26</v>
      </c>
      <c r="J27" s="141" t="s">
        <v>26</v>
      </c>
      <c r="K27" s="141" t="s">
        <v>26</v>
      </c>
      <c r="L27" s="141" t="s">
        <v>26</v>
      </c>
      <c r="M27" s="141" t="s">
        <v>26</v>
      </c>
      <c r="N27" s="141"/>
      <c r="O27" s="141" t="s">
        <v>26</v>
      </c>
      <c r="P27" s="141" t="s">
        <v>26</v>
      </c>
      <c r="Q27" s="141"/>
      <c r="R27" s="141" t="s">
        <v>26</v>
      </c>
      <c r="S27" s="141" t="s">
        <v>26</v>
      </c>
      <c r="T27" s="141"/>
      <c r="U27" s="141"/>
      <c r="V27" s="141"/>
      <c r="W27" s="141"/>
      <c r="X27" s="141" t="s">
        <v>26</v>
      </c>
      <c r="Y27" s="141"/>
      <c r="Z27" s="141" t="s">
        <v>26</v>
      </c>
      <c r="AA27" s="142">
        <v>0.08</v>
      </c>
      <c r="AB27" s="142">
        <v>0.12</v>
      </c>
      <c r="AC27" s="141" t="s">
        <v>26</v>
      </c>
      <c r="AD27" s="143" t="s">
        <v>29</v>
      </c>
    </row>
    <row r="28" spans="1:30" ht="12.75" thickBot="1">
      <c r="A28" s="145">
        <v>24</v>
      </c>
      <c r="B28" s="146" t="s">
        <v>39</v>
      </c>
      <c r="C28" s="147" t="s">
        <v>26</v>
      </c>
      <c r="D28" s="147" t="s">
        <v>26</v>
      </c>
      <c r="E28" s="147" t="s">
        <v>26</v>
      </c>
      <c r="F28" s="147" t="s">
        <v>26</v>
      </c>
      <c r="G28" s="147" t="s">
        <v>26</v>
      </c>
      <c r="H28" s="147" t="s">
        <v>26</v>
      </c>
      <c r="I28" s="147" t="s">
        <v>26</v>
      </c>
      <c r="J28" s="147" t="s">
        <v>26</v>
      </c>
      <c r="K28" s="147" t="s">
        <v>26</v>
      </c>
      <c r="L28" s="147" t="s">
        <v>26</v>
      </c>
      <c r="M28" s="147" t="s">
        <v>26</v>
      </c>
      <c r="N28" s="147"/>
      <c r="O28" s="147" t="s">
        <v>26</v>
      </c>
      <c r="P28" s="147" t="s">
        <v>26</v>
      </c>
      <c r="Q28" s="147"/>
      <c r="R28" s="147" t="s">
        <v>26</v>
      </c>
      <c r="S28" s="147" t="s">
        <v>26</v>
      </c>
      <c r="T28" s="147"/>
      <c r="U28" s="147"/>
      <c r="V28" s="147"/>
      <c r="W28" s="147"/>
      <c r="X28" s="147" t="s">
        <v>26</v>
      </c>
      <c r="Y28" s="147"/>
      <c r="Z28" s="148">
        <v>2.6</v>
      </c>
      <c r="AA28" s="147" t="s">
        <v>26</v>
      </c>
      <c r="AB28" s="147" t="s">
        <v>26</v>
      </c>
      <c r="AC28" s="147" t="s">
        <v>26</v>
      </c>
      <c r="AD28" s="149" t="s">
        <v>29</v>
      </c>
    </row>
    <row r="29" spans="1:30" ht="12">
      <c r="A29" s="123">
        <v>25</v>
      </c>
      <c r="B29" s="124" t="s">
        <v>82</v>
      </c>
      <c r="C29" s="125" t="s">
        <v>26</v>
      </c>
      <c r="D29" s="125" t="s">
        <v>26</v>
      </c>
      <c r="E29" s="125" t="s">
        <v>26</v>
      </c>
      <c r="F29" s="125" t="s">
        <v>26</v>
      </c>
      <c r="G29" s="125" t="s">
        <v>26</v>
      </c>
      <c r="H29" s="125" t="s">
        <v>26</v>
      </c>
      <c r="I29" s="125" t="s">
        <v>26</v>
      </c>
      <c r="J29" s="125" t="s">
        <v>26</v>
      </c>
      <c r="K29" s="125" t="s">
        <v>26</v>
      </c>
      <c r="L29" s="125" t="s">
        <v>26</v>
      </c>
      <c r="M29" s="125" t="s">
        <v>26</v>
      </c>
      <c r="N29" s="125"/>
      <c r="O29" s="125" t="s">
        <v>26</v>
      </c>
      <c r="P29" s="125" t="s">
        <v>26</v>
      </c>
      <c r="Q29" s="125"/>
      <c r="R29" s="125" t="s">
        <v>26</v>
      </c>
      <c r="S29" s="125" t="s">
        <v>26</v>
      </c>
      <c r="T29" s="125"/>
      <c r="U29" s="125"/>
      <c r="V29" s="125"/>
      <c r="W29" s="125"/>
      <c r="X29" s="125" t="s">
        <v>26</v>
      </c>
      <c r="Y29" s="125"/>
      <c r="Z29" s="125" t="s">
        <v>26</v>
      </c>
      <c r="AA29" s="150">
        <v>0.09</v>
      </c>
      <c r="AB29" s="150">
        <v>0.02</v>
      </c>
      <c r="AC29" s="125" t="s">
        <v>26</v>
      </c>
      <c r="AD29" s="127" t="s">
        <v>29</v>
      </c>
    </row>
    <row r="30" spans="1:30" ht="12.75" thickBot="1">
      <c r="A30" s="134">
        <v>26</v>
      </c>
      <c r="B30" s="135" t="s">
        <v>83</v>
      </c>
      <c r="C30" s="136" t="s">
        <v>26</v>
      </c>
      <c r="D30" s="136" t="s">
        <v>26</v>
      </c>
      <c r="E30" s="136" t="s">
        <v>26</v>
      </c>
      <c r="F30" s="136" t="s">
        <v>26</v>
      </c>
      <c r="G30" s="136" t="s">
        <v>26</v>
      </c>
      <c r="H30" s="136" t="s">
        <v>26</v>
      </c>
      <c r="I30" s="136" t="s">
        <v>26</v>
      </c>
      <c r="J30" s="136" t="s">
        <v>26</v>
      </c>
      <c r="K30" s="136" t="s">
        <v>26</v>
      </c>
      <c r="L30" s="136" t="s">
        <v>26</v>
      </c>
      <c r="M30" s="136" t="s">
        <v>26</v>
      </c>
      <c r="N30" s="136"/>
      <c r="O30" s="136" t="s">
        <v>26</v>
      </c>
      <c r="P30" s="136" t="s">
        <v>26</v>
      </c>
      <c r="Q30" s="136"/>
      <c r="R30" s="136" t="s">
        <v>26</v>
      </c>
      <c r="S30" s="136" t="s">
        <v>26</v>
      </c>
      <c r="T30" s="136"/>
      <c r="U30" s="136"/>
      <c r="V30" s="136"/>
      <c r="W30" s="136"/>
      <c r="X30" s="136" t="s">
        <v>26</v>
      </c>
      <c r="Y30" s="136"/>
      <c r="Z30" s="159">
        <v>13</v>
      </c>
      <c r="AA30" s="136" t="s">
        <v>26</v>
      </c>
      <c r="AB30" s="151">
        <v>0.03</v>
      </c>
      <c r="AC30" s="136" t="s">
        <v>26</v>
      </c>
      <c r="AD30" s="138" t="s">
        <v>29</v>
      </c>
    </row>
    <row r="31" spans="1:30" ht="12">
      <c r="A31" s="123">
        <v>27</v>
      </c>
      <c r="B31" s="124" t="s">
        <v>84</v>
      </c>
      <c r="C31" s="125" t="s">
        <v>26</v>
      </c>
      <c r="D31" s="125" t="s">
        <v>26</v>
      </c>
      <c r="E31" s="125" t="s">
        <v>26</v>
      </c>
      <c r="F31" s="125" t="s">
        <v>26</v>
      </c>
      <c r="G31" s="125" t="s">
        <v>26</v>
      </c>
      <c r="H31" s="125" t="s">
        <v>26</v>
      </c>
      <c r="I31" s="125" t="s">
        <v>26</v>
      </c>
      <c r="J31" s="125" t="s">
        <v>26</v>
      </c>
      <c r="K31" s="125" t="s">
        <v>26</v>
      </c>
      <c r="L31" s="125" t="s">
        <v>26</v>
      </c>
      <c r="M31" s="125" t="s">
        <v>26</v>
      </c>
      <c r="N31" s="125"/>
      <c r="O31" s="125" t="s">
        <v>26</v>
      </c>
      <c r="P31" s="125" t="s">
        <v>26</v>
      </c>
      <c r="Q31" s="125"/>
      <c r="R31" s="125" t="s">
        <v>26</v>
      </c>
      <c r="S31" s="125" t="s">
        <v>26</v>
      </c>
      <c r="T31" s="125"/>
      <c r="U31" s="125"/>
      <c r="V31" s="125"/>
      <c r="W31" s="125"/>
      <c r="X31" s="125" t="s">
        <v>26</v>
      </c>
      <c r="Y31" s="125"/>
      <c r="Z31" s="150">
        <v>2.2</v>
      </c>
      <c r="AA31" s="125" t="s">
        <v>26</v>
      </c>
      <c r="AB31" s="125" t="s">
        <v>26</v>
      </c>
      <c r="AC31" s="125" t="s">
        <v>26</v>
      </c>
      <c r="AD31" s="127" t="s">
        <v>29</v>
      </c>
    </row>
    <row r="32" spans="1:30" ht="12">
      <c r="A32" s="129">
        <v>28</v>
      </c>
      <c r="B32" s="130" t="s">
        <v>85</v>
      </c>
      <c r="C32" s="131" t="s">
        <v>26</v>
      </c>
      <c r="D32" s="131" t="s">
        <v>26</v>
      </c>
      <c r="E32" s="131" t="s">
        <v>26</v>
      </c>
      <c r="F32" s="131" t="s">
        <v>26</v>
      </c>
      <c r="G32" s="131" t="s">
        <v>26</v>
      </c>
      <c r="H32" s="131" t="s">
        <v>26</v>
      </c>
      <c r="I32" s="131" t="s">
        <v>26</v>
      </c>
      <c r="J32" s="131" t="s">
        <v>26</v>
      </c>
      <c r="K32" s="131" t="s">
        <v>26</v>
      </c>
      <c r="L32" s="131" t="s">
        <v>26</v>
      </c>
      <c r="M32" s="131" t="s">
        <v>26</v>
      </c>
      <c r="N32" s="131"/>
      <c r="O32" s="131" t="s">
        <v>26</v>
      </c>
      <c r="P32" s="131" t="s">
        <v>26</v>
      </c>
      <c r="Q32" s="131"/>
      <c r="R32" s="131" t="s">
        <v>26</v>
      </c>
      <c r="S32" s="131" t="s">
        <v>26</v>
      </c>
      <c r="T32" s="131"/>
      <c r="U32" s="131"/>
      <c r="V32" s="131"/>
      <c r="W32" s="131"/>
      <c r="X32" s="131" t="s">
        <v>26</v>
      </c>
      <c r="Y32" s="131"/>
      <c r="Z32" s="144">
        <v>0.08</v>
      </c>
      <c r="AA32" s="131" t="s">
        <v>26</v>
      </c>
      <c r="AB32" s="131" t="s">
        <v>26</v>
      </c>
      <c r="AC32" s="131" t="s">
        <v>26</v>
      </c>
      <c r="AD32" s="133" t="s">
        <v>29</v>
      </c>
    </row>
    <row r="33" spans="1:30" ht="12">
      <c r="A33" s="129">
        <v>29</v>
      </c>
      <c r="B33" s="130" t="s">
        <v>86</v>
      </c>
      <c r="C33" s="131" t="s">
        <v>26</v>
      </c>
      <c r="D33" s="131" t="s">
        <v>26</v>
      </c>
      <c r="E33" s="131" t="s">
        <v>26</v>
      </c>
      <c r="F33" s="131" t="s">
        <v>26</v>
      </c>
      <c r="G33" s="131" t="s">
        <v>26</v>
      </c>
      <c r="H33" s="131" t="s">
        <v>26</v>
      </c>
      <c r="I33" s="131" t="s">
        <v>26</v>
      </c>
      <c r="J33" s="131" t="s">
        <v>26</v>
      </c>
      <c r="K33" s="131" t="s">
        <v>26</v>
      </c>
      <c r="L33" s="131" t="s">
        <v>26</v>
      </c>
      <c r="M33" s="131" t="s">
        <v>26</v>
      </c>
      <c r="N33" s="131"/>
      <c r="O33" s="131" t="s">
        <v>26</v>
      </c>
      <c r="P33" s="131" t="s">
        <v>26</v>
      </c>
      <c r="Q33" s="131"/>
      <c r="R33" s="131" t="s">
        <v>26</v>
      </c>
      <c r="S33" s="131" t="s">
        <v>26</v>
      </c>
      <c r="T33" s="131"/>
      <c r="U33" s="131"/>
      <c r="V33" s="131"/>
      <c r="W33" s="131"/>
      <c r="X33" s="131" t="s">
        <v>26</v>
      </c>
      <c r="Y33" s="131"/>
      <c r="Z33" s="144">
        <v>0.83</v>
      </c>
      <c r="AA33" s="131" t="s">
        <v>26</v>
      </c>
      <c r="AB33" s="131" t="s">
        <v>26</v>
      </c>
      <c r="AC33" s="131" t="s">
        <v>26</v>
      </c>
      <c r="AD33" s="133" t="s">
        <v>29</v>
      </c>
    </row>
    <row r="34" spans="1:30" ht="12.75" thickBot="1">
      <c r="A34" s="134">
        <v>30</v>
      </c>
      <c r="B34" s="135" t="s">
        <v>87</v>
      </c>
      <c r="C34" s="136" t="s">
        <v>26</v>
      </c>
      <c r="D34" s="136" t="s">
        <v>26</v>
      </c>
      <c r="E34" s="136" t="s">
        <v>26</v>
      </c>
      <c r="F34" s="136" t="s">
        <v>26</v>
      </c>
      <c r="G34" s="136" t="s">
        <v>26</v>
      </c>
      <c r="H34" s="136" t="s">
        <v>26</v>
      </c>
      <c r="I34" s="136" t="s">
        <v>26</v>
      </c>
      <c r="J34" s="136" t="s">
        <v>26</v>
      </c>
      <c r="K34" s="136" t="s">
        <v>26</v>
      </c>
      <c r="L34" s="136" t="s">
        <v>26</v>
      </c>
      <c r="M34" s="136" t="s">
        <v>26</v>
      </c>
      <c r="N34" s="136"/>
      <c r="O34" s="136" t="s">
        <v>26</v>
      </c>
      <c r="P34" s="136" t="s">
        <v>26</v>
      </c>
      <c r="Q34" s="136"/>
      <c r="R34" s="136" t="s">
        <v>26</v>
      </c>
      <c r="S34" s="136" t="s">
        <v>26</v>
      </c>
      <c r="T34" s="136" t="s">
        <v>26</v>
      </c>
      <c r="U34" s="136" t="s">
        <v>26</v>
      </c>
      <c r="V34" s="136" t="s">
        <v>26</v>
      </c>
      <c r="W34" s="136" t="s">
        <v>26</v>
      </c>
      <c r="X34" s="136" t="s">
        <v>26</v>
      </c>
      <c r="Y34" s="136"/>
      <c r="Z34" s="192">
        <v>0.91</v>
      </c>
      <c r="AA34" s="136" t="s">
        <v>26</v>
      </c>
      <c r="AB34" s="151">
        <v>0.02</v>
      </c>
      <c r="AC34" s="136" t="s">
        <v>26</v>
      </c>
      <c r="AD34" s="138" t="s">
        <v>29</v>
      </c>
    </row>
    <row r="35" spans="1:30" ht="12.75" thickBot="1">
      <c r="A35" s="163">
        <v>31</v>
      </c>
      <c r="B35" s="164" t="s">
        <v>88</v>
      </c>
      <c r="C35" s="165" t="s">
        <v>26</v>
      </c>
      <c r="D35" s="165" t="s">
        <v>26</v>
      </c>
      <c r="E35" s="165" t="s">
        <v>26</v>
      </c>
      <c r="F35" s="165" t="s">
        <v>26</v>
      </c>
      <c r="G35" s="165" t="s">
        <v>26</v>
      </c>
      <c r="H35" s="165" t="s">
        <v>26</v>
      </c>
      <c r="I35" s="165" t="s">
        <v>26</v>
      </c>
      <c r="J35" s="165" t="s">
        <v>26</v>
      </c>
      <c r="K35" s="165" t="s">
        <v>26</v>
      </c>
      <c r="L35" s="165" t="s">
        <v>26</v>
      </c>
      <c r="M35" s="165" t="s">
        <v>26</v>
      </c>
      <c r="N35" s="165"/>
      <c r="O35" s="165" t="s">
        <v>26</v>
      </c>
      <c r="P35" s="165" t="s">
        <v>26</v>
      </c>
      <c r="Q35" s="165"/>
      <c r="R35" s="165" t="s">
        <v>26</v>
      </c>
      <c r="S35" s="165" t="s">
        <v>26</v>
      </c>
      <c r="T35" s="165" t="s">
        <v>26</v>
      </c>
      <c r="U35" s="165" t="s">
        <v>26</v>
      </c>
      <c r="V35" s="165" t="s">
        <v>26</v>
      </c>
      <c r="W35" s="165" t="s">
        <v>26</v>
      </c>
      <c r="X35" s="165" t="s">
        <v>26</v>
      </c>
      <c r="Y35" s="165"/>
      <c r="Z35" s="181">
        <v>1.9</v>
      </c>
      <c r="AA35" s="165" t="s">
        <v>26</v>
      </c>
      <c r="AB35" s="165" t="s">
        <v>26</v>
      </c>
      <c r="AC35" s="165" t="s">
        <v>26</v>
      </c>
      <c r="AD35" s="166" t="s">
        <v>29</v>
      </c>
    </row>
    <row r="36" spans="1:30" ht="12">
      <c r="A36" s="123">
        <v>32</v>
      </c>
      <c r="B36" s="124" t="s">
        <v>89</v>
      </c>
      <c r="C36" s="125" t="s">
        <v>26</v>
      </c>
      <c r="D36" s="125" t="s">
        <v>26</v>
      </c>
      <c r="E36" s="125" t="s">
        <v>26</v>
      </c>
      <c r="F36" s="125" t="s">
        <v>26</v>
      </c>
      <c r="G36" s="125" t="s">
        <v>26</v>
      </c>
      <c r="H36" s="125" t="s">
        <v>26</v>
      </c>
      <c r="I36" s="125" t="s">
        <v>26</v>
      </c>
      <c r="J36" s="125" t="s">
        <v>26</v>
      </c>
      <c r="K36" s="125" t="s">
        <v>26</v>
      </c>
      <c r="L36" s="125" t="s">
        <v>26</v>
      </c>
      <c r="M36" s="125" t="s">
        <v>26</v>
      </c>
      <c r="N36" s="125"/>
      <c r="O36" s="125" t="s">
        <v>26</v>
      </c>
      <c r="P36" s="125" t="s">
        <v>26</v>
      </c>
      <c r="Q36" s="125"/>
      <c r="R36" s="125" t="s">
        <v>26</v>
      </c>
      <c r="S36" s="125" t="s">
        <v>26</v>
      </c>
      <c r="T36" s="125"/>
      <c r="U36" s="125"/>
      <c r="V36" s="125"/>
      <c r="W36" s="125"/>
      <c r="X36" s="125" t="s">
        <v>26</v>
      </c>
      <c r="Y36" s="125"/>
      <c r="Z36" s="150">
        <v>3.9</v>
      </c>
      <c r="AA36" s="125" t="s">
        <v>26</v>
      </c>
      <c r="AB36" s="150">
        <v>0.02</v>
      </c>
      <c r="AC36" s="125" t="s">
        <v>26</v>
      </c>
      <c r="AD36" s="127" t="s">
        <v>29</v>
      </c>
    </row>
    <row r="37" spans="1:30" ht="12">
      <c r="A37" s="129">
        <v>33</v>
      </c>
      <c r="B37" s="130" t="s">
        <v>90</v>
      </c>
      <c r="C37" s="131" t="s">
        <v>26</v>
      </c>
      <c r="D37" s="131" t="s">
        <v>26</v>
      </c>
      <c r="E37" s="131" t="s">
        <v>26</v>
      </c>
      <c r="F37" s="131" t="s">
        <v>26</v>
      </c>
      <c r="G37" s="131" t="s">
        <v>26</v>
      </c>
      <c r="H37" s="131" t="s">
        <v>26</v>
      </c>
      <c r="I37" s="131" t="s">
        <v>26</v>
      </c>
      <c r="J37" s="131" t="s">
        <v>26</v>
      </c>
      <c r="K37" s="131" t="s">
        <v>26</v>
      </c>
      <c r="L37" s="131" t="s">
        <v>26</v>
      </c>
      <c r="M37" s="131" t="s">
        <v>26</v>
      </c>
      <c r="N37" s="131"/>
      <c r="O37" s="131" t="s">
        <v>26</v>
      </c>
      <c r="P37" s="131" t="s">
        <v>26</v>
      </c>
      <c r="Q37" s="131"/>
      <c r="R37" s="131" t="s">
        <v>26</v>
      </c>
      <c r="S37" s="131" t="s">
        <v>26</v>
      </c>
      <c r="T37" s="131"/>
      <c r="U37" s="131"/>
      <c r="V37" s="131"/>
      <c r="W37" s="131"/>
      <c r="X37" s="131" t="s">
        <v>26</v>
      </c>
      <c r="Y37" s="131"/>
      <c r="Z37" s="160">
        <v>0.9</v>
      </c>
      <c r="AA37" s="131" t="s">
        <v>26</v>
      </c>
      <c r="AB37" s="131" t="s">
        <v>26</v>
      </c>
      <c r="AC37" s="131" t="s">
        <v>26</v>
      </c>
      <c r="AD37" s="133" t="s">
        <v>29</v>
      </c>
    </row>
    <row r="38" spans="1:30" ht="12.75" thickBot="1">
      <c r="A38" s="134">
        <v>34</v>
      </c>
      <c r="B38" s="135" t="s">
        <v>91</v>
      </c>
      <c r="C38" s="136" t="s">
        <v>26</v>
      </c>
      <c r="D38" s="136" t="s">
        <v>26</v>
      </c>
      <c r="E38" s="136" t="s">
        <v>26</v>
      </c>
      <c r="F38" s="136" t="s">
        <v>26</v>
      </c>
      <c r="G38" s="136" t="s">
        <v>26</v>
      </c>
      <c r="H38" s="136" t="s">
        <v>26</v>
      </c>
      <c r="I38" s="136" t="s">
        <v>26</v>
      </c>
      <c r="J38" s="136" t="s">
        <v>26</v>
      </c>
      <c r="K38" s="136" t="s">
        <v>26</v>
      </c>
      <c r="L38" s="136" t="s">
        <v>26</v>
      </c>
      <c r="M38" s="136" t="s">
        <v>26</v>
      </c>
      <c r="N38" s="136"/>
      <c r="O38" s="136" t="s">
        <v>26</v>
      </c>
      <c r="P38" s="136" t="s">
        <v>26</v>
      </c>
      <c r="Q38" s="136"/>
      <c r="R38" s="136" t="s">
        <v>26</v>
      </c>
      <c r="S38" s="136" t="s">
        <v>26</v>
      </c>
      <c r="T38" s="136" t="s">
        <v>26</v>
      </c>
      <c r="U38" s="136" t="s">
        <v>26</v>
      </c>
      <c r="V38" s="136" t="s">
        <v>26</v>
      </c>
      <c r="W38" s="136" t="s">
        <v>26</v>
      </c>
      <c r="X38" s="136" t="s">
        <v>26</v>
      </c>
      <c r="Y38" s="136"/>
      <c r="Z38" s="136" t="s">
        <v>26</v>
      </c>
      <c r="AA38" s="136" t="s">
        <v>26</v>
      </c>
      <c r="AB38" s="136" t="s">
        <v>26</v>
      </c>
      <c r="AC38" s="136" t="s">
        <v>26</v>
      </c>
      <c r="AD38" s="138" t="s">
        <v>29</v>
      </c>
    </row>
    <row r="39" spans="1:30" ht="12">
      <c r="A39" s="139">
        <v>35</v>
      </c>
      <c r="B39" s="140" t="s">
        <v>92</v>
      </c>
      <c r="C39" s="141" t="s">
        <v>26</v>
      </c>
      <c r="D39" s="141" t="s">
        <v>26</v>
      </c>
      <c r="E39" s="141" t="s">
        <v>26</v>
      </c>
      <c r="F39" s="141" t="s">
        <v>26</v>
      </c>
      <c r="G39" s="141" t="s">
        <v>26</v>
      </c>
      <c r="H39" s="141" t="s">
        <v>26</v>
      </c>
      <c r="I39" s="141" t="s">
        <v>26</v>
      </c>
      <c r="J39" s="141" t="s">
        <v>26</v>
      </c>
      <c r="K39" s="141" t="s">
        <v>26</v>
      </c>
      <c r="L39" s="141" t="s">
        <v>26</v>
      </c>
      <c r="M39" s="141" t="s">
        <v>26</v>
      </c>
      <c r="N39" s="141"/>
      <c r="O39" s="141" t="s">
        <v>26</v>
      </c>
      <c r="P39" s="141" t="s">
        <v>26</v>
      </c>
      <c r="Q39" s="141"/>
      <c r="R39" s="141" t="s">
        <v>26</v>
      </c>
      <c r="S39" s="141" t="s">
        <v>26</v>
      </c>
      <c r="T39" s="141" t="s">
        <v>26</v>
      </c>
      <c r="U39" s="141" t="s">
        <v>26</v>
      </c>
      <c r="V39" s="141" t="s">
        <v>26</v>
      </c>
      <c r="W39" s="141" t="s">
        <v>26</v>
      </c>
      <c r="X39" s="141" t="s">
        <v>26</v>
      </c>
      <c r="Y39" s="141"/>
      <c r="Z39" s="161">
        <v>1.5</v>
      </c>
      <c r="AA39" s="141" t="s">
        <v>26</v>
      </c>
      <c r="AB39" s="141" t="s">
        <v>26</v>
      </c>
      <c r="AC39" s="141" t="s">
        <v>26</v>
      </c>
      <c r="AD39" s="143" t="s">
        <v>31</v>
      </c>
    </row>
    <row r="40" spans="1:30" ht="12.75" thickBot="1">
      <c r="A40" s="145">
        <v>36</v>
      </c>
      <c r="B40" s="146" t="s">
        <v>93</v>
      </c>
      <c r="C40" s="147" t="s">
        <v>26</v>
      </c>
      <c r="D40" s="147" t="s">
        <v>26</v>
      </c>
      <c r="E40" s="147" t="s">
        <v>26</v>
      </c>
      <c r="F40" s="147" t="s">
        <v>26</v>
      </c>
      <c r="G40" s="147" t="s">
        <v>26</v>
      </c>
      <c r="H40" s="147" t="s">
        <v>26</v>
      </c>
      <c r="I40" s="147" t="s">
        <v>26</v>
      </c>
      <c r="J40" s="147" t="s">
        <v>26</v>
      </c>
      <c r="K40" s="147" t="s">
        <v>26</v>
      </c>
      <c r="L40" s="147" t="s">
        <v>26</v>
      </c>
      <c r="M40" s="147" t="s">
        <v>26</v>
      </c>
      <c r="N40" s="147"/>
      <c r="O40" s="147" t="s">
        <v>26</v>
      </c>
      <c r="P40" s="147" t="s">
        <v>26</v>
      </c>
      <c r="Q40" s="147"/>
      <c r="R40" s="147" t="s">
        <v>26</v>
      </c>
      <c r="S40" s="147" t="s">
        <v>26</v>
      </c>
      <c r="T40" s="147" t="s">
        <v>26</v>
      </c>
      <c r="U40" s="147" t="s">
        <v>26</v>
      </c>
      <c r="V40" s="147" t="s">
        <v>26</v>
      </c>
      <c r="W40" s="147" t="s">
        <v>26</v>
      </c>
      <c r="X40" s="147" t="s">
        <v>26</v>
      </c>
      <c r="Y40" s="147"/>
      <c r="Z40" s="162">
        <v>1.3</v>
      </c>
      <c r="AA40" s="147" t="s">
        <v>26</v>
      </c>
      <c r="AB40" s="147" t="s">
        <v>26</v>
      </c>
      <c r="AC40" s="147" t="s">
        <v>26</v>
      </c>
      <c r="AD40" s="149" t="s">
        <v>31</v>
      </c>
    </row>
    <row r="41" spans="1:30" ht="12">
      <c r="A41" s="123">
        <v>37</v>
      </c>
      <c r="B41" s="124" t="s">
        <v>94</v>
      </c>
      <c r="C41" s="125" t="s">
        <v>26</v>
      </c>
      <c r="D41" s="125" t="s">
        <v>26</v>
      </c>
      <c r="E41" s="125" t="s">
        <v>26</v>
      </c>
      <c r="F41" s="125" t="s">
        <v>26</v>
      </c>
      <c r="G41" s="150">
        <v>0.008</v>
      </c>
      <c r="H41" s="125" t="s">
        <v>26</v>
      </c>
      <c r="I41" s="125" t="s">
        <v>26</v>
      </c>
      <c r="J41" s="125" t="s">
        <v>26</v>
      </c>
      <c r="K41" s="125" t="s">
        <v>26</v>
      </c>
      <c r="L41" s="125" t="s">
        <v>26</v>
      </c>
      <c r="M41" s="125" t="s">
        <v>26</v>
      </c>
      <c r="N41" s="125"/>
      <c r="O41" s="125" t="s">
        <v>26</v>
      </c>
      <c r="P41" s="125" t="s">
        <v>26</v>
      </c>
      <c r="Q41" s="125"/>
      <c r="R41" s="125" t="s">
        <v>26</v>
      </c>
      <c r="S41" s="125" t="s">
        <v>26</v>
      </c>
      <c r="T41" s="125" t="s">
        <v>26</v>
      </c>
      <c r="U41" s="125" t="s">
        <v>26</v>
      </c>
      <c r="V41" s="125" t="s">
        <v>26</v>
      </c>
      <c r="W41" s="125" t="s">
        <v>26</v>
      </c>
      <c r="X41" s="125" t="s">
        <v>26</v>
      </c>
      <c r="Y41" s="125"/>
      <c r="Z41" s="150">
        <v>1.5</v>
      </c>
      <c r="AA41" s="125" t="s">
        <v>26</v>
      </c>
      <c r="AB41" s="125" t="s">
        <v>26</v>
      </c>
      <c r="AC41" s="125" t="s">
        <v>26</v>
      </c>
      <c r="AD41" s="127" t="s">
        <v>29</v>
      </c>
    </row>
    <row r="42" spans="1:30" ht="12.75" thickBot="1">
      <c r="A42" s="134">
        <v>38</v>
      </c>
      <c r="B42" s="135" t="s">
        <v>95</v>
      </c>
      <c r="C42" s="136" t="s">
        <v>26</v>
      </c>
      <c r="D42" s="136" t="s">
        <v>26</v>
      </c>
      <c r="E42" s="136" t="s">
        <v>26</v>
      </c>
      <c r="F42" s="136" t="s">
        <v>26</v>
      </c>
      <c r="G42" s="159">
        <v>0.018</v>
      </c>
      <c r="H42" s="136" t="s">
        <v>26</v>
      </c>
      <c r="I42" s="136" t="s">
        <v>26</v>
      </c>
      <c r="J42" s="136" t="s">
        <v>26</v>
      </c>
      <c r="K42" s="136" t="s">
        <v>26</v>
      </c>
      <c r="L42" s="136" t="s">
        <v>26</v>
      </c>
      <c r="M42" s="136" t="s">
        <v>26</v>
      </c>
      <c r="N42" s="136"/>
      <c r="O42" s="136" t="s">
        <v>26</v>
      </c>
      <c r="P42" s="136" t="s">
        <v>26</v>
      </c>
      <c r="Q42" s="136"/>
      <c r="R42" s="136" t="s">
        <v>26</v>
      </c>
      <c r="S42" s="136" t="s">
        <v>26</v>
      </c>
      <c r="T42" s="136" t="s">
        <v>26</v>
      </c>
      <c r="U42" s="136" t="s">
        <v>26</v>
      </c>
      <c r="V42" s="136" t="s">
        <v>26</v>
      </c>
      <c r="W42" s="136" t="s">
        <v>26</v>
      </c>
      <c r="X42" s="136" t="s">
        <v>26</v>
      </c>
      <c r="Y42" s="136"/>
      <c r="Z42" s="151">
        <v>4.5</v>
      </c>
      <c r="AA42" s="136" t="s">
        <v>26</v>
      </c>
      <c r="AB42" s="136" t="s">
        <v>26</v>
      </c>
      <c r="AC42" s="136" t="s">
        <v>26</v>
      </c>
      <c r="AD42" s="138" t="s">
        <v>29</v>
      </c>
    </row>
    <row r="43" spans="1:30" ht="12.75" thickBot="1">
      <c r="A43" s="163">
        <v>39</v>
      </c>
      <c r="B43" s="164" t="s">
        <v>96</v>
      </c>
      <c r="C43" s="165" t="s">
        <v>26</v>
      </c>
      <c r="D43" s="165" t="s">
        <v>26</v>
      </c>
      <c r="E43" s="165" t="s">
        <v>26</v>
      </c>
      <c r="F43" s="165" t="s">
        <v>26</v>
      </c>
      <c r="G43" s="165" t="s">
        <v>26</v>
      </c>
      <c r="H43" s="165" t="s">
        <v>26</v>
      </c>
      <c r="I43" s="165" t="s">
        <v>26</v>
      </c>
      <c r="J43" s="165" t="s">
        <v>26</v>
      </c>
      <c r="K43" s="165" t="s">
        <v>26</v>
      </c>
      <c r="L43" s="165" t="s">
        <v>26</v>
      </c>
      <c r="M43" s="165" t="s">
        <v>26</v>
      </c>
      <c r="N43" s="165"/>
      <c r="O43" s="165" t="s">
        <v>26</v>
      </c>
      <c r="P43" s="165" t="s">
        <v>26</v>
      </c>
      <c r="Q43" s="165"/>
      <c r="R43" s="165" t="s">
        <v>26</v>
      </c>
      <c r="S43" s="165" t="s">
        <v>26</v>
      </c>
      <c r="T43" s="165"/>
      <c r="U43" s="165"/>
      <c r="V43" s="165"/>
      <c r="W43" s="165"/>
      <c r="X43" s="165" t="s">
        <v>26</v>
      </c>
      <c r="Y43" s="165"/>
      <c r="Z43" s="165" t="s">
        <v>26</v>
      </c>
      <c r="AA43" s="165" t="s">
        <v>26</v>
      </c>
      <c r="AB43" s="165" t="s">
        <v>26</v>
      </c>
      <c r="AC43" s="165" t="s">
        <v>26</v>
      </c>
      <c r="AD43" s="166" t="s">
        <v>29</v>
      </c>
    </row>
    <row r="44" spans="1:30" ht="12">
      <c r="A44" s="123">
        <v>40</v>
      </c>
      <c r="B44" s="124" t="s">
        <v>97</v>
      </c>
      <c r="C44" s="125" t="s">
        <v>26</v>
      </c>
      <c r="D44" s="125" t="s">
        <v>26</v>
      </c>
      <c r="E44" s="125" t="s">
        <v>26</v>
      </c>
      <c r="F44" s="125" t="s">
        <v>26</v>
      </c>
      <c r="G44" s="125" t="s">
        <v>26</v>
      </c>
      <c r="H44" s="125" t="s">
        <v>26</v>
      </c>
      <c r="I44" s="125" t="s">
        <v>26</v>
      </c>
      <c r="J44" s="125" t="s">
        <v>26</v>
      </c>
      <c r="K44" s="125" t="s">
        <v>26</v>
      </c>
      <c r="L44" s="125" t="s">
        <v>26</v>
      </c>
      <c r="M44" s="125" t="s">
        <v>26</v>
      </c>
      <c r="N44" s="125"/>
      <c r="O44" s="125" t="s">
        <v>26</v>
      </c>
      <c r="P44" s="125" t="s">
        <v>26</v>
      </c>
      <c r="Q44" s="125"/>
      <c r="R44" s="125" t="s">
        <v>26</v>
      </c>
      <c r="S44" s="125" t="s">
        <v>26</v>
      </c>
      <c r="T44" s="125"/>
      <c r="U44" s="125"/>
      <c r="V44" s="125"/>
      <c r="W44" s="125"/>
      <c r="X44" s="125" t="s">
        <v>26</v>
      </c>
      <c r="Y44" s="125"/>
      <c r="Z44" s="167">
        <v>0.53</v>
      </c>
      <c r="AA44" s="168">
        <v>0.08</v>
      </c>
      <c r="AB44" s="168">
        <v>0.02</v>
      </c>
      <c r="AC44" s="125" t="s">
        <v>26</v>
      </c>
      <c r="AD44" s="127" t="s">
        <v>32</v>
      </c>
    </row>
    <row r="45" spans="1:30" ht="12">
      <c r="A45" s="129">
        <v>41</v>
      </c>
      <c r="B45" s="130" t="s">
        <v>98</v>
      </c>
      <c r="C45" s="131" t="s">
        <v>26</v>
      </c>
      <c r="D45" s="131" t="s">
        <v>26</v>
      </c>
      <c r="E45" s="131" t="s">
        <v>26</v>
      </c>
      <c r="F45" s="131" t="s">
        <v>26</v>
      </c>
      <c r="G45" s="131" t="s">
        <v>26</v>
      </c>
      <c r="H45" s="131" t="s">
        <v>26</v>
      </c>
      <c r="I45" s="131" t="s">
        <v>26</v>
      </c>
      <c r="J45" s="131" t="s">
        <v>26</v>
      </c>
      <c r="K45" s="131" t="s">
        <v>26</v>
      </c>
      <c r="L45" s="131" t="s">
        <v>26</v>
      </c>
      <c r="M45" s="131" t="s">
        <v>26</v>
      </c>
      <c r="N45" s="131"/>
      <c r="O45" s="131" t="s">
        <v>26</v>
      </c>
      <c r="P45" s="131" t="s">
        <v>26</v>
      </c>
      <c r="Q45" s="131"/>
      <c r="R45" s="131" t="s">
        <v>26</v>
      </c>
      <c r="S45" s="131" t="s">
        <v>26</v>
      </c>
      <c r="T45" s="131" t="s">
        <v>26</v>
      </c>
      <c r="U45" s="131" t="s">
        <v>26</v>
      </c>
      <c r="V45" s="131" t="s">
        <v>26</v>
      </c>
      <c r="W45" s="131" t="s">
        <v>26</v>
      </c>
      <c r="X45" s="131" t="s">
        <v>26</v>
      </c>
      <c r="Y45" s="131"/>
      <c r="Z45" s="169">
        <v>1</v>
      </c>
      <c r="AA45" s="131" t="s">
        <v>26</v>
      </c>
      <c r="AB45" s="170">
        <v>0.03</v>
      </c>
      <c r="AC45" s="131" t="s">
        <v>26</v>
      </c>
      <c r="AD45" s="133" t="s">
        <v>32</v>
      </c>
    </row>
    <row r="46" spans="1:30" ht="12">
      <c r="A46" s="129">
        <v>42</v>
      </c>
      <c r="B46" s="130" t="s">
        <v>99</v>
      </c>
      <c r="C46" s="131" t="s">
        <v>26</v>
      </c>
      <c r="D46" s="131" t="s">
        <v>26</v>
      </c>
      <c r="E46" s="131" t="s">
        <v>26</v>
      </c>
      <c r="F46" s="131" t="s">
        <v>26</v>
      </c>
      <c r="G46" s="131" t="s">
        <v>26</v>
      </c>
      <c r="H46" s="131" t="s">
        <v>26</v>
      </c>
      <c r="I46" s="131" t="s">
        <v>26</v>
      </c>
      <c r="J46" s="131" t="s">
        <v>26</v>
      </c>
      <c r="K46" s="131" t="s">
        <v>26</v>
      </c>
      <c r="L46" s="131" t="s">
        <v>26</v>
      </c>
      <c r="M46" s="131" t="s">
        <v>26</v>
      </c>
      <c r="N46" s="131"/>
      <c r="O46" s="131" t="s">
        <v>26</v>
      </c>
      <c r="P46" s="131" t="s">
        <v>26</v>
      </c>
      <c r="Q46" s="131"/>
      <c r="R46" s="131" t="s">
        <v>26</v>
      </c>
      <c r="S46" s="131" t="s">
        <v>26</v>
      </c>
      <c r="T46" s="131"/>
      <c r="U46" s="131"/>
      <c r="V46" s="131"/>
      <c r="W46" s="131"/>
      <c r="X46" s="131" t="s">
        <v>26</v>
      </c>
      <c r="Y46" s="131" t="s">
        <v>26</v>
      </c>
      <c r="Z46" s="171">
        <v>0.37</v>
      </c>
      <c r="AA46" s="131" t="s">
        <v>26</v>
      </c>
      <c r="AB46" s="170">
        <v>0.02</v>
      </c>
      <c r="AC46" s="131" t="s">
        <v>26</v>
      </c>
      <c r="AD46" s="133" t="s">
        <v>32</v>
      </c>
    </row>
    <row r="47" spans="1:30" ht="12.75" thickBot="1">
      <c r="A47" s="134">
        <v>43</v>
      </c>
      <c r="B47" s="135" t="s">
        <v>100</v>
      </c>
      <c r="C47" s="136" t="s">
        <v>26</v>
      </c>
      <c r="D47" s="136" t="s">
        <v>26</v>
      </c>
      <c r="E47" s="136" t="s">
        <v>26</v>
      </c>
      <c r="F47" s="136" t="s">
        <v>26</v>
      </c>
      <c r="G47" s="136" t="s">
        <v>26</v>
      </c>
      <c r="H47" s="136" t="s">
        <v>26</v>
      </c>
      <c r="I47" s="136" t="s">
        <v>26</v>
      </c>
      <c r="J47" s="136" t="s">
        <v>26</v>
      </c>
      <c r="K47" s="136" t="s">
        <v>26</v>
      </c>
      <c r="L47" s="136" t="s">
        <v>26</v>
      </c>
      <c r="M47" s="136" t="s">
        <v>26</v>
      </c>
      <c r="N47" s="136"/>
      <c r="O47" s="136" t="s">
        <v>26</v>
      </c>
      <c r="P47" s="136" t="s">
        <v>26</v>
      </c>
      <c r="Q47" s="136"/>
      <c r="R47" s="136" t="s">
        <v>26</v>
      </c>
      <c r="S47" s="136" t="s">
        <v>26</v>
      </c>
      <c r="T47" s="136"/>
      <c r="U47" s="136"/>
      <c r="V47" s="136"/>
      <c r="W47" s="136"/>
      <c r="X47" s="136" t="s">
        <v>26</v>
      </c>
      <c r="Y47" s="136" t="s">
        <v>26</v>
      </c>
      <c r="Z47" s="172">
        <v>0.55</v>
      </c>
      <c r="AA47" s="173">
        <v>0.09</v>
      </c>
      <c r="AB47" s="173">
        <v>0.02</v>
      </c>
      <c r="AC47" s="136" t="s">
        <v>26</v>
      </c>
      <c r="AD47" s="138" t="s">
        <v>32</v>
      </c>
    </row>
    <row r="48" spans="1:30" ht="12">
      <c r="A48" s="174">
        <v>44</v>
      </c>
      <c r="B48" s="140" t="s">
        <v>101</v>
      </c>
      <c r="C48" s="141" t="s">
        <v>26</v>
      </c>
      <c r="D48" s="141" t="s">
        <v>26</v>
      </c>
      <c r="E48" s="141" t="s">
        <v>26</v>
      </c>
      <c r="F48" s="141" t="s">
        <v>26</v>
      </c>
      <c r="G48" s="141" t="s">
        <v>26</v>
      </c>
      <c r="H48" s="141" t="s">
        <v>26</v>
      </c>
      <c r="I48" s="141" t="s">
        <v>26</v>
      </c>
      <c r="J48" s="141" t="s">
        <v>26</v>
      </c>
      <c r="K48" s="141" t="s">
        <v>26</v>
      </c>
      <c r="L48" s="141" t="s">
        <v>26</v>
      </c>
      <c r="M48" s="141" t="s">
        <v>26</v>
      </c>
      <c r="N48" s="141"/>
      <c r="O48" s="141" t="s">
        <v>26</v>
      </c>
      <c r="P48" s="141" t="s">
        <v>26</v>
      </c>
      <c r="Q48" s="141"/>
      <c r="R48" s="141" t="s">
        <v>26</v>
      </c>
      <c r="S48" s="141" t="s">
        <v>26</v>
      </c>
      <c r="T48" s="141"/>
      <c r="U48" s="141"/>
      <c r="V48" s="141"/>
      <c r="W48" s="141"/>
      <c r="X48" s="141" t="s">
        <v>26</v>
      </c>
      <c r="Y48" s="141"/>
      <c r="Z48" s="161">
        <v>5.9</v>
      </c>
      <c r="AA48" s="141" t="s">
        <v>26</v>
      </c>
      <c r="AB48" s="161">
        <v>0.02</v>
      </c>
      <c r="AC48" s="141" t="s">
        <v>26</v>
      </c>
      <c r="AD48" s="143" t="s">
        <v>33</v>
      </c>
    </row>
    <row r="49" spans="1:30" ht="12.75" thickBot="1">
      <c r="A49" s="175">
        <v>45</v>
      </c>
      <c r="B49" s="146" t="s">
        <v>102</v>
      </c>
      <c r="C49" s="147" t="s">
        <v>26</v>
      </c>
      <c r="D49" s="147" t="s">
        <v>26</v>
      </c>
      <c r="E49" s="147" t="s">
        <v>26</v>
      </c>
      <c r="F49" s="147" t="s">
        <v>26</v>
      </c>
      <c r="G49" s="147" t="s">
        <v>26</v>
      </c>
      <c r="H49" s="147" t="s">
        <v>26</v>
      </c>
      <c r="I49" s="147" t="s">
        <v>26</v>
      </c>
      <c r="J49" s="147" t="s">
        <v>26</v>
      </c>
      <c r="K49" s="147" t="s">
        <v>26</v>
      </c>
      <c r="L49" s="147" t="s">
        <v>26</v>
      </c>
      <c r="M49" s="147" t="s">
        <v>26</v>
      </c>
      <c r="N49" s="147"/>
      <c r="O49" s="147" t="s">
        <v>26</v>
      </c>
      <c r="P49" s="147" t="s">
        <v>26</v>
      </c>
      <c r="Q49" s="147"/>
      <c r="R49" s="147" t="s">
        <v>26</v>
      </c>
      <c r="S49" s="147" t="s">
        <v>26</v>
      </c>
      <c r="T49" s="147"/>
      <c r="U49" s="147"/>
      <c r="V49" s="147"/>
      <c r="W49" s="147"/>
      <c r="X49" s="147" t="s">
        <v>26</v>
      </c>
      <c r="Y49" s="147"/>
      <c r="Z49" s="162">
        <v>1.6</v>
      </c>
      <c r="AA49" s="147" t="s">
        <v>26</v>
      </c>
      <c r="AB49" s="162">
        <v>0.09</v>
      </c>
      <c r="AC49" s="147" t="s">
        <v>26</v>
      </c>
      <c r="AD49" s="149" t="s">
        <v>33</v>
      </c>
    </row>
    <row r="50" spans="1:30" ht="12.75" thickBot="1">
      <c r="A50" s="176">
        <v>46</v>
      </c>
      <c r="B50" s="177" t="s">
        <v>103</v>
      </c>
      <c r="C50" s="178" t="s">
        <v>26</v>
      </c>
      <c r="D50" s="178" t="s">
        <v>26</v>
      </c>
      <c r="E50" s="178" t="s">
        <v>26</v>
      </c>
      <c r="F50" s="178" t="s">
        <v>26</v>
      </c>
      <c r="G50" s="178" t="s">
        <v>26</v>
      </c>
      <c r="H50" s="178" t="s">
        <v>26</v>
      </c>
      <c r="I50" s="178" t="s">
        <v>26</v>
      </c>
      <c r="J50" s="178" t="s">
        <v>26</v>
      </c>
      <c r="K50" s="178" t="s">
        <v>26</v>
      </c>
      <c r="L50" s="178" t="s">
        <v>26</v>
      </c>
      <c r="M50" s="178" t="s">
        <v>26</v>
      </c>
      <c r="N50" s="178"/>
      <c r="O50" s="178" t="s">
        <v>26</v>
      </c>
      <c r="P50" s="178" t="s">
        <v>26</v>
      </c>
      <c r="Q50" s="178"/>
      <c r="R50" s="178" t="s">
        <v>26</v>
      </c>
      <c r="S50" s="178" t="s">
        <v>26</v>
      </c>
      <c r="T50" s="178" t="s">
        <v>26</v>
      </c>
      <c r="U50" s="178" t="s">
        <v>26</v>
      </c>
      <c r="V50" s="178" t="s">
        <v>26</v>
      </c>
      <c r="W50" s="178" t="s">
        <v>26</v>
      </c>
      <c r="X50" s="178" t="s">
        <v>26</v>
      </c>
      <c r="Y50" s="178"/>
      <c r="Z50" s="179">
        <v>1</v>
      </c>
      <c r="AA50" s="178" t="s">
        <v>26</v>
      </c>
      <c r="AB50" s="178" t="s">
        <v>26</v>
      </c>
      <c r="AC50" s="178" t="s">
        <v>26</v>
      </c>
      <c r="AD50" s="180" t="s">
        <v>29</v>
      </c>
    </row>
    <row r="51" spans="1:30" ht="12.75" thickBot="1">
      <c r="A51" s="163">
        <v>47</v>
      </c>
      <c r="B51" s="164" t="s">
        <v>104</v>
      </c>
      <c r="C51" s="165" t="s">
        <v>26</v>
      </c>
      <c r="D51" s="165" t="s">
        <v>26</v>
      </c>
      <c r="E51" s="165" t="s">
        <v>26</v>
      </c>
      <c r="F51" s="165" t="s">
        <v>26</v>
      </c>
      <c r="G51" s="165" t="s">
        <v>26</v>
      </c>
      <c r="H51" s="165" t="s">
        <v>26</v>
      </c>
      <c r="I51" s="165" t="s">
        <v>26</v>
      </c>
      <c r="J51" s="165" t="s">
        <v>26</v>
      </c>
      <c r="K51" s="165" t="s">
        <v>26</v>
      </c>
      <c r="L51" s="165" t="s">
        <v>26</v>
      </c>
      <c r="M51" s="165" t="s">
        <v>26</v>
      </c>
      <c r="N51" s="165"/>
      <c r="O51" s="165" t="s">
        <v>26</v>
      </c>
      <c r="P51" s="165" t="s">
        <v>26</v>
      </c>
      <c r="Q51" s="165"/>
      <c r="R51" s="165" t="s">
        <v>26</v>
      </c>
      <c r="S51" s="165" t="s">
        <v>26</v>
      </c>
      <c r="T51" s="165" t="s">
        <v>26</v>
      </c>
      <c r="U51" s="165" t="s">
        <v>26</v>
      </c>
      <c r="V51" s="165" t="s">
        <v>26</v>
      </c>
      <c r="W51" s="165" t="s">
        <v>26</v>
      </c>
      <c r="X51" s="165" t="s">
        <v>26</v>
      </c>
      <c r="Y51" s="165"/>
      <c r="Z51" s="181">
        <v>10</v>
      </c>
      <c r="AA51" s="165" t="s">
        <v>26</v>
      </c>
      <c r="AB51" s="165" t="s">
        <v>26</v>
      </c>
      <c r="AC51" s="165" t="s">
        <v>26</v>
      </c>
      <c r="AD51" s="166" t="s">
        <v>29</v>
      </c>
    </row>
    <row r="52" spans="1:30" ht="12.75" thickBot="1">
      <c r="A52" s="176">
        <v>48</v>
      </c>
      <c r="B52" s="177" t="s">
        <v>105</v>
      </c>
      <c r="C52" s="178" t="s">
        <v>26</v>
      </c>
      <c r="D52" s="178" t="s">
        <v>26</v>
      </c>
      <c r="E52" s="178" t="s">
        <v>26</v>
      </c>
      <c r="F52" s="178" t="s">
        <v>26</v>
      </c>
      <c r="G52" s="178" t="s">
        <v>26</v>
      </c>
      <c r="H52" s="178" t="s">
        <v>26</v>
      </c>
      <c r="I52" s="178" t="s">
        <v>26</v>
      </c>
      <c r="J52" s="178" t="s">
        <v>26</v>
      </c>
      <c r="K52" s="178" t="s">
        <v>26</v>
      </c>
      <c r="L52" s="178" t="s">
        <v>26</v>
      </c>
      <c r="M52" s="178" t="s">
        <v>26</v>
      </c>
      <c r="N52" s="178"/>
      <c r="O52" s="178" t="s">
        <v>26</v>
      </c>
      <c r="P52" s="178" t="s">
        <v>26</v>
      </c>
      <c r="Q52" s="178"/>
      <c r="R52" s="178" t="s">
        <v>26</v>
      </c>
      <c r="S52" s="178" t="s">
        <v>26</v>
      </c>
      <c r="T52" s="178"/>
      <c r="U52" s="178"/>
      <c r="V52" s="178"/>
      <c r="W52" s="178"/>
      <c r="X52" s="178" t="s">
        <v>26</v>
      </c>
      <c r="Y52" s="178"/>
      <c r="Z52" s="182">
        <v>9.5</v>
      </c>
      <c r="AA52" s="178" t="s">
        <v>26</v>
      </c>
      <c r="AB52" s="178" t="s">
        <v>26</v>
      </c>
      <c r="AC52" s="178" t="s">
        <v>26</v>
      </c>
      <c r="AD52" s="180" t="s">
        <v>29</v>
      </c>
    </row>
    <row r="53" spans="1:30" ht="12">
      <c r="A53" s="139">
        <v>49</v>
      </c>
      <c r="B53" s="140" t="s">
        <v>106</v>
      </c>
      <c r="C53" s="141" t="s">
        <v>26</v>
      </c>
      <c r="D53" s="141" t="s">
        <v>26</v>
      </c>
      <c r="E53" s="141" t="s">
        <v>26</v>
      </c>
      <c r="F53" s="141" t="s">
        <v>26</v>
      </c>
      <c r="G53" s="141" t="s">
        <v>26</v>
      </c>
      <c r="H53" s="141" t="s">
        <v>26</v>
      </c>
      <c r="I53" s="141" t="s">
        <v>26</v>
      </c>
      <c r="J53" s="141" t="s">
        <v>26</v>
      </c>
      <c r="K53" s="141" t="s">
        <v>26</v>
      </c>
      <c r="L53" s="141" t="s">
        <v>26</v>
      </c>
      <c r="M53" s="141" t="s">
        <v>26</v>
      </c>
      <c r="N53" s="141"/>
      <c r="O53" s="141" t="s">
        <v>26</v>
      </c>
      <c r="P53" s="141" t="s">
        <v>26</v>
      </c>
      <c r="Q53" s="141"/>
      <c r="R53" s="141" t="s">
        <v>26</v>
      </c>
      <c r="S53" s="141" t="s">
        <v>26</v>
      </c>
      <c r="T53" s="141"/>
      <c r="U53" s="141"/>
      <c r="V53" s="141"/>
      <c r="W53" s="141"/>
      <c r="X53" s="141" t="s">
        <v>26</v>
      </c>
      <c r="Y53" s="141"/>
      <c r="Z53" s="142">
        <v>3.7</v>
      </c>
      <c r="AA53" s="141" t="s">
        <v>26</v>
      </c>
      <c r="AB53" s="141" t="s">
        <v>26</v>
      </c>
      <c r="AC53" s="141" t="s">
        <v>26</v>
      </c>
      <c r="AD53" s="143" t="s">
        <v>29</v>
      </c>
    </row>
    <row r="54" spans="1:30" ht="12">
      <c r="A54" s="129">
        <v>50</v>
      </c>
      <c r="B54" s="130" t="s">
        <v>107</v>
      </c>
      <c r="C54" s="131" t="s">
        <v>26</v>
      </c>
      <c r="D54" s="131" t="s">
        <v>26</v>
      </c>
      <c r="E54" s="131" t="s">
        <v>26</v>
      </c>
      <c r="F54" s="131" t="s">
        <v>26</v>
      </c>
      <c r="G54" s="131" t="s">
        <v>26</v>
      </c>
      <c r="H54" s="131" t="s">
        <v>26</v>
      </c>
      <c r="I54" s="131" t="s">
        <v>26</v>
      </c>
      <c r="J54" s="131" t="s">
        <v>26</v>
      </c>
      <c r="K54" s="131" t="s">
        <v>26</v>
      </c>
      <c r="L54" s="131" t="s">
        <v>26</v>
      </c>
      <c r="M54" s="131" t="s">
        <v>26</v>
      </c>
      <c r="N54" s="131"/>
      <c r="O54" s="131" t="s">
        <v>26</v>
      </c>
      <c r="P54" s="131" t="s">
        <v>26</v>
      </c>
      <c r="Q54" s="131"/>
      <c r="R54" s="131" t="s">
        <v>26</v>
      </c>
      <c r="S54" s="131" t="s">
        <v>26</v>
      </c>
      <c r="T54" s="131"/>
      <c r="U54" s="131"/>
      <c r="V54" s="131"/>
      <c r="W54" s="131"/>
      <c r="X54" s="131" t="s">
        <v>26</v>
      </c>
      <c r="Y54" s="131"/>
      <c r="Z54" s="144">
        <v>1.8</v>
      </c>
      <c r="AA54" s="131" t="s">
        <v>26</v>
      </c>
      <c r="AB54" s="131" t="s">
        <v>26</v>
      </c>
      <c r="AC54" s="131" t="s">
        <v>26</v>
      </c>
      <c r="AD54" s="133" t="s">
        <v>29</v>
      </c>
    </row>
    <row r="55" spans="1:30" ht="12">
      <c r="A55" s="129">
        <v>51</v>
      </c>
      <c r="B55" s="130" t="s">
        <v>108</v>
      </c>
      <c r="C55" s="131" t="s">
        <v>26</v>
      </c>
      <c r="D55" s="131" t="s">
        <v>26</v>
      </c>
      <c r="E55" s="131" t="s">
        <v>26</v>
      </c>
      <c r="F55" s="131" t="s">
        <v>26</v>
      </c>
      <c r="G55" s="131" t="s">
        <v>26</v>
      </c>
      <c r="H55" s="131" t="s">
        <v>26</v>
      </c>
      <c r="I55" s="131" t="s">
        <v>26</v>
      </c>
      <c r="J55" s="131" t="s">
        <v>26</v>
      </c>
      <c r="K55" s="131" t="s">
        <v>26</v>
      </c>
      <c r="L55" s="131" t="s">
        <v>26</v>
      </c>
      <c r="M55" s="131" t="s">
        <v>26</v>
      </c>
      <c r="N55" s="131"/>
      <c r="O55" s="131" t="s">
        <v>26</v>
      </c>
      <c r="P55" s="131" t="s">
        <v>26</v>
      </c>
      <c r="Q55" s="131"/>
      <c r="R55" s="131" t="s">
        <v>26</v>
      </c>
      <c r="S55" s="131" t="s">
        <v>26</v>
      </c>
      <c r="T55" s="131" t="s">
        <v>26</v>
      </c>
      <c r="U55" s="131" t="s">
        <v>26</v>
      </c>
      <c r="V55" s="131" t="s">
        <v>26</v>
      </c>
      <c r="W55" s="131" t="s">
        <v>26</v>
      </c>
      <c r="X55" s="131" t="s">
        <v>26</v>
      </c>
      <c r="Y55" s="131"/>
      <c r="Z55" s="144">
        <v>3.6</v>
      </c>
      <c r="AA55" s="131" t="s">
        <v>26</v>
      </c>
      <c r="AB55" s="144">
        <v>0.05</v>
      </c>
      <c r="AC55" s="131" t="s">
        <v>26</v>
      </c>
      <c r="AD55" s="133" t="s">
        <v>29</v>
      </c>
    </row>
    <row r="56" spans="1:30" ht="12.75" thickBot="1">
      <c r="A56" s="145">
        <v>52</v>
      </c>
      <c r="B56" s="146" t="s">
        <v>109</v>
      </c>
      <c r="C56" s="147" t="s">
        <v>26</v>
      </c>
      <c r="D56" s="147" t="s">
        <v>26</v>
      </c>
      <c r="E56" s="147" t="s">
        <v>26</v>
      </c>
      <c r="F56" s="147" t="s">
        <v>26</v>
      </c>
      <c r="G56" s="147" t="s">
        <v>26</v>
      </c>
      <c r="H56" s="147" t="s">
        <v>26</v>
      </c>
      <c r="I56" s="147" t="s">
        <v>26</v>
      </c>
      <c r="J56" s="147" t="s">
        <v>26</v>
      </c>
      <c r="K56" s="147" t="s">
        <v>26</v>
      </c>
      <c r="L56" s="147" t="s">
        <v>26</v>
      </c>
      <c r="M56" s="147" t="s">
        <v>26</v>
      </c>
      <c r="N56" s="147"/>
      <c r="O56" s="147" t="s">
        <v>26</v>
      </c>
      <c r="P56" s="147" t="s">
        <v>26</v>
      </c>
      <c r="Q56" s="147"/>
      <c r="R56" s="147" t="s">
        <v>26</v>
      </c>
      <c r="S56" s="147" t="s">
        <v>26</v>
      </c>
      <c r="T56" s="147" t="s">
        <v>26</v>
      </c>
      <c r="U56" s="147" t="s">
        <v>26</v>
      </c>
      <c r="V56" s="147" t="s">
        <v>26</v>
      </c>
      <c r="W56" s="147" t="s">
        <v>26</v>
      </c>
      <c r="X56" s="147" t="s">
        <v>26</v>
      </c>
      <c r="Y56" s="147"/>
      <c r="Z56" s="148">
        <v>0.08</v>
      </c>
      <c r="AA56" s="147" t="s">
        <v>26</v>
      </c>
      <c r="AB56" s="147" t="s">
        <v>26</v>
      </c>
      <c r="AC56" s="147" t="s">
        <v>26</v>
      </c>
      <c r="AD56" s="149" t="s">
        <v>29</v>
      </c>
    </row>
    <row r="57" spans="1:30" ht="12">
      <c r="A57" s="123">
        <v>53</v>
      </c>
      <c r="B57" s="124" t="s">
        <v>110</v>
      </c>
      <c r="C57" s="125" t="s">
        <v>26</v>
      </c>
      <c r="D57" s="125" t="s">
        <v>26</v>
      </c>
      <c r="E57" s="125" t="s">
        <v>26</v>
      </c>
      <c r="F57" s="125" t="s">
        <v>26</v>
      </c>
      <c r="G57" s="125" t="s">
        <v>26</v>
      </c>
      <c r="H57" s="125" t="s">
        <v>26</v>
      </c>
      <c r="I57" s="125" t="s">
        <v>26</v>
      </c>
      <c r="J57" s="125" t="s">
        <v>26</v>
      </c>
      <c r="K57" s="125" t="s">
        <v>26</v>
      </c>
      <c r="L57" s="125" t="s">
        <v>26</v>
      </c>
      <c r="M57" s="125" t="s">
        <v>26</v>
      </c>
      <c r="N57" s="125"/>
      <c r="O57" s="125" t="s">
        <v>26</v>
      </c>
      <c r="P57" s="125" t="s">
        <v>26</v>
      </c>
      <c r="Q57" s="125"/>
      <c r="R57" s="125" t="s">
        <v>26</v>
      </c>
      <c r="S57" s="125" t="s">
        <v>26</v>
      </c>
      <c r="T57" s="125"/>
      <c r="U57" s="125"/>
      <c r="V57" s="125"/>
      <c r="W57" s="125"/>
      <c r="X57" s="125" t="s">
        <v>26</v>
      </c>
      <c r="Y57" s="125"/>
      <c r="Z57" s="150">
        <v>3.6</v>
      </c>
      <c r="AA57" s="150">
        <v>0.08</v>
      </c>
      <c r="AB57" s="150">
        <v>0.02</v>
      </c>
      <c r="AC57" s="125" t="s">
        <v>26</v>
      </c>
      <c r="AD57" s="127" t="s">
        <v>29</v>
      </c>
    </row>
    <row r="58" spans="1:30" ht="12">
      <c r="A58" s="129">
        <v>54</v>
      </c>
      <c r="B58" s="130" t="s">
        <v>111</v>
      </c>
      <c r="C58" s="131" t="s">
        <v>26</v>
      </c>
      <c r="D58" s="131" t="s">
        <v>26</v>
      </c>
      <c r="E58" s="131" t="s">
        <v>26</v>
      </c>
      <c r="F58" s="131" t="s">
        <v>26</v>
      </c>
      <c r="G58" s="131" t="s">
        <v>26</v>
      </c>
      <c r="H58" s="131" t="s">
        <v>26</v>
      </c>
      <c r="I58" s="131" t="s">
        <v>26</v>
      </c>
      <c r="J58" s="131" t="s">
        <v>26</v>
      </c>
      <c r="K58" s="131" t="s">
        <v>26</v>
      </c>
      <c r="L58" s="131" t="s">
        <v>26</v>
      </c>
      <c r="M58" s="131" t="s">
        <v>26</v>
      </c>
      <c r="N58" s="131"/>
      <c r="O58" s="131" t="s">
        <v>26</v>
      </c>
      <c r="P58" s="131" t="s">
        <v>26</v>
      </c>
      <c r="Q58" s="131"/>
      <c r="R58" s="131" t="s">
        <v>26</v>
      </c>
      <c r="S58" s="131" t="s">
        <v>26</v>
      </c>
      <c r="T58" s="131"/>
      <c r="U58" s="131"/>
      <c r="V58" s="131"/>
      <c r="W58" s="131"/>
      <c r="X58" s="131" t="s">
        <v>26</v>
      </c>
      <c r="Y58" s="131"/>
      <c r="Z58" s="144">
        <v>6.8</v>
      </c>
      <c r="AA58" s="131" t="s">
        <v>26</v>
      </c>
      <c r="AB58" s="144">
        <v>0.02</v>
      </c>
      <c r="AC58" s="131" t="s">
        <v>26</v>
      </c>
      <c r="AD58" s="133" t="s">
        <v>29</v>
      </c>
    </row>
    <row r="59" spans="1:30" ht="12.75" thickBot="1">
      <c r="A59" s="134">
        <v>55</v>
      </c>
      <c r="B59" s="135" t="s">
        <v>112</v>
      </c>
      <c r="C59" s="136" t="s">
        <v>26</v>
      </c>
      <c r="D59" s="136" t="s">
        <v>26</v>
      </c>
      <c r="E59" s="136" t="s">
        <v>26</v>
      </c>
      <c r="F59" s="136" t="s">
        <v>26</v>
      </c>
      <c r="G59" s="136" t="s">
        <v>26</v>
      </c>
      <c r="H59" s="136" t="s">
        <v>26</v>
      </c>
      <c r="I59" s="136" t="s">
        <v>26</v>
      </c>
      <c r="J59" s="136" t="s">
        <v>26</v>
      </c>
      <c r="K59" s="136" t="s">
        <v>26</v>
      </c>
      <c r="L59" s="136" t="s">
        <v>26</v>
      </c>
      <c r="M59" s="136" t="s">
        <v>26</v>
      </c>
      <c r="N59" s="136" t="s">
        <v>26</v>
      </c>
      <c r="O59" s="136" t="s">
        <v>26</v>
      </c>
      <c r="P59" s="136" t="s">
        <v>26</v>
      </c>
      <c r="Q59" s="136" t="s">
        <v>26</v>
      </c>
      <c r="R59" s="136">
        <v>0.001</v>
      </c>
      <c r="S59" s="136" t="s">
        <v>26</v>
      </c>
      <c r="T59" s="136"/>
      <c r="U59" s="136"/>
      <c r="V59" s="136"/>
      <c r="W59" s="136"/>
      <c r="X59" s="136" t="s">
        <v>26</v>
      </c>
      <c r="Y59" s="136"/>
      <c r="Z59" s="151">
        <v>5.3</v>
      </c>
      <c r="AA59" s="136" t="s">
        <v>26</v>
      </c>
      <c r="AB59" s="136" t="s">
        <v>26</v>
      </c>
      <c r="AC59" s="136" t="s">
        <v>26</v>
      </c>
      <c r="AD59" s="138" t="s">
        <v>29</v>
      </c>
    </row>
    <row r="60" spans="1:30" ht="12">
      <c r="A60" s="139">
        <v>56</v>
      </c>
      <c r="B60" s="140" t="s">
        <v>113</v>
      </c>
      <c r="C60" s="141" t="s">
        <v>26</v>
      </c>
      <c r="D60" s="141" t="s">
        <v>26</v>
      </c>
      <c r="E60" s="141" t="s">
        <v>26</v>
      </c>
      <c r="F60" s="141" t="s">
        <v>26</v>
      </c>
      <c r="G60" s="141" t="s">
        <v>26</v>
      </c>
      <c r="H60" s="141" t="s">
        <v>26</v>
      </c>
      <c r="I60" s="141" t="s">
        <v>26</v>
      </c>
      <c r="J60" s="141" t="s">
        <v>26</v>
      </c>
      <c r="K60" s="141" t="s">
        <v>26</v>
      </c>
      <c r="L60" s="141" t="s">
        <v>26</v>
      </c>
      <c r="M60" s="141" t="s">
        <v>26</v>
      </c>
      <c r="N60" s="141"/>
      <c r="O60" s="141" t="s">
        <v>26</v>
      </c>
      <c r="P60" s="141" t="s">
        <v>26</v>
      </c>
      <c r="Q60" s="141"/>
      <c r="R60" s="141" t="s">
        <v>26</v>
      </c>
      <c r="S60" s="141" t="s">
        <v>26</v>
      </c>
      <c r="T60" s="141"/>
      <c r="U60" s="141"/>
      <c r="V60" s="141"/>
      <c r="W60" s="141"/>
      <c r="X60" s="141" t="s">
        <v>26</v>
      </c>
      <c r="Y60" s="141"/>
      <c r="Z60" s="161">
        <v>1.1</v>
      </c>
      <c r="AA60" s="141" t="s">
        <v>26</v>
      </c>
      <c r="AB60" s="183">
        <v>0.05</v>
      </c>
      <c r="AC60" s="141" t="s">
        <v>26</v>
      </c>
      <c r="AD60" s="143" t="s">
        <v>34</v>
      </c>
    </row>
    <row r="61" spans="1:30" ht="12">
      <c r="A61" s="129">
        <v>57</v>
      </c>
      <c r="B61" s="130" t="s">
        <v>114</v>
      </c>
      <c r="C61" s="131" t="s">
        <v>26</v>
      </c>
      <c r="D61" s="131" t="s">
        <v>26</v>
      </c>
      <c r="E61" s="131" t="s">
        <v>26</v>
      </c>
      <c r="F61" s="131" t="s">
        <v>26</v>
      </c>
      <c r="G61" s="131" t="s">
        <v>26</v>
      </c>
      <c r="H61" s="131" t="s">
        <v>26</v>
      </c>
      <c r="I61" s="131" t="s">
        <v>26</v>
      </c>
      <c r="J61" s="131" t="s">
        <v>26</v>
      </c>
      <c r="K61" s="131" t="s">
        <v>26</v>
      </c>
      <c r="L61" s="131" t="s">
        <v>26</v>
      </c>
      <c r="M61" s="131" t="s">
        <v>26</v>
      </c>
      <c r="N61" s="131"/>
      <c r="O61" s="131" t="s">
        <v>26</v>
      </c>
      <c r="P61" s="131" t="s">
        <v>26</v>
      </c>
      <c r="Q61" s="131"/>
      <c r="R61" s="131" t="s">
        <v>26</v>
      </c>
      <c r="S61" s="131" t="s">
        <v>26</v>
      </c>
      <c r="T61" s="131" t="s">
        <v>26</v>
      </c>
      <c r="U61" s="131" t="s">
        <v>26</v>
      </c>
      <c r="V61" s="131" t="s">
        <v>26</v>
      </c>
      <c r="W61" s="131" t="s">
        <v>26</v>
      </c>
      <c r="X61" s="131" t="s">
        <v>26</v>
      </c>
      <c r="Y61" s="131"/>
      <c r="Z61" s="193">
        <v>0.3</v>
      </c>
      <c r="AA61" s="131" t="s">
        <v>26</v>
      </c>
      <c r="AB61" s="184">
        <v>0.05</v>
      </c>
      <c r="AC61" s="131" t="s">
        <v>26</v>
      </c>
      <c r="AD61" s="133" t="s">
        <v>34</v>
      </c>
    </row>
    <row r="62" spans="1:30" ht="12.75" thickBot="1">
      <c r="A62" s="145">
        <v>58</v>
      </c>
      <c r="B62" s="146" t="s">
        <v>115</v>
      </c>
      <c r="C62" s="147" t="s">
        <v>26</v>
      </c>
      <c r="D62" s="147" t="s">
        <v>26</v>
      </c>
      <c r="E62" s="147" t="s">
        <v>26</v>
      </c>
      <c r="F62" s="147" t="s">
        <v>26</v>
      </c>
      <c r="G62" s="147" t="s">
        <v>26</v>
      </c>
      <c r="H62" s="147" t="s">
        <v>26</v>
      </c>
      <c r="I62" s="147" t="s">
        <v>26</v>
      </c>
      <c r="J62" s="147" t="s">
        <v>26</v>
      </c>
      <c r="K62" s="147" t="s">
        <v>26</v>
      </c>
      <c r="L62" s="147" t="s">
        <v>26</v>
      </c>
      <c r="M62" s="147" t="s">
        <v>26</v>
      </c>
      <c r="N62" s="147"/>
      <c r="O62" s="147" t="s">
        <v>26</v>
      </c>
      <c r="P62" s="147" t="s">
        <v>26</v>
      </c>
      <c r="Q62" s="147"/>
      <c r="R62" s="147" t="s">
        <v>26</v>
      </c>
      <c r="S62" s="162">
        <v>0.0007</v>
      </c>
      <c r="T62" s="147"/>
      <c r="U62" s="147"/>
      <c r="V62" s="147"/>
      <c r="W62" s="147"/>
      <c r="X62" s="147" t="s">
        <v>26</v>
      </c>
      <c r="Y62" s="147"/>
      <c r="Z62" s="194">
        <v>0.8</v>
      </c>
      <c r="AA62" s="147" t="s">
        <v>26</v>
      </c>
      <c r="AB62" s="185">
        <v>0.05</v>
      </c>
      <c r="AC62" s="147" t="s">
        <v>26</v>
      </c>
      <c r="AD62" s="149" t="s">
        <v>34</v>
      </c>
    </row>
    <row r="63" spans="1:30" ht="12">
      <c r="A63" s="123">
        <v>59</v>
      </c>
      <c r="B63" s="124" t="s">
        <v>36</v>
      </c>
      <c r="C63" s="125" t="s">
        <v>26</v>
      </c>
      <c r="D63" s="125" t="s">
        <v>26</v>
      </c>
      <c r="E63" s="125" t="s">
        <v>26</v>
      </c>
      <c r="F63" s="125" t="s">
        <v>26</v>
      </c>
      <c r="G63" s="125" t="s">
        <v>26</v>
      </c>
      <c r="H63" s="125" t="s">
        <v>26</v>
      </c>
      <c r="I63" s="125" t="s">
        <v>26</v>
      </c>
      <c r="J63" s="125" t="s">
        <v>26</v>
      </c>
      <c r="K63" s="125" t="s">
        <v>26</v>
      </c>
      <c r="L63" s="125" t="s">
        <v>26</v>
      </c>
      <c r="M63" s="125" t="s">
        <v>26</v>
      </c>
      <c r="N63" s="125"/>
      <c r="O63" s="125" t="s">
        <v>26</v>
      </c>
      <c r="P63" s="125" t="s">
        <v>26</v>
      </c>
      <c r="Q63" s="125"/>
      <c r="R63" s="125" t="s">
        <v>26</v>
      </c>
      <c r="S63" s="125" t="s">
        <v>26</v>
      </c>
      <c r="T63" s="125" t="s">
        <v>26</v>
      </c>
      <c r="U63" s="125" t="s">
        <v>26</v>
      </c>
      <c r="V63" s="125" t="s">
        <v>26</v>
      </c>
      <c r="W63" s="125" t="s">
        <v>26</v>
      </c>
      <c r="X63" s="125" t="s">
        <v>26</v>
      </c>
      <c r="Y63" s="125"/>
      <c r="Z63" s="186">
        <v>12</v>
      </c>
      <c r="AA63" s="125" t="s">
        <v>26</v>
      </c>
      <c r="AB63" s="125" t="s">
        <v>26</v>
      </c>
      <c r="AC63" s="125" t="s">
        <v>26</v>
      </c>
      <c r="AD63" s="127" t="s">
        <v>29</v>
      </c>
    </row>
    <row r="64" spans="1:30" ht="12.75" thickBot="1">
      <c r="A64" s="134">
        <v>60</v>
      </c>
      <c r="B64" s="135" t="s">
        <v>42</v>
      </c>
      <c r="C64" s="136" t="s">
        <v>26</v>
      </c>
      <c r="D64" s="136" t="s">
        <v>26</v>
      </c>
      <c r="E64" s="136" t="s">
        <v>26</v>
      </c>
      <c r="F64" s="136" t="s">
        <v>26</v>
      </c>
      <c r="G64" s="136" t="s">
        <v>26</v>
      </c>
      <c r="H64" s="136" t="s">
        <v>26</v>
      </c>
      <c r="I64" s="136" t="s">
        <v>26</v>
      </c>
      <c r="J64" s="136" t="s">
        <v>26</v>
      </c>
      <c r="K64" s="136" t="s">
        <v>26</v>
      </c>
      <c r="L64" s="136" t="s">
        <v>26</v>
      </c>
      <c r="M64" s="136" t="s">
        <v>26</v>
      </c>
      <c r="N64" s="136"/>
      <c r="O64" s="136" t="s">
        <v>26</v>
      </c>
      <c r="P64" s="136" t="s">
        <v>26</v>
      </c>
      <c r="Q64" s="136"/>
      <c r="R64" s="136" t="s">
        <v>26</v>
      </c>
      <c r="S64" s="136" t="s">
        <v>26</v>
      </c>
      <c r="T64" s="136" t="s">
        <v>26</v>
      </c>
      <c r="U64" s="136" t="s">
        <v>26</v>
      </c>
      <c r="V64" s="136" t="s">
        <v>26</v>
      </c>
      <c r="W64" s="136" t="s">
        <v>26</v>
      </c>
      <c r="X64" s="136" t="s">
        <v>26</v>
      </c>
      <c r="Y64" s="136"/>
      <c r="Z64" s="151">
        <v>7.7</v>
      </c>
      <c r="AA64" s="136" t="s">
        <v>26</v>
      </c>
      <c r="AB64" s="136" t="s">
        <v>26</v>
      </c>
      <c r="AC64" s="136" t="s">
        <v>26</v>
      </c>
      <c r="AD64" s="138" t="s">
        <v>29</v>
      </c>
    </row>
    <row r="65" spans="1:30" ht="12">
      <c r="A65" s="123">
        <v>61</v>
      </c>
      <c r="B65" s="124" t="s">
        <v>116</v>
      </c>
      <c r="C65" s="125" t="s">
        <v>26</v>
      </c>
      <c r="D65" s="125" t="s">
        <v>26</v>
      </c>
      <c r="E65" s="125" t="s">
        <v>26</v>
      </c>
      <c r="F65" s="125" t="s">
        <v>26</v>
      </c>
      <c r="G65" s="125" t="s">
        <v>26</v>
      </c>
      <c r="H65" s="125" t="s">
        <v>26</v>
      </c>
      <c r="I65" s="125" t="s">
        <v>26</v>
      </c>
      <c r="J65" s="125" t="s">
        <v>26</v>
      </c>
      <c r="K65" s="125" t="s">
        <v>26</v>
      </c>
      <c r="L65" s="125" t="s">
        <v>26</v>
      </c>
      <c r="M65" s="125" t="s">
        <v>26</v>
      </c>
      <c r="N65" s="125"/>
      <c r="O65" s="125" t="s">
        <v>26</v>
      </c>
      <c r="P65" s="125" t="s">
        <v>26</v>
      </c>
      <c r="Q65" s="125"/>
      <c r="R65" s="125" t="s">
        <v>26</v>
      </c>
      <c r="S65" s="125" t="s">
        <v>26</v>
      </c>
      <c r="T65" s="125"/>
      <c r="U65" s="125"/>
      <c r="V65" s="125"/>
      <c r="W65" s="125"/>
      <c r="X65" s="125" t="s">
        <v>26</v>
      </c>
      <c r="Y65" s="125"/>
      <c r="Z65" s="150">
        <v>5.2</v>
      </c>
      <c r="AA65" s="125" t="s">
        <v>26</v>
      </c>
      <c r="AB65" s="125" t="s">
        <v>26</v>
      </c>
      <c r="AC65" s="125" t="s">
        <v>26</v>
      </c>
      <c r="AD65" s="127" t="s">
        <v>29</v>
      </c>
    </row>
    <row r="66" spans="1:30" ht="12.75" thickBot="1">
      <c r="A66" s="134">
        <v>62</v>
      </c>
      <c r="B66" s="135" t="s">
        <v>117</v>
      </c>
      <c r="C66" s="136" t="s">
        <v>26</v>
      </c>
      <c r="D66" s="136" t="s">
        <v>26</v>
      </c>
      <c r="E66" s="136" t="s">
        <v>26</v>
      </c>
      <c r="F66" s="136" t="s">
        <v>26</v>
      </c>
      <c r="G66" s="136" t="s">
        <v>26</v>
      </c>
      <c r="H66" s="136" t="s">
        <v>26</v>
      </c>
      <c r="I66" s="136" t="s">
        <v>26</v>
      </c>
      <c r="J66" s="136" t="s">
        <v>26</v>
      </c>
      <c r="K66" s="136" t="s">
        <v>26</v>
      </c>
      <c r="L66" s="136" t="s">
        <v>26</v>
      </c>
      <c r="M66" s="136" t="s">
        <v>26</v>
      </c>
      <c r="N66" s="136"/>
      <c r="O66" s="136" t="s">
        <v>26</v>
      </c>
      <c r="P66" s="136" t="s">
        <v>26</v>
      </c>
      <c r="Q66" s="136"/>
      <c r="R66" s="136" t="s">
        <v>26</v>
      </c>
      <c r="S66" s="136" t="s">
        <v>26</v>
      </c>
      <c r="T66" s="136"/>
      <c r="U66" s="136"/>
      <c r="V66" s="136"/>
      <c r="W66" s="136"/>
      <c r="X66" s="136" t="s">
        <v>26</v>
      </c>
      <c r="Y66" s="136"/>
      <c r="Z66" s="151">
        <v>0.03</v>
      </c>
      <c r="AA66" s="136" t="s">
        <v>26</v>
      </c>
      <c r="AB66" s="151">
        <v>0.04</v>
      </c>
      <c r="AC66" s="136" t="s">
        <v>26</v>
      </c>
      <c r="AD66" s="138" t="s">
        <v>29</v>
      </c>
    </row>
    <row r="67" spans="1:30" ht="12.75" thickBot="1">
      <c r="A67" s="163">
        <v>63</v>
      </c>
      <c r="B67" s="164" t="s">
        <v>118</v>
      </c>
      <c r="C67" s="165" t="s">
        <v>26</v>
      </c>
      <c r="D67" s="165" t="s">
        <v>26</v>
      </c>
      <c r="E67" s="165" t="s">
        <v>26</v>
      </c>
      <c r="F67" s="165" t="s">
        <v>26</v>
      </c>
      <c r="G67" s="165" t="s">
        <v>26</v>
      </c>
      <c r="H67" s="165" t="s">
        <v>26</v>
      </c>
      <c r="I67" s="165" t="s">
        <v>26</v>
      </c>
      <c r="J67" s="165" t="s">
        <v>26</v>
      </c>
      <c r="K67" s="165" t="s">
        <v>26</v>
      </c>
      <c r="L67" s="165" t="s">
        <v>26</v>
      </c>
      <c r="M67" s="165" t="s">
        <v>26</v>
      </c>
      <c r="N67" s="165"/>
      <c r="O67" s="165" t="s">
        <v>26</v>
      </c>
      <c r="P67" s="165" t="s">
        <v>26</v>
      </c>
      <c r="Q67" s="165"/>
      <c r="R67" s="165" t="s">
        <v>26</v>
      </c>
      <c r="S67" s="165" t="s">
        <v>26</v>
      </c>
      <c r="T67" s="165"/>
      <c r="U67" s="165"/>
      <c r="V67" s="165"/>
      <c r="W67" s="165"/>
      <c r="X67" s="165" t="s">
        <v>26</v>
      </c>
      <c r="Y67" s="165" t="s">
        <v>26</v>
      </c>
      <c r="Z67" s="181">
        <v>4.2</v>
      </c>
      <c r="AA67" s="165" t="s">
        <v>26</v>
      </c>
      <c r="AB67" s="181">
        <v>0.03</v>
      </c>
      <c r="AC67" s="165" t="s">
        <v>26</v>
      </c>
      <c r="AD67" s="166" t="s">
        <v>29</v>
      </c>
    </row>
    <row r="68" spans="1:30" ht="12">
      <c r="A68" s="123">
        <v>64</v>
      </c>
      <c r="B68" s="124" t="s">
        <v>119</v>
      </c>
      <c r="C68" s="125" t="s">
        <v>26</v>
      </c>
      <c r="D68" s="125" t="s">
        <v>26</v>
      </c>
      <c r="E68" s="125" t="s">
        <v>26</v>
      </c>
      <c r="F68" s="125" t="s">
        <v>26</v>
      </c>
      <c r="G68" s="125" t="s">
        <v>26</v>
      </c>
      <c r="H68" s="125" t="s">
        <v>26</v>
      </c>
      <c r="I68" s="125" t="s">
        <v>26</v>
      </c>
      <c r="J68" s="125" t="s">
        <v>26</v>
      </c>
      <c r="K68" s="125" t="s">
        <v>26</v>
      </c>
      <c r="L68" s="125" t="s">
        <v>26</v>
      </c>
      <c r="M68" s="125" t="s">
        <v>26</v>
      </c>
      <c r="N68" s="125"/>
      <c r="O68" s="125" t="s">
        <v>26</v>
      </c>
      <c r="P68" s="125" t="s">
        <v>26</v>
      </c>
      <c r="Q68" s="125"/>
      <c r="R68" s="125" t="s">
        <v>26</v>
      </c>
      <c r="S68" s="125" t="s">
        <v>26</v>
      </c>
      <c r="T68" s="125"/>
      <c r="U68" s="125"/>
      <c r="V68" s="125"/>
      <c r="W68" s="125"/>
      <c r="X68" s="125" t="s">
        <v>26</v>
      </c>
      <c r="Y68" s="125"/>
      <c r="Z68" s="150">
        <v>1.9</v>
      </c>
      <c r="AA68" s="125" t="s">
        <v>26</v>
      </c>
      <c r="AB68" s="125" t="s">
        <v>26</v>
      </c>
      <c r="AC68" s="125" t="s">
        <v>26</v>
      </c>
      <c r="AD68" s="127" t="s">
        <v>29</v>
      </c>
    </row>
    <row r="69" spans="1:30" ht="12.75" thickBot="1">
      <c r="A69" s="134">
        <v>65</v>
      </c>
      <c r="B69" s="135" t="s">
        <v>120</v>
      </c>
      <c r="C69" s="136" t="s">
        <v>26</v>
      </c>
      <c r="D69" s="136" t="s">
        <v>26</v>
      </c>
      <c r="E69" s="136" t="s">
        <v>26</v>
      </c>
      <c r="F69" s="136" t="s">
        <v>26</v>
      </c>
      <c r="G69" s="136" t="s">
        <v>26</v>
      </c>
      <c r="H69" s="136" t="s">
        <v>26</v>
      </c>
      <c r="I69" s="136" t="s">
        <v>26</v>
      </c>
      <c r="J69" s="136" t="s">
        <v>26</v>
      </c>
      <c r="K69" s="136" t="s">
        <v>26</v>
      </c>
      <c r="L69" s="136" t="s">
        <v>26</v>
      </c>
      <c r="M69" s="136" t="s">
        <v>26</v>
      </c>
      <c r="N69" s="136"/>
      <c r="O69" s="136" t="s">
        <v>26</v>
      </c>
      <c r="P69" s="136" t="s">
        <v>26</v>
      </c>
      <c r="Q69" s="136"/>
      <c r="R69" s="136" t="s">
        <v>26</v>
      </c>
      <c r="S69" s="136" t="s">
        <v>26</v>
      </c>
      <c r="T69" s="136"/>
      <c r="U69" s="136"/>
      <c r="V69" s="136"/>
      <c r="W69" s="136"/>
      <c r="X69" s="136" t="s">
        <v>26</v>
      </c>
      <c r="Y69" s="136"/>
      <c r="Z69" s="151">
        <v>0.17</v>
      </c>
      <c r="AA69" s="136" t="s">
        <v>26</v>
      </c>
      <c r="AB69" s="136" t="s">
        <v>26</v>
      </c>
      <c r="AC69" s="136" t="s">
        <v>26</v>
      </c>
      <c r="AD69" s="138" t="s">
        <v>29</v>
      </c>
    </row>
    <row r="70" spans="1:30" ht="12">
      <c r="A70" s="139">
        <v>66</v>
      </c>
      <c r="B70" s="140" t="s">
        <v>121</v>
      </c>
      <c r="C70" s="141" t="s">
        <v>26</v>
      </c>
      <c r="D70" s="141" t="s">
        <v>26</v>
      </c>
      <c r="E70" s="141" t="s">
        <v>26</v>
      </c>
      <c r="F70" s="141" t="s">
        <v>26</v>
      </c>
      <c r="G70" s="141" t="s">
        <v>26</v>
      </c>
      <c r="H70" s="141" t="s">
        <v>26</v>
      </c>
      <c r="I70" s="141" t="s">
        <v>26</v>
      </c>
      <c r="J70" s="141" t="s">
        <v>26</v>
      </c>
      <c r="K70" s="141" t="s">
        <v>26</v>
      </c>
      <c r="L70" s="141" t="s">
        <v>26</v>
      </c>
      <c r="M70" s="141" t="s">
        <v>26</v>
      </c>
      <c r="N70" s="141"/>
      <c r="O70" s="141" t="s">
        <v>26</v>
      </c>
      <c r="P70" s="141" t="s">
        <v>26</v>
      </c>
      <c r="Q70" s="141"/>
      <c r="R70" s="141" t="s">
        <v>26</v>
      </c>
      <c r="S70" s="141" t="s">
        <v>26</v>
      </c>
      <c r="T70" s="141"/>
      <c r="U70" s="141"/>
      <c r="V70" s="141"/>
      <c r="W70" s="141"/>
      <c r="X70" s="141" t="s">
        <v>26</v>
      </c>
      <c r="Y70" s="141"/>
      <c r="Z70" s="187">
        <v>0.71</v>
      </c>
      <c r="AA70" s="141" t="s">
        <v>26</v>
      </c>
      <c r="AB70" s="142">
        <v>0.04</v>
      </c>
      <c r="AC70" s="141" t="s">
        <v>26</v>
      </c>
      <c r="AD70" s="143" t="s">
        <v>29</v>
      </c>
    </row>
    <row r="71" spans="1:30" ht="12">
      <c r="A71" s="129">
        <v>67</v>
      </c>
      <c r="B71" s="130" t="s">
        <v>40</v>
      </c>
      <c r="C71" s="131" t="s">
        <v>26</v>
      </c>
      <c r="D71" s="131" t="s">
        <v>26</v>
      </c>
      <c r="E71" s="131">
        <v>0.006</v>
      </c>
      <c r="F71" s="131" t="s">
        <v>26</v>
      </c>
      <c r="G71" s="131" t="s">
        <v>26</v>
      </c>
      <c r="H71" s="131" t="s">
        <v>26</v>
      </c>
      <c r="I71" s="131" t="s">
        <v>26</v>
      </c>
      <c r="J71" s="131" t="s">
        <v>26</v>
      </c>
      <c r="K71" s="131" t="s">
        <v>26</v>
      </c>
      <c r="L71" s="131" t="s">
        <v>26</v>
      </c>
      <c r="M71" s="131" t="s">
        <v>26</v>
      </c>
      <c r="N71" s="131"/>
      <c r="O71" s="131" t="s">
        <v>26</v>
      </c>
      <c r="P71" s="131" t="s">
        <v>26</v>
      </c>
      <c r="Q71" s="131"/>
      <c r="R71" s="131" t="s">
        <v>26</v>
      </c>
      <c r="S71" s="131" t="s">
        <v>26</v>
      </c>
      <c r="T71" s="131"/>
      <c r="U71" s="131"/>
      <c r="V71" s="131"/>
      <c r="W71" s="131"/>
      <c r="X71" s="131" t="s">
        <v>26</v>
      </c>
      <c r="Y71" s="131"/>
      <c r="Z71" s="188">
        <v>1.8</v>
      </c>
      <c r="AA71" s="131" t="s">
        <v>26</v>
      </c>
      <c r="AB71" s="144">
        <v>0.02</v>
      </c>
      <c r="AC71" s="131" t="s">
        <v>26</v>
      </c>
      <c r="AD71" s="133" t="s">
        <v>29</v>
      </c>
    </row>
    <row r="72" spans="1:30" ht="12.75" thickBot="1">
      <c r="A72" s="145">
        <v>68</v>
      </c>
      <c r="B72" s="146" t="s">
        <v>122</v>
      </c>
      <c r="C72" s="147" t="s">
        <v>26</v>
      </c>
      <c r="D72" s="147" t="s">
        <v>26</v>
      </c>
      <c r="E72" s="147" t="s">
        <v>26</v>
      </c>
      <c r="F72" s="147" t="s">
        <v>26</v>
      </c>
      <c r="G72" s="147" t="s">
        <v>26</v>
      </c>
      <c r="H72" s="147" t="s">
        <v>26</v>
      </c>
      <c r="I72" s="147" t="s">
        <v>26</v>
      </c>
      <c r="J72" s="147" t="s">
        <v>26</v>
      </c>
      <c r="K72" s="147" t="s">
        <v>26</v>
      </c>
      <c r="L72" s="147" t="s">
        <v>26</v>
      </c>
      <c r="M72" s="147" t="s">
        <v>26</v>
      </c>
      <c r="N72" s="147"/>
      <c r="O72" s="147" t="s">
        <v>26</v>
      </c>
      <c r="P72" s="147" t="s">
        <v>26</v>
      </c>
      <c r="Q72" s="147"/>
      <c r="R72" s="147" t="s">
        <v>26</v>
      </c>
      <c r="S72" s="147" t="s">
        <v>26</v>
      </c>
      <c r="T72" s="147"/>
      <c r="U72" s="147"/>
      <c r="V72" s="147"/>
      <c r="W72" s="147"/>
      <c r="X72" s="147" t="s">
        <v>26</v>
      </c>
      <c r="Y72" s="147"/>
      <c r="Z72" s="148">
        <v>0.43</v>
      </c>
      <c r="AA72" s="148">
        <v>0.09</v>
      </c>
      <c r="AB72" s="148">
        <v>0.05</v>
      </c>
      <c r="AC72" s="147" t="s">
        <v>26</v>
      </c>
      <c r="AD72" s="149" t="s">
        <v>29</v>
      </c>
    </row>
    <row r="73" spans="1:30" ht="12">
      <c r="A73" s="123">
        <v>69</v>
      </c>
      <c r="B73" s="124" t="s">
        <v>123</v>
      </c>
      <c r="C73" s="125" t="s">
        <v>26</v>
      </c>
      <c r="D73" s="125" t="s">
        <v>26</v>
      </c>
      <c r="E73" s="125" t="s">
        <v>26</v>
      </c>
      <c r="F73" s="125" t="s">
        <v>26</v>
      </c>
      <c r="G73" s="125" t="s">
        <v>26</v>
      </c>
      <c r="H73" s="125" t="s">
        <v>26</v>
      </c>
      <c r="I73" s="125" t="s">
        <v>26</v>
      </c>
      <c r="J73" s="125" t="s">
        <v>26</v>
      </c>
      <c r="K73" s="125" t="s">
        <v>26</v>
      </c>
      <c r="L73" s="125" t="s">
        <v>26</v>
      </c>
      <c r="M73" s="125" t="s">
        <v>26</v>
      </c>
      <c r="N73" s="125"/>
      <c r="O73" s="125" t="s">
        <v>26</v>
      </c>
      <c r="P73" s="125" t="s">
        <v>26</v>
      </c>
      <c r="Q73" s="125"/>
      <c r="R73" s="125" t="s">
        <v>26</v>
      </c>
      <c r="S73" s="125" t="s">
        <v>26</v>
      </c>
      <c r="T73" s="125"/>
      <c r="U73" s="125"/>
      <c r="V73" s="125"/>
      <c r="W73" s="125"/>
      <c r="X73" s="125" t="s">
        <v>26</v>
      </c>
      <c r="Y73" s="125"/>
      <c r="Z73" s="125" t="s">
        <v>26</v>
      </c>
      <c r="AA73" s="150">
        <v>0.09</v>
      </c>
      <c r="AB73" s="150">
        <v>0.04</v>
      </c>
      <c r="AC73" s="125" t="s">
        <v>26</v>
      </c>
      <c r="AD73" s="127" t="s">
        <v>29</v>
      </c>
    </row>
    <row r="74" spans="1:30" ht="12.75" thickBot="1">
      <c r="A74" s="134">
        <v>70</v>
      </c>
      <c r="B74" s="135" t="s">
        <v>124</v>
      </c>
      <c r="C74" s="136" t="s">
        <v>26</v>
      </c>
      <c r="D74" s="136" t="s">
        <v>26</v>
      </c>
      <c r="E74" s="136" t="s">
        <v>26</v>
      </c>
      <c r="F74" s="136" t="s">
        <v>26</v>
      </c>
      <c r="G74" s="136" t="s">
        <v>26</v>
      </c>
      <c r="H74" s="136" t="s">
        <v>26</v>
      </c>
      <c r="I74" s="136" t="s">
        <v>26</v>
      </c>
      <c r="J74" s="136" t="s">
        <v>26</v>
      </c>
      <c r="K74" s="136" t="s">
        <v>26</v>
      </c>
      <c r="L74" s="136" t="s">
        <v>26</v>
      </c>
      <c r="M74" s="136" t="s">
        <v>26</v>
      </c>
      <c r="N74" s="136"/>
      <c r="O74" s="136" t="s">
        <v>26</v>
      </c>
      <c r="P74" s="136" t="s">
        <v>26</v>
      </c>
      <c r="Q74" s="136"/>
      <c r="R74" s="136" t="s">
        <v>26</v>
      </c>
      <c r="S74" s="136" t="s">
        <v>26</v>
      </c>
      <c r="T74" s="136" t="s">
        <v>26</v>
      </c>
      <c r="U74" s="136" t="s">
        <v>26</v>
      </c>
      <c r="V74" s="136" t="s">
        <v>26</v>
      </c>
      <c r="W74" s="136" t="s">
        <v>26</v>
      </c>
      <c r="X74" s="136" t="s">
        <v>26</v>
      </c>
      <c r="Y74" s="136"/>
      <c r="Z74" s="189">
        <v>1</v>
      </c>
      <c r="AA74" s="136" t="s">
        <v>26</v>
      </c>
      <c r="AB74" s="136" t="s">
        <v>26</v>
      </c>
      <c r="AC74" s="136" t="s">
        <v>26</v>
      </c>
      <c r="AD74" s="138" t="s">
        <v>29</v>
      </c>
    </row>
    <row r="75" spans="1:30" ht="12">
      <c r="A75" s="139">
        <v>71</v>
      </c>
      <c r="B75" s="140" t="s">
        <v>125</v>
      </c>
      <c r="C75" s="141" t="s">
        <v>26</v>
      </c>
      <c r="D75" s="141" t="s">
        <v>26</v>
      </c>
      <c r="E75" s="141" t="s">
        <v>26</v>
      </c>
      <c r="F75" s="141" t="s">
        <v>26</v>
      </c>
      <c r="G75" s="141" t="s">
        <v>26</v>
      </c>
      <c r="H75" s="141" t="s">
        <v>26</v>
      </c>
      <c r="I75" s="141" t="s">
        <v>26</v>
      </c>
      <c r="J75" s="141" t="s">
        <v>26</v>
      </c>
      <c r="K75" s="141" t="s">
        <v>26</v>
      </c>
      <c r="L75" s="141" t="s">
        <v>26</v>
      </c>
      <c r="M75" s="141" t="s">
        <v>26</v>
      </c>
      <c r="N75" s="141"/>
      <c r="O75" s="141" t="s">
        <v>26</v>
      </c>
      <c r="P75" s="141" t="s">
        <v>26</v>
      </c>
      <c r="Q75" s="141"/>
      <c r="R75" s="141" t="s">
        <v>26</v>
      </c>
      <c r="S75" s="141" t="s">
        <v>26</v>
      </c>
      <c r="T75" s="141"/>
      <c r="U75" s="141"/>
      <c r="V75" s="141"/>
      <c r="W75" s="141"/>
      <c r="X75" s="141" t="s">
        <v>26</v>
      </c>
      <c r="Y75" s="141"/>
      <c r="Z75" s="142">
        <v>5.2</v>
      </c>
      <c r="AA75" s="141" t="s">
        <v>26</v>
      </c>
      <c r="AB75" s="141" t="s">
        <v>26</v>
      </c>
      <c r="AC75" s="141" t="s">
        <v>26</v>
      </c>
      <c r="AD75" s="143" t="s">
        <v>29</v>
      </c>
    </row>
    <row r="76" spans="1:30" ht="12.75" thickBot="1">
      <c r="A76" s="145">
        <v>72</v>
      </c>
      <c r="B76" s="146" t="s">
        <v>37</v>
      </c>
      <c r="C76" s="147" t="s">
        <v>26</v>
      </c>
      <c r="D76" s="147" t="s">
        <v>26</v>
      </c>
      <c r="E76" s="147" t="s">
        <v>26</v>
      </c>
      <c r="F76" s="147" t="s">
        <v>26</v>
      </c>
      <c r="G76" s="147" t="s">
        <v>26</v>
      </c>
      <c r="H76" s="147" t="s">
        <v>26</v>
      </c>
      <c r="I76" s="147" t="s">
        <v>26</v>
      </c>
      <c r="J76" s="147" t="s">
        <v>26</v>
      </c>
      <c r="K76" s="147" t="s">
        <v>26</v>
      </c>
      <c r="L76" s="147" t="s">
        <v>26</v>
      </c>
      <c r="M76" s="147" t="s">
        <v>26</v>
      </c>
      <c r="N76" s="147"/>
      <c r="O76" s="147" t="s">
        <v>26</v>
      </c>
      <c r="P76" s="147" t="s">
        <v>26</v>
      </c>
      <c r="Q76" s="147"/>
      <c r="R76" s="147" t="s">
        <v>26</v>
      </c>
      <c r="S76" s="147" t="s">
        <v>26</v>
      </c>
      <c r="T76" s="147"/>
      <c r="U76" s="147"/>
      <c r="V76" s="147"/>
      <c r="W76" s="147"/>
      <c r="X76" s="147" t="s">
        <v>26</v>
      </c>
      <c r="Y76" s="147"/>
      <c r="Z76" s="148">
        <v>10</v>
      </c>
      <c r="AA76" s="147" t="s">
        <v>26</v>
      </c>
      <c r="AB76" s="147" t="s">
        <v>26</v>
      </c>
      <c r="AC76" s="147" t="s">
        <v>26</v>
      </c>
      <c r="AD76" s="149" t="s">
        <v>29</v>
      </c>
    </row>
    <row r="77" spans="1:30" ht="12.75" thickBot="1">
      <c r="A77" s="176">
        <v>73</v>
      </c>
      <c r="B77" s="177" t="s">
        <v>126</v>
      </c>
      <c r="C77" s="178" t="s">
        <v>26</v>
      </c>
      <c r="D77" s="178" t="s">
        <v>26</v>
      </c>
      <c r="E77" s="178" t="s">
        <v>26</v>
      </c>
      <c r="F77" s="178" t="s">
        <v>26</v>
      </c>
      <c r="G77" s="178" t="s">
        <v>26</v>
      </c>
      <c r="H77" s="178" t="s">
        <v>26</v>
      </c>
      <c r="I77" s="178" t="s">
        <v>26</v>
      </c>
      <c r="J77" s="178" t="s">
        <v>26</v>
      </c>
      <c r="K77" s="178" t="s">
        <v>26</v>
      </c>
      <c r="L77" s="178" t="s">
        <v>26</v>
      </c>
      <c r="M77" s="178" t="s">
        <v>26</v>
      </c>
      <c r="N77" s="178"/>
      <c r="O77" s="178" t="s">
        <v>26</v>
      </c>
      <c r="P77" s="178" t="s">
        <v>26</v>
      </c>
      <c r="Q77" s="178"/>
      <c r="R77" s="178" t="s">
        <v>26</v>
      </c>
      <c r="S77" s="178" t="s">
        <v>26</v>
      </c>
      <c r="T77" s="178" t="s">
        <v>26</v>
      </c>
      <c r="U77" s="178" t="s">
        <v>26</v>
      </c>
      <c r="V77" s="178" t="s">
        <v>26</v>
      </c>
      <c r="W77" s="178" t="s">
        <v>26</v>
      </c>
      <c r="X77" s="178" t="s">
        <v>26</v>
      </c>
      <c r="Y77" s="178"/>
      <c r="Z77" s="178" t="s">
        <v>26</v>
      </c>
      <c r="AA77" s="182">
        <v>0.19</v>
      </c>
      <c r="AB77" s="182">
        <v>0.09</v>
      </c>
      <c r="AC77" s="178" t="s">
        <v>26</v>
      </c>
      <c r="AD77" s="180" t="s">
        <v>29</v>
      </c>
    </row>
    <row r="78" spans="1:30" ht="12">
      <c r="A78" s="139">
        <v>74</v>
      </c>
      <c r="B78" s="140" t="s">
        <v>41</v>
      </c>
      <c r="C78" s="141" t="s">
        <v>26</v>
      </c>
      <c r="D78" s="141" t="s">
        <v>26</v>
      </c>
      <c r="E78" s="141" t="s">
        <v>26</v>
      </c>
      <c r="F78" s="141" t="s">
        <v>26</v>
      </c>
      <c r="G78" s="141" t="s">
        <v>26</v>
      </c>
      <c r="H78" s="141" t="s">
        <v>26</v>
      </c>
      <c r="I78" s="141" t="s">
        <v>26</v>
      </c>
      <c r="J78" s="141" t="s">
        <v>26</v>
      </c>
      <c r="K78" s="141" t="s">
        <v>26</v>
      </c>
      <c r="L78" s="141" t="s">
        <v>26</v>
      </c>
      <c r="M78" s="141" t="s">
        <v>26</v>
      </c>
      <c r="N78" s="141"/>
      <c r="O78" s="141" t="s">
        <v>26</v>
      </c>
      <c r="P78" s="141" t="s">
        <v>26</v>
      </c>
      <c r="Q78" s="141"/>
      <c r="R78" s="141" t="s">
        <v>26</v>
      </c>
      <c r="S78" s="141" t="s">
        <v>26</v>
      </c>
      <c r="T78" s="141"/>
      <c r="U78" s="141"/>
      <c r="V78" s="141"/>
      <c r="W78" s="141"/>
      <c r="X78" s="141" t="s">
        <v>26</v>
      </c>
      <c r="Y78" s="141"/>
      <c r="Z78" s="142">
        <v>5.4</v>
      </c>
      <c r="AA78" s="141" t="s">
        <v>26</v>
      </c>
      <c r="AB78" s="141" t="s">
        <v>26</v>
      </c>
      <c r="AC78" s="141" t="s">
        <v>26</v>
      </c>
      <c r="AD78" s="143" t="s">
        <v>29</v>
      </c>
    </row>
    <row r="79" spans="1:30" ht="12.75" thickBot="1">
      <c r="A79" s="145">
        <v>75</v>
      </c>
      <c r="B79" s="146" t="s">
        <v>127</v>
      </c>
      <c r="C79" s="147" t="s">
        <v>26</v>
      </c>
      <c r="D79" s="147" t="s">
        <v>26</v>
      </c>
      <c r="E79" s="147" t="s">
        <v>26</v>
      </c>
      <c r="F79" s="147" t="s">
        <v>26</v>
      </c>
      <c r="G79" s="147" t="s">
        <v>26</v>
      </c>
      <c r="H79" s="147" t="s">
        <v>26</v>
      </c>
      <c r="I79" s="147" t="s">
        <v>26</v>
      </c>
      <c r="J79" s="147" t="s">
        <v>26</v>
      </c>
      <c r="K79" s="147" t="s">
        <v>26</v>
      </c>
      <c r="L79" s="147" t="s">
        <v>26</v>
      </c>
      <c r="M79" s="147" t="s">
        <v>26</v>
      </c>
      <c r="N79" s="147"/>
      <c r="O79" s="147" t="s">
        <v>26</v>
      </c>
      <c r="P79" s="147" t="s">
        <v>26</v>
      </c>
      <c r="Q79" s="147"/>
      <c r="R79" s="147" t="s">
        <v>26</v>
      </c>
      <c r="S79" s="147" t="s">
        <v>26</v>
      </c>
      <c r="T79" s="147" t="s">
        <v>26</v>
      </c>
      <c r="U79" s="147" t="s">
        <v>26</v>
      </c>
      <c r="V79" s="147" t="s">
        <v>26</v>
      </c>
      <c r="W79" s="147" t="s">
        <v>26</v>
      </c>
      <c r="X79" s="147" t="s">
        <v>26</v>
      </c>
      <c r="Y79" s="147"/>
      <c r="Z79" s="148">
        <v>3.2</v>
      </c>
      <c r="AA79" s="147" t="s">
        <v>26</v>
      </c>
      <c r="AB79" s="147" t="s">
        <v>26</v>
      </c>
      <c r="AC79" s="147" t="s">
        <v>26</v>
      </c>
      <c r="AD79" s="149" t="s">
        <v>29</v>
      </c>
    </row>
    <row r="80" spans="1:30" ht="12">
      <c r="A80" s="123">
        <v>76</v>
      </c>
      <c r="B80" s="124" t="s">
        <v>128</v>
      </c>
      <c r="C80" s="125" t="s">
        <v>26</v>
      </c>
      <c r="D80" s="125" t="s">
        <v>26</v>
      </c>
      <c r="E80" s="125" t="s">
        <v>26</v>
      </c>
      <c r="F80" s="125" t="s">
        <v>26</v>
      </c>
      <c r="G80" s="125" t="s">
        <v>26</v>
      </c>
      <c r="H80" s="125" t="s">
        <v>26</v>
      </c>
      <c r="I80" s="125" t="s">
        <v>26</v>
      </c>
      <c r="J80" s="125" t="s">
        <v>26</v>
      </c>
      <c r="K80" s="125" t="s">
        <v>26</v>
      </c>
      <c r="L80" s="125" t="s">
        <v>26</v>
      </c>
      <c r="M80" s="125" t="s">
        <v>26</v>
      </c>
      <c r="N80" s="125"/>
      <c r="O80" s="125" t="s">
        <v>26</v>
      </c>
      <c r="P80" s="125" t="s">
        <v>26</v>
      </c>
      <c r="Q80" s="125"/>
      <c r="R80" s="125" t="s">
        <v>26</v>
      </c>
      <c r="S80" s="125" t="s">
        <v>26</v>
      </c>
      <c r="T80" s="125"/>
      <c r="U80" s="125"/>
      <c r="V80" s="125"/>
      <c r="W80" s="125"/>
      <c r="X80" s="125" t="s">
        <v>26</v>
      </c>
      <c r="Y80" s="125"/>
      <c r="Z80" s="150">
        <v>3.1</v>
      </c>
      <c r="AA80" s="125" t="s">
        <v>26</v>
      </c>
      <c r="AB80" s="125" t="s">
        <v>26</v>
      </c>
      <c r="AC80" s="125" t="s">
        <v>26</v>
      </c>
      <c r="AD80" s="127" t="s">
        <v>29</v>
      </c>
    </row>
    <row r="81" spans="1:30" ht="12.75" thickBot="1">
      <c r="A81" s="134">
        <v>77</v>
      </c>
      <c r="B81" s="135" t="s">
        <v>129</v>
      </c>
      <c r="C81" s="136" t="s">
        <v>26</v>
      </c>
      <c r="D81" s="136" t="s">
        <v>26</v>
      </c>
      <c r="E81" s="136" t="s">
        <v>26</v>
      </c>
      <c r="F81" s="136" t="s">
        <v>26</v>
      </c>
      <c r="G81" s="136" t="s">
        <v>26</v>
      </c>
      <c r="H81" s="136" t="s">
        <v>26</v>
      </c>
      <c r="I81" s="136" t="s">
        <v>26</v>
      </c>
      <c r="J81" s="136" t="s">
        <v>26</v>
      </c>
      <c r="K81" s="136" t="s">
        <v>26</v>
      </c>
      <c r="L81" s="136" t="s">
        <v>26</v>
      </c>
      <c r="M81" s="136" t="s">
        <v>26</v>
      </c>
      <c r="N81" s="136"/>
      <c r="O81" s="136" t="s">
        <v>26</v>
      </c>
      <c r="P81" s="136" t="s">
        <v>26</v>
      </c>
      <c r="Q81" s="136"/>
      <c r="R81" s="136" t="s">
        <v>26</v>
      </c>
      <c r="S81" s="136" t="s">
        <v>26</v>
      </c>
      <c r="T81" s="136" t="s">
        <v>26</v>
      </c>
      <c r="U81" s="136" t="s">
        <v>26</v>
      </c>
      <c r="V81" s="136" t="s">
        <v>26</v>
      </c>
      <c r="W81" s="136" t="s">
        <v>26</v>
      </c>
      <c r="X81" s="136" t="s">
        <v>26</v>
      </c>
      <c r="Y81" s="136"/>
      <c r="Z81" s="159">
        <v>13</v>
      </c>
      <c r="AA81" s="136" t="s">
        <v>26</v>
      </c>
      <c r="AB81" s="136" t="s">
        <v>26</v>
      </c>
      <c r="AC81" s="136" t="s">
        <v>26</v>
      </c>
      <c r="AD81" s="138" t="s">
        <v>29</v>
      </c>
    </row>
    <row r="82" spans="1:30" ht="12">
      <c r="A82" s="139">
        <v>78</v>
      </c>
      <c r="B82" s="140" t="s">
        <v>130</v>
      </c>
      <c r="C82" s="141" t="s">
        <v>26</v>
      </c>
      <c r="D82" s="141" t="s">
        <v>26</v>
      </c>
      <c r="E82" s="141" t="s">
        <v>26</v>
      </c>
      <c r="F82" s="141" t="s">
        <v>26</v>
      </c>
      <c r="G82" s="141" t="s">
        <v>26</v>
      </c>
      <c r="H82" s="141" t="s">
        <v>26</v>
      </c>
      <c r="I82" s="141" t="s">
        <v>26</v>
      </c>
      <c r="J82" s="141" t="s">
        <v>26</v>
      </c>
      <c r="K82" s="141" t="s">
        <v>26</v>
      </c>
      <c r="L82" s="141" t="s">
        <v>26</v>
      </c>
      <c r="M82" s="141" t="s">
        <v>26</v>
      </c>
      <c r="N82" s="141"/>
      <c r="O82" s="141" t="s">
        <v>26</v>
      </c>
      <c r="P82" s="141" t="s">
        <v>26</v>
      </c>
      <c r="Q82" s="141"/>
      <c r="R82" s="141" t="s">
        <v>26</v>
      </c>
      <c r="S82" s="141" t="s">
        <v>26</v>
      </c>
      <c r="T82" s="141" t="s">
        <v>26</v>
      </c>
      <c r="U82" s="141" t="s">
        <v>26</v>
      </c>
      <c r="V82" s="141" t="s">
        <v>26</v>
      </c>
      <c r="W82" s="141" t="s">
        <v>26</v>
      </c>
      <c r="X82" s="141" t="s">
        <v>26</v>
      </c>
      <c r="Y82" s="141"/>
      <c r="Z82" s="142">
        <v>0.67</v>
      </c>
      <c r="AA82" s="141" t="s">
        <v>26</v>
      </c>
      <c r="AB82" s="141" t="s">
        <v>26</v>
      </c>
      <c r="AC82" s="141" t="s">
        <v>26</v>
      </c>
      <c r="AD82" s="143" t="s">
        <v>29</v>
      </c>
    </row>
    <row r="83" spans="1:30" ht="12.75" thickBot="1">
      <c r="A83" s="145">
        <v>79</v>
      </c>
      <c r="B83" s="146" t="s">
        <v>131</v>
      </c>
      <c r="C83" s="147" t="s">
        <v>26</v>
      </c>
      <c r="D83" s="147" t="s">
        <v>26</v>
      </c>
      <c r="E83" s="147" t="s">
        <v>26</v>
      </c>
      <c r="F83" s="147" t="s">
        <v>26</v>
      </c>
      <c r="G83" s="147" t="s">
        <v>26</v>
      </c>
      <c r="H83" s="147" t="s">
        <v>26</v>
      </c>
      <c r="I83" s="147" t="s">
        <v>26</v>
      </c>
      <c r="J83" s="147" t="s">
        <v>26</v>
      </c>
      <c r="K83" s="147" t="s">
        <v>26</v>
      </c>
      <c r="L83" s="147" t="s">
        <v>26</v>
      </c>
      <c r="M83" s="147" t="s">
        <v>26</v>
      </c>
      <c r="N83" s="147"/>
      <c r="O83" s="147" t="s">
        <v>26</v>
      </c>
      <c r="P83" s="147" t="s">
        <v>26</v>
      </c>
      <c r="Q83" s="147"/>
      <c r="R83" s="147" t="s">
        <v>26</v>
      </c>
      <c r="S83" s="147" t="s">
        <v>26</v>
      </c>
      <c r="T83" s="147"/>
      <c r="U83" s="147"/>
      <c r="V83" s="147"/>
      <c r="W83" s="147"/>
      <c r="X83" s="147" t="s">
        <v>26</v>
      </c>
      <c r="Y83" s="147"/>
      <c r="Z83" s="148">
        <v>3.4</v>
      </c>
      <c r="AA83" s="147" t="s">
        <v>26</v>
      </c>
      <c r="AB83" s="147" t="s">
        <v>26</v>
      </c>
      <c r="AC83" s="147" t="s">
        <v>26</v>
      </c>
      <c r="AD83" s="149" t="s">
        <v>29</v>
      </c>
    </row>
    <row r="84" spans="1:30" ht="12">
      <c r="A84" s="123">
        <v>80</v>
      </c>
      <c r="B84" s="124" t="s">
        <v>132</v>
      </c>
      <c r="C84" s="125" t="s">
        <v>26</v>
      </c>
      <c r="D84" s="125" t="s">
        <v>26</v>
      </c>
      <c r="E84" s="125" t="s">
        <v>26</v>
      </c>
      <c r="F84" s="125" t="s">
        <v>26</v>
      </c>
      <c r="G84" s="125" t="s">
        <v>26</v>
      </c>
      <c r="H84" s="125" t="s">
        <v>26</v>
      </c>
      <c r="I84" s="125" t="s">
        <v>26</v>
      </c>
      <c r="J84" s="125" t="s">
        <v>26</v>
      </c>
      <c r="K84" s="125" t="s">
        <v>26</v>
      </c>
      <c r="L84" s="125" t="s">
        <v>26</v>
      </c>
      <c r="M84" s="125" t="s">
        <v>26</v>
      </c>
      <c r="N84" s="125"/>
      <c r="O84" s="125" t="s">
        <v>26</v>
      </c>
      <c r="P84" s="125" t="s">
        <v>26</v>
      </c>
      <c r="Q84" s="125"/>
      <c r="R84" s="125" t="s">
        <v>26</v>
      </c>
      <c r="S84" s="125" t="s">
        <v>26</v>
      </c>
      <c r="T84" s="125" t="s">
        <v>26</v>
      </c>
      <c r="U84" s="125" t="s">
        <v>26</v>
      </c>
      <c r="V84" s="125" t="s">
        <v>26</v>
      </c>
      <c r="W84" s="125" t="s">
        <v>26</v>
      </c>
      <c r="X84" s="125" t="s">
        <v>26</v>
      </c>
      <c r="Y84" s="125"/>
      <c r="Z84" s="150">
        <v>7.6</v>
      </c>
      <c r="AA84" s="125" t="s">
        <v>26</v>
      </c>
      <c r="AB84" s="125" t="s">
        <v>26</v>
      </c>
      <c r="AC84" s="125" t="s">
        <v>26</v>
      </c>
      <c r="AD84" s="127" t="s">
        <v>29</v>
      </c>
    </row>
    <row r="85" spans="1:30" ht="12">
      <c r="A85" s="129">
        <v>81</v>
      </c>
      <c r="B85" s="130" t="s">
        <v>133</v>
      </c>
      <c r="C85" s="131" t="s">
        <v>26</v>
      </c>
      <c r="D85" s="131" t="s">
        <v>26</v>
      </c>
      <c r="E85" s="131" t="s">
        <v>26</v>
      </c>
      <c r="F85" s="131" t="s">
        <v>26</v>
      </c>
      <c r="G85" s="131" t="s">
        <v>26</v>
      </c>
      <c r="H85" s="131" t="s">
        <v>26</v>
      </c>
      <c r="I85" s="131" t="s">
        <v>26</v>
      </c>
      <c r="J85" s="131" t="s">
        <v>26</v>
      </c>
      <c r="K85" s="131" t="s">
        <v>26</v>
      </c>
      <c r="L85" s="131" t="s">
        <v>26</v>
      </c>
      <c r="M85" s="131" t="s">
        <v>26</v>
      </c>
      <c r="N85" s="131"/>
      <c r="O85" s="131" t="s">
        <v>26</v>
      </c>
      <c r="P85" s="131" t="s">
        <v>26</v>
      </c>
      <c r="Q85" s="131"/>
      <c r="R85" s="131" t="s">
        <v>26</v>
      </c>
      <c r="S85" s="131" t="s">
        <v>26</v>
      </c>
      <c r="T85" s="131"/>
      <c r="U85" s="131"/>
      <c r="V85" s="131"/>
      <c r="W85" s="131"/>
      <c r="X85" s="131" t="s">
        <v>26</v>
      </c>
      <c r="Y85" s="131"/>
      <c r="Z85" s="144">
        <v>1.7</v>
      </c>
      <c r="AA85" s="131" t="s">
        <v>26</v>
      </c>
      <c r="AB85" s="131" t="s">
        <v>26</v>
      </c>
      <c r="AC85" s="131" t="s">
        <v>26</v>
      </c>
      <c r="AD85" s="133" t="s">
        <v>29</v>
      </c>
    </row>
    <row r="86" spans="1:30" ht="12">
      <c r="A86" s="129">
        <v>82</v>
      </c>
      <c r="B86" s="130" t="s">
        <v>134</v>
      </c>
      <c r="C86" s="131" t="s">
        <v>26</v>
      </c>
      <c r="D86" s="131" t="s">
        <v>26</v>
      </c>
      <c r="E86" s="131" t="s">
        <v>26</v>
      </c>
      <c r="F86" s="131" t="s">
        <v>26</v>
      </c>
      <c r="G86" s="131" t="s">
        <v>26</v>
      </c>
      <c r="H86" s="131" t="s">
        <v>26</v>
      </c>
      <c r="I86" s="131" t="s">
        <v>26</v>
      </c>
      <c r="J86" s="131" t="s">
        <v>26</v>
      </c>
      <c r="K86" s="131" t="s">
        <v>26</v>
      </c>
      <c r="L86" s="131" t="s">
        <v>26</v>
      </c>
      <c r="M86" s="131" t="s">
        <v>26</v>
      </c>
      <c r="N86" s="131"/>
      <c r="O86" s="131" t="s">
        <v>26</v>
      </c>
      <c r="P86" s="131" t="s">
        <v>26</v>
      </c>
      <c r="Q86" s="131"/>
      <c r="R86" s="131" t="s">
        <v>26</v>
      </c>
      <c r="S86" s="131" t="s">
        <v>26</v>
      </c>
      <c r="T86" s="131"/>
      <c r="U86" s="131"/>
      <c r="V86" s="131"/>
      <c r="W86" s="131"/>
      <c r="X86" s="131" t="s">
        <v>26</v>
      </c>
      <c r="Y86" s="131"/>
      <c r="Z86" s="144">
        <v>0.63</v>
      </c>
      <c r="AA86" s="131" t="s">
        <v>26</v>
      </c>
      <c r="AB86" s="131" t="s">
        <v>26</v>
      </c>
      <c r="AC86" s="131" t="s">
        <v>26</v>
      </c>
      <c r="AD86" s="133" t="s">
        <v>29</v>
      </c>
    </row>
    <row r="87" spans="1:30" ht="12.75" thickBot="1">
      <c r="A87" s="134">
        <v>83</v>
      </c>
      <c r="B87" s="135" t="s">
        <v>135</v>
      </c>
      <c r="C87" s="136" t="s">
        <v>26</v>
      </c>
      <c r="D87" s="136" t="s">
        <v>26</v>
      </c>
      <c r="E87" s="136" t="s">
        <v>26</v>
      </c>
      <c r="F87" s="136" t="s">
        <v>26</v>
      </c>
      <c r="G87" s="136" t="s">
        <v>26</v>
      </c>
      <c r="H87" s="136" t="s">
        <v>26</v>
      </c>
      <c r="I87" s="136" t="s">
        <v>26</v>
      </c>
      <c r="J87" s="136" t="s">
        <v>26</v>
      </c>
      <c r="K87" s="136" t="s">
        <v>26</v>
      </c>
      <c r="L87" s="136" t="s">
        <v>26</v>
      </c>
      <c r="M87" s="136" t="s">
        <v>26</v>
      </c>
      <c r="N87" s="136"/>
      <c r="O87" s="136" t="s">
        <v>26</v>
      </c>
      <c r="P87" s="136" t="s">
        <v>26</v>
      </c>
      <c r="Q87" s="136"/>
      <c r="R87" s="136" t="s">
        <v>26</v>
      </c>
      <c r="S87" s="136" t="s">
        <v>26</v>
      </c>
      <c r="T87" s="136"/>
      <c r="U87" s="136"/>
      <c r="V87" s="136"/>
      <c r="W87" s="136"/>
      <c r="X87" s="136" t="s">
        <v>26</v>
      </c>
      <c r="Y87" s="136"/>
      <c r="Z87" s="151">
        <v>1.4</v>
      </c>
      <c r="AA87" s="151">
        <v>0.08</v>
      </c>
      <c r="AB87" s="151">
        <v>0.02</v>
      </c>
      <c r="AC87" s="136" t="s">
        <v>26</v>
      </c>
      <c r="AD87" s="138" t="s">
        <v>29</v>
      </c>
    </row>
    <row r="88" spans="1:30" ht="12.75" thickBot="1">
      <c r="A88" s="163">
        <v>84</v>
      </c>
      <c r="B88" s="164" t="s">
        <v>136</v>
      </c>
      <c r="C88" s="165" t="s">
        <v>26</v>
      </c>
      <c r="D88" s="165" t="s">
        <v>26</v>
      </c>
      <c r="E88" s="165" t="s">
        <v>26</v>
      </c>
      <c r="F88" s="165" t="s">
        <v>26</v>
      </c>
      <c r="G88" s="165" t="s">
        <v>26</v>
      </c>
      <c r="H88" s="165" t="s">
        <v>26</v>
      </c>
      <c r="I88" s="165" t="s">
        <v>26</v>
      </c>
      <c r="J88" s="165" t="s">
        <v>26</v>
      </c>
      <c r="K88" s="165" t="s">
        <v>26</v>
      </c>
      <c r="L88" s="165" t="s">
        <v>26</v>
      </c>
      <c r="M88" s="165" t="s">
        <v>26</v>
      </c>
      <c r="N88" s="165"/>
      <c r="O88" s="165" t="s">
        <v>26</v>
      </c>
      <c r="P88" s="165" t="s">
        <v>26</v>
      </c>
      <c r="Q88" s="165"/>
      <c r="R88" s="165" t="s">
        <v>26</v>
      </c>
      <c r="S88" s="165" t="s">
        <v>26</v>
      </c>
      <c r="T88" s="165"/>
      <c r="U88" s="165"/>
      <c r="V88" s="165"/>
      <c r="W88" s="165"/>
      <c r="X88" s="165" t="s">
        <v>26</v>
      </c>
      <c r="Y88" s="165"/>
      <c r="Z88" s="181">
        <v>5.5</v>
      </c>
      <c r="AA88" s="165" t="s">
        <v>26</v>
      </c>
      <c r="AB88" s="181">
        <v>0.02</v>
      </c>
      <c r="AC88" s="165" t="s">
        <v>26</v>
      </c>
      <c r="AD88" s="166" t="s">
        <v>29</v>
      </c>
    </row>
    <row r="89" spans="1:30" ht="12.75" thickBot="1">
      <c r="A89" s="176">
        <v>85</v>
      </c>
      <c r="B89" s="177" t="s">
        <v>137</v>
      </c>
      <c r="C89" s="178" t="s">
        <v>26</v>
      </c>
      <c r="D89" s="178" t="s">
        <v>26</v>
      </c>
      <c r="E89" s="178" t="s">
        <v>26</v>
      </c>
      <c r="F89" s="178" t="s">
        <v>26</v>
      </c>
      <c r="G89" s="178" t="s">
        <v>26</v>
      </c>
      <c r="H89" s="178" t="s">
        <v>26</v>
      </c>
      <c r="I89" s="178" t="s">
        <v>26</v>
      </c>
      <c r="J89" s="178" t="s">
        <v>26</v>
      </c>
      <c r="K89" s="178" t="s">
        <v>26</v>
      </c>
      <c r="L89" s="178" t="s">
        <v>26</v>
      </c>
      <c r="M89" s="178" t="s">
        <v>26</v>
      </c>
      <c r="N89" s="178"/>
      <c r="O89" s="178" t="s">
        <v>26</v>
      </c>
      <c r="P89" s="178" t="s">
        <v>26</v>
      </c>
      <c r="Q89" s="178"/>
      <c r="R89" s="178" t="s">
        <v>26</v>
      </c>
      <c r="S89" s="178" t="s">
        <v>26</v>
      </c>
      <c r="T89" s="178"/>
      <c r="U89" s="178"/>
      <c r="V89" s="178"/>
      <c r="W89" s="178"/>
      <c r="X89" s="178" t="s">
        <v>26</v>
      </c>
      <c r="Y89" s="178"/>
      <c r="Z89" s="182">
        <v>0.23</v>
      </c>
      <c r="AA89" s="182">
        <v>0.15</v>
      </c>
      <c r="AB89" s="182">
        <v>0.02</v>
      </c>
      <c r="AC89" s="178" t="s">
        <v>26</v>
      </c>
      <c r="AD89" s="180" t="s">
        <v>29</v>
      </c>
    </row>
    <row r="90" spans="1:30" ht="12.75" thickBot="1">
      <c r="A90" s="163">
        <v>86</v>
      </c>
      <c r="B90" s="164" t="s">
        <v>138</v>
      </c>
      <c r="C90" s="165" t="s">
        <v>26</v>
      </c>
      <c r="D90" s="165" t="s">
        <v>26</v>
      </c>
      <c r="E90" s="165" t="s">
        <v>26</v>
      </c>
      <c r="F90" s="165" t="s">
        <v>26</v>
      </c>
      <c r="G90" s="165" t="s">
        <v>26</v>
      </c>
      <c r="H90" s="165" t="s">
        <v>26</v>
      </c>
      <c r="I90" s="165" t="s">
        <v>26</v>
      </c>
      <c r="J90" s="165" t="s">
        <v>26</v>
      </c>
      <c r="K90" s="165" t="s">
        <v>26</v>
      </c>
      <c r="L90" s="165" t="s">
        <v>26</v>
      </c>
      <c r="M90" s="165" t="s">
        <v>26</v>
      </c>
      <c r="N90" s="165"/>
      <c r="O90" s="165" t="s">
        <v>26</v>
      </c>
      <c r="P90" s="165" t="s">
        <v>26</v>
      </c>
      <c r="Q90" s="165"/>
      <c r="R90" s="165" t="s">
        <v>26</v>
      </c>
      <c r="S90" s="165" t="s">
        <v>26</v>
      </c>
      <c r="T90" s="165" t="s">
        <v>26</v>
      </c>
      <c r="U90" s="165" t="s">
        <v>26</v>
      </c>
      <c r="V90" s="165" t="s">
        <v>26</v>
      </c>
      <c r="W90" s="165" t="s">
        <v>26</v>
      </c>
      <c r="X90" s="165" t="s">
        <v>26</v>
      </c>
      <c r="Y90" s="165"/>
      <c r="Z90" s="190">
        <v>16</v>
      </c>
      <c r="AA90" s="165" t="s">
        <v>26</v>
      </c>
      <c r="AB90" s="165" t="s">
        <v>26</v>
      </c>
      <c r="AC90" s="165" t="s">
        <v>26</v>
      </c>
      <c r="AD90" s="166" t="s">
        <v>29</v>
      </c>
    </row>
    <row r="91" spans="1:30" ht="12.75" thickBot="1">
      <c r="A91" s="176">
        <v>87</v>
      </c>
      <c r="B91" s="177" t="s">
        <v>38</v>
      </c>
      <c r="C91" s="178" t="s">
        <v>26</v>
      </c>
      <c r="D91" s="178" t="s">
        <v>26</v>
      </c>
      <c r="E91" s="178" t="s">
        <v>26</v>
      </c>
      <c r="F91" s="178" t="s">
        <v>26</v>
      </c>
      <c r="G91" s="178" t="s">
        <v>26</v>
      </c>
      <c r="H91" s="178" t="s">
        <v>26</v>
      </c>
      <c r="I91" s="178" t="s">
        <v>26</v>
      </c>
      <c r="J91" s="178" t="s">
        <v>26</v>
      </c>
      <c r="K91" s="178" t="s">
        <v>26</v>
      </c>
      <c r="L91" s="178" t="s">
        <v>26</v>
      </c>
      <c r="M91" s="178" t="s">
        <v>26</v>
      </c>
      <c r="N91" s="178"/>
      <c r="O91" s="178" t="s">
        <v>26</v>
      </c>
      <c r="P91" s="178" t="s">
        <v>26</v>
      </c>
      <c r="Q91" s="178"/>
      <c r="R91" s="178" t="s">
        <v>26</v>
      </c>
      <c r="S91" s="178" t="s">
        <v>26</v>
      </c>
      <c r="T91" s="178"/>
      <c r="U91" s="178"/>
      <c r="V91" s="178"/>
      <c r="W91" s="178"/>
      <c r="X91" s="178" t="s">
        <v>26</v>
      </c>
      <c r="Y91" s="178"/>
      <c r="Z91" s="178" t="s">
        <v>26</v>
      </c>
      <c r="AA91" s="182">
        <v>0.18</v>
      </c>
      <c r="AB91" s="182">
        <v>0.08</v>
      </c>
      <c r="AC91" s="178" t="s">
        <v>26</v>
      </c>
      <c r="AD91" s="180" t="s">
        <v>29</v>
      </c>
    </row>
  </sheetData>
  <sheetProtection/>
  <mergeCells count="4">
    <mergeCell ref="A3:A4"/>
    <mergeCell ref="AD3:AD4"/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3" fitToWidth="2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10"/>
  <sheetViews>
    <sheetView tabSelected="1" view="pageBreakPreview" zoomScale="55" zoomScaleNormal="55" zoomScaleSheetLayoutView="55" zoomScalePageLayoutView="0" workbookViewId="0" topLeftCell="A310">
      <selection activeCell="U326" sqref="U326"/>
    </sheetView>
  </sheetViews>
  <sheetFormatPr defaultColWidth="9.00390625" defaultRowHeight="13.5"/>
  <cols>
    <col min="1" max="1" width="5.50390625" style="6" customWidth="1"/>
    <col min="2" max="2" width="25.375" style="102" bestFit="1" customWidth="1"/>
    <col min="3" max="3" width="7.625" style="63" bestFit="1" customWidth="1"/>
    <col min="4" max="15" width="8.625" style="63" bestFit="1" customWidth="1"/>
    <col min="16" max="16" width="6.625" style="63" bestFit="1" customWidth="1"/>
    <col min="17" max="17" width="15.50390625" style="63" bestFit="1" customWidth="1"/>
    <col min="18" max="18" width="6.75390625" style="11" customWidth="1"/>
    <col min="19" max="21" width="9.25390625" style="6" customWidth="1"/>
    <col min="22" max="249" width="9.00390625" style="6" customWidth="1"/>
    <col min="250" max="16384" width="9.00390625" style="64" customWidth="1"/>
  </cols>
  <sheetData>
    <row r="1" spans="1:2" ht="24">
      <c r="A1" s="111" t="s">
        <v>25</v>
      </c>
      <c r="B1" s="112"/>
    </row>
    <row r="2" spans="17:18" ht="15" thickBot="1">
      <c r="Q2" s="114" t="s">
        <v>450</v>
      </c>
      <c r="R2" s="65"/>
    </row>
    <row r="3" spans="1:18" ht="201">
      <c r="A3" s="201" t="s">
        <v>0</v>
      </c>
      <c r="B3" s="104" t="s">
        <v>1</v>
      </c>
      <c r="C3" s="105" t="s">
        <v>4</v>
      </c>
      <c r="D3" s="106" t="s">
        <v>52</v>
      </c>
      <c r="E3" s="105" t="s">
        <v>43</v>
      </c>
      <c r="F3" s="105" t="s">
        <v>6</v>
      </c>
      <c r="G3" s="105" t="s">
        <v>53</v>
      </c>
      <c r="H3" s="105" t="s">
        <v>160</v>
      </c>
      <c r="I3" s="107" t="s">
        <v>161</v>
      </c>
      <c r="J3" s="107" t="s">
        <v>54</v>
      </c>
      <c r="K3" s="107" t="s">
        <v>162</v>
      </c>
      <c r="L3" s="108" t="s">
        <v>163</v>
      </c>
      <c r="M3" s="108" t="s">
        <v>164</v>
      </c>
      <c r="N3" s="108" t="s">
        <v>165</v>
      </c>
      <c r="O3" s="109" t="s">
        <v>55</v>
      </c>
      <c r="P3" s="110" t="s">
        <v>19</v>
      </c>
      <c r="Q3" s="203" t="s">
        <v>27</v>
      </c>
      <c r="R3" s="2"/>
    </row>
    <row r="4" spans="1:18" ht="15" thickBot="1">
      <c r="A4" s="202"/>
      <c r="B4" s="103" t="s">
        <v>61</v>
      </c>
      <c r="C4" s="97">
        <v>0.01</v>
      </c>
      <c r="D4" s="96">
        <v>0.05</v>
      </c>
      <c r="E4" s="97">
        <v>0.01</v>
      </c>
      <c r="F4" s="97">
        <v>0.0005</v>
      </c>
      <c r="G4" s="97">
        <v>0.002</v>
      </c>
      <c r="H4" s="97">
        <v>0.002</v>
      </c>
      <c r="I4" s="98">
        <v>0.1</v>
      </c>
      <c r="J4" s="98">
        <v>0.04</v>
      </c>
      <c r="K4" s="98">
        <v>1</v>
      </c>
      <c r="L4" s="99">
        <v>0.01</v>
      </c>
      <c r="M4" s="99">
        <v>0.01</v>
      </c>
      <c r="N4" s="99">
        <v>0.01</v>
      </c>
      <c r="O4" s="100">
        <v>10</v>
      </c>
      <c r="P4" s="101">
        <v>0.8</v>
      </c>
      <c r="Q4" s="204"/>
      <c r="R4" s="2"/>
    </row>
    <row r="5" spans="1:18" ht="14.25">
      <c r="A5" s="3">
        <v>1</v>
      </c>
      <c r="B5" s="1" t="s">
        <v>166</v>
      </c>
      <c r="C5" s="4"/>
      <c r="D5" s="4"/>
      <c r="E5" s="4"/>
      <c r="F5" s="4"/>
      <c r="G5" s="4" t="s">
        <v>26</v>
      </c>
      <c r="H5" s="4"/>
      <c r="I5" s="4"/>
      <c r="J5" s="4"/>
      <c r="K5" s="4" t="s">
        <v>26</v>
      </c>
      <c r="L5" s="4" t="s">
        <v>26</v>
      </c>
      <c r="M5" s="4">
        <v>0.026</v>
      </c>
      <c r="N5" s="4"/>
      <c r="O5" s="4"/>
      <c r="P5" s="4"/>
      <c r="Q5" s="66" t="s">
        <v>28</v>
      </c>
      <c r="R5" s="5"/>
    </row>
    <row r="6" spans="1:18" ht="14.25">
      <c r="A6" s="7">
        <v>2</v>
      </c>
      <c r="B6" s="8" t="s">
        <v>139</v>
      </c>
      <c r="C6" s="9"/>
      <c r="D6" s="9"/>
      <c r="E6" s="9"/>
      <c r="F6" s="9"/>
      <c r="G6" s="9" t="s">
        <v>26</v>
      </c>
      <c r="H6" s="9"/>
      <c r="I6" s="9"/>
      <c r="J6" s="9"/>
      <c r="K6" s="9" t="s">
        <v>26</v>
      </c>
      <c r="L6" s="9" t="s">
        <v>26</v>
      </c>
      <c r="M6" s="9">
        <v>0.0035</v>
      </c>
      <c r="N6" s="9"/>
      <c r="O6" s="9"/>
      <c r="P6" s="9"/>
      <c r="Q6" s="67" t="s">
        <v>28</v>
      </c>
      <c r="R6" s="5"/>
    </row>
    <row r="7" spans="1:18" ht="14.25">
      <c r="A7" s="7">
        <v>3</v>
      </c>
      <c r="B7" s="8" t="s">
        <v>139</v>
      </c>
      <c r="C7" s="9"/>
      <c r="D7" s="9"/>
      <c r="E7" s="9"/>
      <c r="F7" s="9"/>
      <c r="G7" s="9" t="s">
        <v>26</v>
      </c>
      <c r="H7" s="9"/>
      <c r="I7" s="9"/>
      <c r="J7" s="9"/>
      <c r="K7" s="9" t="s">
        <v>26</v>
      </c>
      <c r="L7" s="9" t="s">
        <v>26</v>
      </c>
      <c r="M7" s="9">
        <v>0.034</v>
      </c>
      <c r="N7" s="9"/>
      <c r="O7" s="9"/>
      <c r="P7" s="9"/>
      <c r="Q7" s="67" t="s">
        <v>28</v>
      </c>
      <c r="R7" s="5"/>
    </row>
    <row r="8" spans="1:18" ht="14.25">
      <c r="A8" s="7">
        <v>4</v>
      </c>
      <c r="B8" s="8" t="s">
        <v>140</v>
      </c>
      <c r="C8" s="9"/>
      <c r="D8" s="9"/>
      <c r="E8" s="9"/>
      <c r="F8" s="9"/>
      <c r="G8" s="9"/>
      <c r="H8" s="9"/>
      <c r="I8" s="9"/>
      <c r="J8" s="9"/>
      <c r="K8" s="9"/>
      <c r="L8" s="9"/>
      <c r="M8" s="9">
        <v>0.032</v>
      </c>
      <c r="N8" s="9"/>
      <c r="O8" s="9"/>
      <c r="P8" s="9"/>
      <c r="Q8" s="67" t="s">
        <v>28</v>
      </c>
      <c r="R8" s="5"/>
    </row>
    <row r="9" spans="1:18" ht="14.25">
      <c r="A9" s="7">
        <v>5</v>
      </c>
      <c r="B9" s="8" t="s">
        <v>141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>
        <v>6.4</v>
      </c>
      <c r="P9" s="9"/>
      <c r="Q9" s="67" t="s">
        <v>28</v>
      </c>
      <c r="R9" s="5"/>
    </row>
    <row r="10" spans="1:26" ht="14.25">
      <c r="A10" s="7">
        <v>6</v>
      </c>
      <c r="B10" s="10" t="s">
        <v>142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v>10</v>
      </c>
      <c r="P10" s="9"/>
      <c r="Q10" s="67" t="s">
        <v>28</v>
      </c>
      <c r="R10" s="5"/>
      <c r="S10" s="11"/>
      <c r="T10" s="11"/>
      <c r="U10" s="11"/>
      <c r="V10" s="11"/>
      <c r="W10" s="11"/>
      <c r="X10" s="11"/>
      <c r="Y10" s="11"/>
      <c r="Z10" s="11"/>
    </row>
    <row r="11" spans="1:26" ht="15" thickBot="1">
      <c r="A11" s="12">
        <v>7</v>
      </c>
      <c r="B11" s="13" t="s">
        <v>143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v>8.6</v>
      </c>
      <c r="P11" s="14"/>
      <c r="Q11" s="68" t="s">
        <v>28</v>
      </c>
      <c r="R11" s="5"/>
      <c r="S11" s="11"/>
      <c r="T11" s="11"/>
      <c r="U11" s="11"/>
      <c r="V11" s="11"/>
      <c r="W11" s="11"/>
      <c r="X11" s="11"/>
      <c r="Y11" s="11"/>
      <c r="Z11" s="11"/>
    </row>
    <row r="12" spans="1:26" ht="14.25">
      <c r="A12" s="15">
        <v>8</v>
      </c>
      <c r="B12" s="16" t="s">
        <v>167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>
        <v>0.17</v>
      </c>
      <c r="N12" s="17"/>
      <c r="O12" s="17"/>
      <c r="P12" s="17"/>
      <c r="Q12" s="69" t="s">
        <v>29</v>
      </c>
      <c r="R12" s="5"/>
      <c r="S12" s="11"/>
      <c r="T12" s="11"/>
      <c r="U12" s="11"/>
      <c r="V12" s="11"/>
      <c r="W12" s="11"/>
      <c r="X12" s="11"/>
      <c r="Y12" s="11"/>
      <c r="Z12" s="11"/>
    </row>
    <row r="13" spans="1:26" ht="14.25">
      <c r="A13" s="7">
        <v>9</v>
      </c>
      <c r="B13" s="10" t="s">
        <v>167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>
        <v>0.056</v>
      </c>
      <c r="N13" s="9"/>
      <c r="O13" s="9"/>
      <c r="P13" s="9"/>
      <c r="Q13" s="70" t="s">
        <v>29</v>
      </c>
      <c r="R13" s="5"/>
      <c r="S13" s="11"/>
      <c r="T13" s="11"/>
      <c r="U13" s="11"/>
      <c r="V13" s="11"/>
      <c r="W13" s="11"/>
      <c r="X13" s="11"/>
      <c r="Y13" s="11"/>
      <c r="Z13" s="11"/>
    </row>
    <row r="14" spans="1:26" ht="14.25">
      <c r="A14" s="7">
        <v>10</v>
      </c>
      <c r="B14" s="10" t="s">
        <v>168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0.0086</v>
      </c>
      <c r="N14" s="9"/>
      <c r="O14" s="9"/>
      <c r="P14" s="9"/>
      <c r="Q14" s="70" t="s">
        <v>29</v>
      </c>
      <c r="R14" s="5"/>
      <c r="S14" s="11"/>
      <c r="T14" s="11"/>
      <c r="U14" s="11"/>
      <c r="V14" s="11"/>
      <c r="W14" s="11"/>
      <c r="X14" s="11"/>
      <c r="Y14" s="11"/>
      <c r="Z14" s="11"/>
    </row>
    <row r="15" spans="1:26" ht="14.25">
      <c r="A15" s="7">
        <v>11</v>
      </c>
      <c r="B15" s="10" t="s">
        <v>144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v>14</v>
      </c>
      <c r="P15" s="9"/>
      <c r="Q15" s="70" t="s">
        <v>29</v>
      </c>
      <c r="R15" s="5"/>
      <c r="S15" s="11"/>
      <c r="T15" s="11"/>
      <c r="U15" s="11"/>
      <c r="V15" s="11"/>
      <c r="W15" s="11"/>
      <c r="X15" s="11"/>
      <c r="Y15" s="11"/>
      <c r="Z15" s="11"/>
    </row>
    <row r="16" spans="1:26" ht="14.25">
      <c r="A16" s="7">
        <v>12</v>
      </c>
      <c r="B16" s="41" t="s">
        <v>145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8">
        <v>0.02</v>
      </c>
      <c r="O16" s="9"/>
      <c r="P16" s="9"/>
      <c r="Q16" s="70" t="s">
        <v>29</v>
      </c>
      <c r="R16" s="5"/>
      <c r="S16" s="11"/>
      <c r="T16" s="11"/>
      <c r="U16" s="11"/>
      <c r="V16" s="11"/>
      <c r="W16" s="11"/>
      <c r="X16" s="11"/>
      <c r="Y16" s="11"/>
      <c r="Z16" s="11"/>
    </row>
    <row r="17" spans="1:26" ht="15" thickBot="1">
      <c r="A17" s="19">
        <v>13</v>
      </c>
      <c r="B17" s="20" t="s">
        <v>146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>
        <v>11</v>
      </c>
      <c r="P17" s="21"/>
      <c r="Q17" s="71" t="s">
        <v>29</v>
      </c>
      <c r="R17" s="5"/>
      <c r="S17" s="11"/>
      <c r="T17" s="11"/>
      <c r="U17" s="11"/>
      <c r="V17" s="11"/>
      <c r="W17" s="11"/>
      <c r="X17" s="11"/>
      <c r="Y17" s="11"/>
      <c r="Z17" s="11"/>
    </row>
    <row r="18" spans="1:26" ht="14.25">
      <c r="A18" s="3">
        <v>14</v>
      </c>
      <c r="B18" s="1" t="s">
        <v>147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>
        <v>0.74</v>
      </c>
      <c r="N18" s="4"/>
      <c r="O18" s="4"/>
      <c r="P18" s="4"/>
      <c r="Q18" s="72" t="s">
        <v>29</v>
      </c>
      <c r="R18" s="5"/>
      <c r="S18" s="11"/>
      <c r="T18" s="11"/>
      <c r="U18" s="11"/>
      <c r="V18" s="11"/>
      <c r="W18" s="11"/>
      <c r="X18" s="11"/>
      <c r="Y18" s="11"/>
      <c r="Z18" s="11"/>
    </row>
    <row r="19" spans="1:26" ht="14.25">
      <c r="A19" s="7">
        <v>15</v>
      </c>
      <c r="B19" s="8" t="s">
        <v>169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v>0.032</v>
      </c>
      <c r="N19" s="9"/>
      <c r="O19" s="9"/>
      <c r="P19" s="9"/>
      <c r="Q19" s="70" t="s">
        <v>29</v>
      </c>
      <c r="R19" s="5"/>
      <c r="S19" s="11"/>
      <c r="T19" s="11"/>
      <c r="U19" s="11"/>
      <c r="V19" s="11"/>
      <c r="W19" s="11"/>
      <c r="X19" s="11"/>
      <c r="Y19" s="11"/>
      <c r="Z19" s="11"/>
    </row>
    <row r="20" spans="1:26" ht="14.25">
      <c r="A20" s="7">
        <v>16</v>
      </c>
      <c r="B20" s="8" t="s">
        <v>170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>
        <v>0.025</v>
      </c>
      <c r="N20" s="9"/>
      <c r="O20" s="9"/>
      <c r="P20" s="9"/>
      <c r="Q20" s="70" t="s">
        <v>29</v>
      </c>
      <c r="R20" s="5"/>
      <c r="S20" s="11"/>
      <c r="T20" s="11"/>
      <c r="U20" s="11"/>
      <c r="V20" s="11"/>
      <c r="W20" s="11"/>
      <c r="X20" s="11"/>
      <c r="Y20" s="11"/>
      <c r="Z20" s="11"/>
    </row>
    <row r="21" spans="1:26" ht="14.25">
      <c r="A21" s="7">
        <v>17</v>
      </c>
      <c r="B21" s="8" t="s">
        <v>170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 t="s">
        <v>26</v>
      </c>
      <c r="N21" s="9"/>
      <c r="O21" s="9"/>
      <c r="P21" s="9"/>
      <c r="Q21" s="70" t="s">
        <v>29</v>
      </c>
      <c r="R21" s="5"/>
      <c r="S21" s="11"/>
      <c r="T21" s="11"/>
      <c r="U21" s="11"/>
      <c r="V21" s="11"/>
      <c r="W21" s="11"/>
      <c r="X21" s="11"/>
      <c r="Y21" s="11"/>
      <c r="Z21" s="11"/>
    </row>
    <row r="22" spans="1:26" ht="14.25">
      <c r="A22" s="7">
        <v>18</v>
      </c>
      <c r="B22" s="8" t="s">
        <v>171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>
        <v>0.0064</v>
      </c>
      <c r="N22" s="9"/>
      <c r="O22" s="9"/>
      <c r="P22" s="9"/>
      <c r="Q22" s="70" t="s">
        <v>29</v>
      </c>
      <c r="R22" s="5"/>
      <c r="S22" s="11"/>
      <c r="T22" s="11"/>
      <c r="U22" s="11"/>
      <c r="V22" s="11"/>
      <c r="W22" s="11"/>
      <c r="X22" s="11"/>
      <c r="Y22" s="11"/>
      <c r="Z22" s="11"/>
    </row>
    <row r="23" spans="1:26" ht="14.25">
      <c r="A23" s="7">
        <v>19</v>
      </c>
      <c r="B23" s="10" t="s">
        <v>148</v>
      </c>
      <c r="C23" s="9"/>
      <c r="D23" s="9"/>
      <c r="E23" s="9">
        <v>0.016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70" t="s">
        <v>29</v>
      </c>
      <c r="R23" s="5"/>
      <c r="S23" s="11"/>
      <c r="T23" s="11"/>
      <c r="U23" s="11"/>
      <c r="V23" s="11"/>
      <c r="W23" s="11"/>
      <c r="X23" s="11"/>
      <c r="Y23" s="11"/>
      <c r="Z23" s="11"/>
    </row>
    <row r="24" spans="1:26" ht="14.25">
      <c r="A24" s="7">
        <v>20</v>
      </c>
      <c r="B24" s="10" t="s">
        <v>172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v>27</v>
      </c>
      <c r="P24" s="9"/>
      <c r="Q24" s="70" t="s">
        <v>29</v>
      </c>
      <c r="R24" s="5"/>
      <c r="S24" s="11"/>
      <c r="T24" s="11"/>
      <c r="U24" s="11"/>
      <c r="V24" s="11"/>
      <c r="W24" s="11"/>
      <c r="X24" s="11"/>
      <c r="Y24" s="11"/>
      <c r="Z24" s="11"/>
    </row>
    <row r="25" spans="1:26" ht="14.25">
      <c r="A25" s="7">
        <v>21</v>
      </c>
      <c r="B25" s="10" t="s">
        <v>149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>
        <v>0.018</v>
      </c>
      <c r="N25" s="9"/>
      <c r="O25" s="9"/>
      <c r="P25" s="9"/>
      <c r="Q25" s="70" t="s">
        <v>29</v>
      </c>
      <c r="R25" s="5"/>
      <c r="S25" s="11"/>
      <c r="T25" s="11"/>
      <c r="U25" s="11"/>
      <c r="V25" s="11"/>
      <c r="W25" s="11"/>
      <c r="X25" s="11"/>
      <c r="Y25" s="11"/>
      <c r="Z25" s="11"/>
    </row>
    <row r="26" spans="1:26" ht="14.25">
      <c r="A26" s="7">
        <v>22</v>
      </c>
      <c r="B26" s="10" t="s">
        <v>150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22</v>
      </c>
      <c r="P26" s="9"/>
      <c r="Q26" s="70" t="s">
        <v>29</v>
      </c>
      <c r="R26" s="5"/>
      <c r="S26" s="11"/>
      <c r="T26" s="11"/>
      <c r="U26" s="11"/>
      <c r="V26" s="11"/>
      <c r="W26" s="11"/>
      <c r="X26" s="11"/>
      <c r="Y26" s="11"/>
      <c r="Z26" s="11"/>
    </row>
    <row r="27" spans="1:26" ht="14.25">
      <c r="A27" s="7">
        <v>23</v>
      </c>
      <c r="B27" s="10" t="s">
        <v>151</v>
      </c>
      <c r="C27" s="9"/>
      <c r="D27" s="9"/>
      <c r="E27" s="9"/>
      <c r="F27" s="9"/>
      <c r="G27" s="9"/>
      <c r="H27" s="9" t="s">
        <v>26</v>
      </c>
      <c r="I27" s="9" t="s">
        <v>26</v>
      </c>
      <c r="J27" s="9">
        <v>0.029</v>
      </c>
      <c r="K27" s="9"/>
      <c r="L27" s="9">
        <v>0.043</v>
      </c>
      <c r="M27" s="9">
        <v>0.043</v>
      </c>
      <c r="N27" s="9"/>
      <c r="O27" s="9"/>
      <c r="P27" s="9"/>
      <c r="Q27" s="70" t="s">
        <v>29</v>
      </c>
      <c r="R27" s="5"/>
      <c r="S27" s="11"/>
      <c r="T27" s="11"/>
      <c r="U27" s="11"/>
      <c r="V27" s="11"/>
      <c r="W27" s="11"/>
      <c r="X27" s="11"/>
      <c r="Y27" s="11"/>
      <c r="Z27" s="11"/>
    </row>
    <row r="28" spans="1:26" ht="14.25">
      <c r="A28" s="7">
        <v>24</v>
      </c>
      <c r="B28" s="10" t="s">
        <v>152</v>
      </c>
      <c r="C28" s="9"/>
      <c r="D28" s="9"/>
      <c r="E28" s="9"/>
      <c r="F28" s="9"/>
      <c r="G28" s="9"/>
      <c r="H28" s="9"/>
      <c r="I28" s="9"/>
      <c r="J28" s="9"/>
      <c r="K28" s="9"/>
      <c r="L28" s="9">
        <v>0.025</v>
      </c>
      <c r="M28" s="9">
        <v>0.0045</v>
      </c>
      <c r="N28" s="9"/>
      <c r="O28" s="9"/>
      <c r="P28" s="9"/>
      <c r="Q28" s="70" t="s">
        <v>29</v>
      </c>
      <c r="R28" s="5"/>
      <c r="S28" s="11"/>
      <c r="T28" s="11"/>
      <c r="U28" s="11"/>
      <c r="V28" s="11"/>
      <c r="W28" s="11"/>
      <c r="X28" s="11"/>
      <c r="Y28" s="11"/>
      <c r="Z28" s="11"/>
    </row>
    <row r="29" spans="1:26" ht="14.25">
      <c r="A29" s="7">
        <v>25</v>
      </c>
      <c r="B29" s="10" t="s">
        <v>153</v>
      </c>
      <c r="C29" s="9"/>
      <c r="D29" s="9"/>
      <c r="E29" s="9"/>
      <c r="F29" s="9"/>
      <c r="G29" s="9"/>
      <c r="H29" s="9"/>
      <c r="I29" s="9"/>
      <c r="J29" s="9"/>
      <c r="K29" s="9"/>
      <c r="L29" s="9" t="s">
        <v>26</v>
      </c>
      <c r="M29" s="9">
        <v>0.058</v>
      </c>
      <c r="N29" s="9"/>
      <c r="O29" s="9"/>
      <c r="P29" s="9"/>
      <c r="Q29" s="70" t="s">
        <v>29</v>
      </c>
      <c r="R29" s="5"/>
      <c r="S29" s="11"/>
      <c r="T29" s="11"/>
      <c r="U29" s="11"/>
      <c r="V29" s="11"/>
      <c r="W29" s="11"/>
      <c r="X29" s="11"/>
      <c r="Y29" s="11"/>
      <c r="Z29" s="11"/>
    </row>
    <row r="30" spans="1:26" ht="14.25">
      <c r="A30" s="7">
        <v>26</v>
      </c>
      <c r="B30" s="10" t="s">
        <v>154</v>
      </c>
      <c r="C30" s="9"/>
      <c r="D30" s="9"/>
      <c r="E30" s="9"/>
      <c r="F30" s="9"/>
      <c r="G30" s="9"/>
      <c r="H30" s="9"/>
      <c r="I30" s="9"/>
      <c r="J30" s="9"/>
      <c r="K30" s="9"/>
      <c r="L30" s="9">
        <v>0.001</v>
      </c>
      <c r="M30" s="9">
        <v>0.0076</v>
      </c>
      <c r="N30" s="9"/>
      <c r="O30" s="9"/>
      <c r="P30" s="9"/>
      <c r="Q30" s="70" t="s">
        <v>29</v>
      </c>
      <c r="R30" s="5"/>
      <c r="S30" s="11"/>
      <c r="T30" s="11"/>
      <c r="U30" s="11"/>
      <c r="V30" s="11"/>
      <c r="W30" s="11"/>
      <c r="X30" s="11"/>
      <c r="Y30" s="11"/>
      <c r="Z30" s="11"/>
    </row>
    <row r="31" spans="1:26" ht="14.25">
      <c r="A31" s="7">
        <v>27</v>
      </c>
      <c r="B31" s="10" t="s">
        <v>155</v>
      </c>
      <c r="C31" s="9"/>
      <c r="D31" s="9"/>
      <c r="E31" s="9"/>
      <c r="F31" s="9"/>
      <c r="G31" s="9"/>
      <c r="H31" s="9"/>
      <c r="I31" s="9"/>
      <c r="J31" s="9"/>
      <c r="K31" s="9"/>
      <c r="L31" s="9" t="s">
        <v>26</v>
      </c>
      <c r="M31" s="9">
        <v>0.021</v>
      </c>
      <c r="N31" s="9"/>
      <c r="O31" s="9"/>
      <c r="P31" s="9"/>
      <c r="Q31" s="70" t="s">
        <v>29</v>
      </c>
      <c r="R31" s="5"/>
      <c r="S31" s="11"/>
      <c r="T31" s="11"/>
      <c r="U31" s="11"/>
      <c r="V31" s="11"/>
      <c r="W31" s="11"/>
      <c r="X31" s="11"/>
      <c r="Y31" s="11"/>
      <c r="Z31" s="11"/>
    </row>
    <row r="32" spans="1:26" ht="14.25">
      <c r="A32" s="7">
        <v>28</v>
      </c>
      <c r="B32" s="10" t="s">
        <v>156</v>
      </c>
      <c r="C32" s="9"/>
      <c r="D32" s="9"/>
      <c r="E32" s="9"/>
      <c r="F32" s="9"/>
      <c r="G32" s="9"/>
      <c r="H32" s="9"/>
      <c r="I32" s="9"/>
      <c r="J32" s="9"/>
      <c r="K32" s="9"/>
      <c r="L32" s="9">
        <v>0.011</v>
      </c>
      <c r="M32" s="9">
        <v>0.26</v>
      </c>
      <c r="N32" s="9"/>
      <c r="O32" s="9"/>
      <c r="P32" s="9"/>
      <c r="Q32" s="70" t="s">
        <v>29</v>
      </c>
      <c r="R32" s="5"/>
      <c r="S32" s="11"/>
      <c r="T32" s="11"/>
      <c r="U32" s="11"/>
      <c r="V32" s="11"/>
      <c r="W32" s="11"/>
      <c r="X32" s="11"/>
      <c r="Y32" s="11"/>
      <c r="Z32" s="11"/>
    </row>
    <row r="33" spans="1:26" ht="14.25">
      <c r="A33" s="7">
        <v>29</v>
      </c>
      <c r="B33" s="10" t="s">
        <v>147</v>
      </c>
      <c r="C33" s="9"/>
      <c r="D33" s="9"/>
      <c r="E33" s="9"/>
      <c r="F33" s="9"/>
      <c r="G33" s="9"/>
      <c r="H33" s="9"/>
      <c r="I33" s="9"/>
      <c r="J33" s="9"/>
      <c r="K33" s="9"/>
      <c r="L33" s="9">
        <v>0.018</v>
      </c>
      <c r="M33" s="9">
        <v>0.024</v>
      </c>
      <c r="N33" s="9"/>
      <c r="O33" s="9"/>
      <c r="P33" s="9"/>
      <c r="Q33" s="70" t="s">
        <v>29</v>
      </c>
      <c r="R33" s="5"/>
      <c r="S33" s="11"/>
      <c r="T33" s="11"/>
      <c r="U33" s="11"/>
      <c r="V33" s="11"/>
      <c r="W33" s="11"/>
      <c r="X33" s="11"/>
      <c r="Y33" s="11"/>
      <c r="Z33" s="11"/>
    </row>
    <row r="34" spans="1:26" ht="14.25">
      <c r="A34" s="7">
        <v>30</v>
      </c>
      <c r="B34" s="10" t="s">
        <v>147</v>
      </c>
      <c r="C34" s="9"/>
      <c r="D34" s="9"/>
      <c r="E34" s="9"/>
      <c r="F34" s="9"/>
      <c r="G34" s="9"/>
      <c r="H34" s="9"/>
      <c r="I34" s="9"/>
      <c r="J34" s="9"/>
      <c r="K34" s="9"/>
      <c r="L34" s="9">
        <v>0.16</v>
      </c>
      <c r="M34" s="9">
        <v>0.0019</v>
      </c>
      <c r="N34" s="9"/>
      <c r="O34" s="9"/>
      <c r="P34" s="9"/>
      <c r="Q34" s="70" t="s">
        <v>29</v>
      </c>
      <c r="R34" s="5"/>
      <c r="S34" s="11"/>
      <c r="T34" s="11"/>
      <c r="U34" s="11"/>
      <c r="V34" s="11"/>
      <c r="W34" s="11"/>
      <c r="X34" s="11"/>
      <c r="Y34" s="11"/>
      <c r="Z34" s="11"/>
    </row>
    <row r="35" spans="1:26" ht="14.25">
      <c r="A35" s="7">
        <v>31</v>
      </c>
      <c r="B35" s="10" t="s">
        <v>157</v>
      </c>
      <c r="C35" s="9"/>
      <c r="D35" s="9"/>
      <c r="E35" s="9"/>
      <c r="F35" s="9"/>
      <c r="G35" s="9"/>
      <c r="H35" s="9"/>
      <c r="I35" s="9"/>
      <c r="J35" s="9"/>
      <c r="K35" s="9"/>
      <c r="L35" s="9">
        <v>0.51</v>
      </c>
      <c r="M35" s="9">
        <v>0.0052</v>
      </c>
      <c r="N35" s="9"/>
      <c r="O35" s="9"/>
      <c r="P35" s="9"/>
      <c r="Q35" s="70" t="s">
        <v>29</v>
      </c>
      <c r="R35" s="5"/>
      <c r="S35" s="11"/>
      <c r="T35" s="11"/>
      <c r="U35" s="11"/>
      <c r="V35" s="11"/>
      <c r="W35" s="11"/>
      <c r="X35" s="11"/>
      <c r="Y35" s="11"/>
      <c r="Z35" s="11"/>
    </row>
    <row r="36" spans="1:26" ht="14.25">
      <c r="A36" s="7">
        <v>32</v>
      </c>
      <c r="B36" s="10" t="s">
        <v>158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18">
        <v>0.02</v>
      </c>
      <c r="N36" s="9"/>
      <c r="O36" s="9"/>
      <c r="P36" s="9"/>
      <c r="Q36" s="70" t="s">
        <v>29</v>
      </c>
      <c r="R36" s="5"/>
      <c r="S36" s="11"/>
      <c r="T36" s="11"/>
      <c r="U36" s="11"/>
      <c r="V36" s="11"/>
      <c r="W36" s="11"/>
      <c r="X36" s="11"/>
      <c r="Y36" s="11"/>
      <c r="Z36" s="11"/>
    </row>
    <row r="37" spans="1:26" ht="14.25">
      <c r="A37" s="7">
        <v>33</v>
      </c>
      <c r="B37" s="10" t="s">
        <v>159</v>
      </c>
      <c r="C37" s="9"/>
      <c r="D37" s="9"/>
      <c r="E37" s="9"/>
      <c r="F37" s="9"/>
      <c r="G37" s="9"/>
      <c r="H37" s="9"/>
      <c r="I37" s="9"/>
      <c r="J37" s="9">
        <v>0.038</v>
      </c>
      <c r="K37" s="9"/>
      <c r="L37" s="9">
        <v>0.033</v>
      </c>
      <c r="M37" s="9">
        <v>0.15</v>
      </c>
      <c r="N37" s="9"/>
      <c r="O37" s="9"/>
      <c r="P37" s="9"/>
      <c r="Q37" s="70" t="s">
        <v>29</v>
      </c>
      <c r="R37" s="5"/>
      <c r="S37" s="11"/>
      <c r="T37" s="11"/>
      <c r="U37" s="11"/>
      <c r="V37" s="11"/>
      <c r="W37" s="11"/>
      <c r="X37" s="11"/>
      <c r="Y37" s="11"/>
      <c r="Z37" s="11"/>
    </row>
    <row r="38" spans="1:26" ht="14.25">
      <c r="A38" s="7">
        <v>34</v>
      </c>
      <c r="B38" s="10" t="s">
        <v>159</v>
      </c>
      <c r="C38" s="9"/>
      <c r="D38" s="9"/>
      <c r="E38" s="9"/>
      <c r="F38" s="9"/>
      <c r="G38" s="9"/>
      <c r="H38" s="9"/>
      <c r="I38" s="9"/>
      <c r="J38" s="9">
        <v>0.009</v>
      </c>
      <c r="K38" s="9"/>
      <c r="L38" s="9">
        <v>0.004</v>
      </c>
      <c r="M38" s="9">
        <v>0.017</v>
      </c>
      <c r="N38" s="9"/>
      <c r="O38" s="9"/>
      <c r="P38" s="9"/>
      <c r="Q38" s="70" t="s">
        <v>29</v>
      </c>
      <c r="R38" s="5"/>
      <c r="S38" s="11"/>
      <c r="T38" s="11"/>
      <c r="U38" s="11"/>
      <c r="V38" s="11"/>
      <c r="W38" s="11"/>
      <c r="X38" s="11"/>
      <c r="Y38" s="11"/>
      <c r="Z38" s="11"/>
    </row>
    <row r="39" spans="1:26" ht="14.25">
      <c r="A39" s="7">
        <v>35</v>
      </c>
      <c r="B39" s="10" t="s">
        <v>173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v>4.3</v>
      </c>
      <c r="P39" s="9"/>
      <c r="Q39" s="70" t="s">
        <v>29</v>
      </c>
      <c r="R39" s="5"/>
      <c r="S39" s="11"/>
      <c r="T39" s="11"/>
      <c r="U39" s="11"/>
      <c r="V39" s="11"/>
      <c r="W39" s="11"/>
      <c r="X39" s="11"/>
      <c r="Y39" s="11"/>
      <c r="Z39" s="11"/>
    </row>
    <row r="40" spans="1:26" ht="14.25">
      <c r="A40" s="7">
        <v>36</v>
      </c>
      <c r="B40" s="10" t="s">
        <v>174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v>24</v>
      </c>
      <c r="P40" s="9"/>
      <c r="Q40" s="70" t="s">
        <v>29</v>
      </c>
      <c r="R40" s="5"/>
      <c r="S40" s="11"/>
      <c r="T40" s="11"/>
      <c r="U40" s="11"/>
      <c r="V40" s="11"/>
      <c r="W40" s="11"/>
      <c r="X40" s="11"/>
      <c r="Y40" s="11"/>
      <c r="Z40" s="11"/>
    </row>
    <row r="41" spans="1:26" ht="14.25">
      <c r="A41" s="7">
        <v>37</v>
      </c>
      <c r="B41" s="10" t="s">
        <v>175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v>17</v>
      </c>
      <c r="P41" s="9"/>
      <c r="Q41" s="70" t="s">
        <v>29</v>
      </c>
      <c r="R41" s="5"/>
      <c r="S41" s="11"/>
      <c r="T41" s="11"/>
      <c r="U41" s="11"/>
      <c r="V41" s="11"/>
      <c r="W41" s="11"/>
      <c r="X41" s="11"/>
      <c r="Y41" s="11"/>
      <c r="Z41" s="11"/>
    </row>
    <row r="42" spans="1:26" ht="14.25">
      <c r="A42" s="7">
        <v>38</v>
      </c>
      <c r="B42" s="10" t="s">
        <v>176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v>20</v>
      </c>
      <c r="P42" s="9"/>
      <c r="Q42" s="70" t="s">
        <v>29</v>
      </c>
      <c r="R42" s="5"/>
      <c r="S42" s="11"/>
      <c r="T42" s="11"/>
      <c r="U42" s="11"/>
      <c r="V42" s="11"/>
      <c r="W42" s="11"/>
      <c r="X42" s="11"/>
      <c r="Y42" s="11"/>
      <c r="Z42" s="11"/>
    </row>
    <row r="43" spans="1:26" ht="15" thickBot="1">
      <c r="A43" s="12">
        <v>39</v>
      </c>
      <c r="B43" s="13" t="s">
        <v>177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>
        <v>11</v>
      </c>
      <c r="P43" s="14"/>
      <c r="Q43" s="73" t="s">
        <v>29</v>
      </c>
      <c r="R43" s="5"/>
      <c r="S43" s="11"/>
      <c r="T43" s="11"/>
      <c r="U43" s="11"/>
      <c r="V43" s="11"/>
      <c r="W43" s="11"/>
      <c r="X43" s="11"/>
      <c r="Y43" s="11"/>
      <c r="Z43" s="11"/>
    </row>
    <row r="44" spans="1:18" ht="14.25">
      <c r="A44" s="15">
        <v>40</v>
      </c>
      <c r="B44" s="16" t="s">
        <v>178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8.1</v>
      </c>
      <c r="P44" s="17"/>
      <c r="Q44" s="74" t="s">
        <v>30</v>
      </c>
      <c r="R44" s="6"/>
    </row>
    <row r="45" spans="1:18" ht="14.25">
      <c r="A45" s="7">
        <v>41</v>
      </c>
      <c r="B45" s="10" t="s">
        <v>179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>
        <v>31</v>
      </c>
      <c r="P45" s="9"/>
      <c r="Q45" s="67" t="s">
        <v>30</v>
      </c>
      <c r="R45" s="6"/>
    </row>
    <row r="46" spans="1:18" ht="14.25">
      <c r="A46" s="7">
        <v>42</v>
      </c>
      <c r="B46" s="10" t="s">
        <v>180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>
        <v>8.4</v>
      </c>
      <c r="P46" s="9"/>
      <c r="Q46" s="67" t="s">
        <v>30</v>
      </c>
      <c r="R46" s="6"/>
    </row>
    <row r="47" spans="1:18" ht="14.25">
      <c r="A47" s="7">
        <v>43</v>
      </c>
      <c r="B47" s="10" t="s">
        <v>181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>
        <v>14</v>
      </c>
      <c r="P47" s="9"/>
      <c r="Q47" s="67" t="s">
        <v>30</v>
      </c>
      <c r="R47" s="6"/>
    </row>
    <row r="48" spans="1:18" ht="14.25">
      <c r="A48" s="7">
        <v>44</v>
      </c>
      <c r="B48" s="10" t="s">
        <v>182</v>
      </c>
      <c r="C48" s="9"/>
      <c r="D48" s="9"/>
      <c r="E48" s="9"/>
      <c r="F48" s="9"/>
      <c r="G48" s="9"/>
      <c r="H48" s="9"/>
      <c r="I48" s="9"/>
      <c r="J48" s="9"/>
      <c r="K48" s="9" t="s">
        <v>26</v>
      </c>
      <c r="L48" s="9">
        <v>0.43</v>
      </c>
      <c r="M48" s="9" t="s">
        <v>26</v>
      </c>
      <c r="N48" s="9"/>
      <c r="O48" s="9"/>
      <c r="P48" s="9"/>
      <c r="Q48" s="67" t="s">
        <v>30</v>
      </c>
      <c r="R48" s="6"/>
    </row>
    <row r="49" spans="1:18" ht="14.25">
      <c r="A49" s="7">
        <v>45</v>
      </c>
      <c r="B49" s="10" t="s">
        <v>183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>
        <v>7.8</v>
      </c>
      <c r="P49" s="9"/>
      <c r="Q49" s="67" t="s">
        <v>30</v>
      </c>
      <c r="R49" s="6"/>
    </row>
    <row r="50" spans="1:18" ht="14.25">
      <c r="A50" s="7">
        <v>46</v>
      </c>
      <c r="B50" s="10" t="s">
        <v>184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v>3.9</v>
      </c>
      <c r="P50" s="9"/>
      <c r="Q50" s="75" t="s">
        <v>30</v>
      </c>
      <c r="R50" s="6"/>
    </row>
    <row r="51" spans="1:18" ht="14.25">
      <c r="A51" s="7">
        <v>47</v>
      </c>
      <c r="B51" s="10" t="s">
        <v>185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>
        <v>10</v>
      </c>
      <c r="P51" s="9"/>
      <c r="Q51" s="67" t="s">
        <v>30</v>
      </c>
      <c r="R51" s="6"/>
    </row>
    <row r="52" spans="1:18" ht="14.25">
      <c r="A52" s="7">
        <v>48</v>
      </c>
      <c r="B52" s="10" t="s">
        <v>186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>
        <v>1.3</v>
      </c>
      <c r="P52" s="9"/>
      <c r="Q52" s="67" t="s">
        <v>30</v>
      </c>
      <c r="R52" s="6"/>
    </row>
    <row r="53" spans="1:18" ht="14.25">
      <c r="A53" s="7">
        <v>49</v>
      </c>
      <c r="B53" s="10" t="s">
        <v>187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>
        <v>25</v>
      </c>
      <c r="P53" s="9"/>
      <c r="Q53" s="67" t="s">
        <v>30</v>
      </c>
      <c r="R53" s="6"/>
    </row>
    <row r="54" spans="1:18" ht="14.25">
      <c r="A54" s="7">
        <v>50</v>
      </c>
      <c r="B54" s="10" t="s">
        <v>188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>
        <v>17</v>
      </c>
      <c r="P54" s="9"/>
      <c r="Q54" s="67" t="s">
        <v>30</v>
      </c>
      <c r="R54" s="6"/>
    </row>
    <row r="55" spans="1:18" ht="14.25">
      <c r="A55" s="7">
        <v>51</v>
      </c>
      <c r="B55" s="10" t="s">
        <v>189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>
        <v>8.2</v>
      </c>
      <c r="P55" s="9"/>
      <c r="Q55" s="67" t="s">
        <v>30</v>
      </c>
      <c r="R55" s="6"/>
    </row>
    <row r="56" spans="1:18" ht="14.25">
      <c r="A56" s="7">
        <v>52</v>
      </c>
      <c r="B56" s="10" t="s">
        <v>190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>
        <v>7.6</v>
      </c>
      <c r="P56" s="9"/>
      <c r="Q56" s="67" t="s">
        <v>30</v>
      </c>
      <c r="R56" s="6"/>
    </row>
    <row r="57" spans="1:18" ht="14.25">
      <c r="A57" s="7">
        <v>53</v>
      </c>
      <c r="B57" s="10" t="s">
        <v>191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v>23</v>
      </c>
      <c r="P57" s="9"/>
      <c r="Q57" s="67" t="s">
        <v>30</v>
      </c>
      <c r="R57" s="6"/>
    </row>
    <row r="58" spans="1:18" ht="14.25">
      <c r="A58" s="7">
        <v>54</v>
      </c>
      <c r="B58" s="10" t="s">
        <v>192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>
        <v>15</v>
      </c>
      <c r="P58" s="9"/>
      <c r="Q58" s="67" t="s">
        <v>30</v>
      </c>
      <c r="R58" s="6"/>
    </row>
    <row r="59" spans="1:18" ht="14.25">
      <c r="A59" s="7">
        <v>55</v>
      </c>
      <c r="B59" s="10" t="s">
        <v>193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>
        <v>16</v>
      </c>
      <c r="P59" s="9"/>
      <c r="Q59" s="67" t="s">
        <v>30</v>
      </c>
      <c r="R59" s="6"/>
    </row>
    <row r="60" spans="1:18" ht="14.25">
      <c r="A60" s="7">
        <v>56</v>
      </c>
      <c r="B60" s="10" t="s">
        <v>194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v>13</v>
      </c>
      <c r="P60" s="9"/>
      <c r="Q60" s="67" t="s">
        <v>30</v>
      </c>
      <c r="R60" s="6"/>
    </row>
    <row r="61" spans="1:18" ht="15" thickBot="1">
      <c r="A61" s="19">
        <v>57</v>
      </c>
      <c r="B61" s="20" t="s">
        <v>195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>
        <v>19</v>
      </c>
      <c r="P61" s="21"/>
      <c r="Q61" s="76" t="s">
        <v>30</v>
      </c>
      <c r="R61" s="6"/>
    </row>
    <row r="62" spans="1:26" ht="14.25">
      <c r="A62" s="3">
        <v>58</v>
      </c>
      <c r="B62" s="22" t="s">
        <v>196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>
        <v>7.4</v>
      </c>
      <c r="P62" s="4"/>
      <c r="Q62" s="72" t="s">
        <v>29</v>
      </c>
      <c r="R62" s="5"/>
      <c r="S62" s="11"/>
      <c r="T62" s="11"/>
      <c r="U62" s="11"/>
      <c r="V62" s="11"/>
      <c r="W62" s="11"/>
      <c r="X62" s="11"/>
      <c r="Y62" s="11"/>
      <c r="Z62" s="11"/>
    </row>
    <row r="63" spans="1:26" ht="14.25">
      <c r="A63" s="7">
        <v>59</v>
      </c>
      <c r="B63" s="10" t="s">
        <v>197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>
        <v>29</v>
      </c>
      <c r="P63" s="9"/>
      <c r="Q63" s="70" t="s">
        <v>29</v>
      </c>
      <c r="R63" s="5"/>
      <c r="S63" s="11"/>
      <c r="T63" s="11"/>
      <c r="U63" s="11"/>
      <c r="V63" s="11"/>
      <c r="W63" s="11"/>
      <c r="X63" s="11"/>
      <c r="Y63" s="11"/>
      <c r="Z63" s="11"/>
    </row>
    <row r="64" spans="1:26" ht="14.25">
      <c r="A64" s="7">
        <v>60</v>
      </c>
      <c r="B64" s="10" t="s">
        <v>198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v>4.8</v>
      </c>
      <c r="P64" s="9"/>
      <c r="Q64" s="70" t="s">
        <v>29</v>
      </c>
      <c r="R64" s="5"/>
      <c r="S64" s="11"/>
      <c r="T64" s="11"/>
      <c r="U64" s="11"/>
      <c r="V64" s="11"/>
      <c r="W64" s="11"/>
      <c r="X64" s="11"/>
      <c r="Y64" s="11"/>
      <c r="Z64" s="11"/>
    </row>
    <row r="65" spans="1:26" ht="14.25">
      <c r="A65" s="7">
        <v>61</v>
      </c>
      <c r="B65" s="10" t="s">
        <v>199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>
        <v>19</v>
      </c>
      <c r="P65" s="9"/>
      <c r="Q65" s="70" t="s">
        <v>29</v>
      </c>
      <c r="R65" s="5"/>
      <c r="S65" s="11"/>
      <c r="T65" s="11"/>
      <c r="U65" s="11"/>
      <c r="V65" s="11"/>
      <c r="W65" s="11"/>
      <c r="X65" s="11"/>
      <c r="Y65" s="11"/>
      <c r="Z65" s="11"/>
    </row>
    <row r="66" spans="1:26" ht="14.25">
      <c r="A66" s="7">
        <v>62</v>
      </c>
      <c r="B66" s="10" t="s">
        <v>200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>
        <v>7.4</v>
      </c>
      <c r="P66" s="9"/>
      <c r="Q66" s="70" t="s">
        <v>29</v>
      </c>
      <c r="R66" s="5"/>
      <c r="S66" s="11"/>
      <c r="T66" s="11"/>
      <c r="U66" s="11"/>
      <c r="V66" s="11"/>
      <c r="W66" s="11"/>
      <c r="X66" s="11"/>
      <c r="Y66" s="11"/>
      <c r="Z66" s="11"/>
    </row>
    <row r="67" spans="1:26" ht="14.25">
      <c r="A67" s="7">
        <v>63</v>
      </c>
      <c r="B67" s="10" t="s">
        <v>201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>
        <v>12</v>
      </c>
      <c r="P67" s="9"/>
      <c r="Q67" s="70" t="s">
        <v>29</v>
      </c>
      <c r="R67" s="5"/>
      <c r="S67" s="11"/>
      <c r="T67" s="11"/>
      <c r="U67" s="11"/>
      <c r="V67" s="11"/>
      <c r="W67" s="11"/>
      <c r="X67" s="11"/>
      <c r="Y67" s="11"/>
      <c r="Z67" s="11"/>
    </row>
    <row r="68" spans="1:26" ht="14.25">
      <c r="A68" s="7">
        <v>64</v>
      </c>
      <c r="B68" s="10" t="s">
        <v>197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>
        <v>25</v>
      </c>
      <c r="P68" s="9"/>
      <c r="Q68" s="70" t="s">
        <v>29</v>
      </c>
      <c r="R68" s="5"/>
      <c r="S68" s="11"/>
      <c r="T68" s="11"/>
      <c r="U68" s="11"/>
      <c r="V68" s="11"/>
      <c r="W68" s="11"/>
      <c r="X68" s="11"/>
      <c r="Y68" s="11"/>
      <c r="Z68" s="11"/>
    </row>
    <row r="69" spans="1:26" ht="15" thickBot="1">
      <c r="A69" s="12">
        <v>65</v>
      </c>
      <c r="B69" s="13" t="s">
        <v>202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23">
        <v>5</v>
      </c>
      <c r="P69" s="14"/>
      <c r="Q69" s="73" t="s">
        <v>29</v>
      </c>
      <c r="R69" s="5"/>
      <c r="S69" s="11"/>
      <c r="T69" s="11"/>
      <c r="U69" s="11"/>
      <c r="V69" s="11"/>
      <c r="W69" s="11"/>
      <c r="X69" s="11"/>
      <c r="Y69" s="11"/>
      <c r="Z69" s="11"/>
    </row>
    <row r="70" spans="1:26" ht="14.25">
      <c r="A70" s="15">
        <v>66</v>
      </c>
      <c r="B70" s="16" t="s">
        <v>203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>
        <v>20</v>
      </c>
      <c r="P70" s="17"/>
      <c r="Q70" s="69" t="s">
        <v>29</v>
      </c>
      <c r="R70" s="5"/>
      <c r="S70" s="11"/>
      <c r="T70" s="11"/>
      <c r="U70" s="11"/>
      <c r="V70" s="11"/>
      <c r="W70" s="11"/>
      <c r="X70" s="11"/>
      <c r="Y70" s="11"/>
      <c r="Z70" s="11"/>
    </row>
    <row r="71" spans="1:26" ht="14.25">
      <c r="A71" s="7">
        <v>67</v>
      </c>
      <c r="B71" s="10" t="s">
        <v>204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>
        <v>18</v>
      </c>
      <c r="P71" s="9"/>
      <c r="Q71" s="70" t="s">
        <v>29</v>
      </c>
      <c r="R71" s="5"/>
      <c r="S71" s="11"/>
      <c r="T71" s="11"/>
      <c r="U71" s="11"/>
      <c r="V71" s="11"/>
      <c r="W71" s="11"/>
      <c r="X71" s="11"/>
      <c r="Y71" s="11"/>
      <c r="Z71" s="11"/>
    </row>
    <row r="72" spans="1:26" ht="14.25">
      <c r="A72" s="7">
        <v>68</v>
      </c>
      <c r="B72" s="10" t="s">
        <v>205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>
        <v>9.8</v>
      </c>
      <c r="P72" s="9"/>
      <c r="Q72" s="70" t="s">
        <v>29</v>
      </c>
      <c r="R72" s="5"/>
      <c r="S72" s="11"/>
      <c r="T72" s="11"/>
      <c r="U72" s="11"/>
      <c r="V72" s="11"/>
      <c r="W72" s="11"/>
      <c r="X72" s="11"/>
      <c r="Y72" s="11"/>
      <c r="Z72" s="11"/>
    </row>
    <row r="73" spans="1:26" ht="14.25">
      <c r="A73" s="7">
        <v>69</v>
      </c>
      <c r="B73" s="10" t="s">
        <v>206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>
        <v>24</v>
      </c>
      <c r="P73" s="9"/>
      <c r="Q73" s="70" t="s">
        <v>29</v>
      </c>
      <c r="R73" s="5"/>
      <c r="S73" s="11"/>
      <c r="T73" s="11"/>
      <c r="U73" s="11"/>
      <c r="V73" s="11"/>
      <c r="W73" s="11"/>
      <c r="X73" s="11"/>
      <c r="Y73" s="11"/>
      <c r="Z73" s="11"/>
    </row>
    <row r="74" spans="1:26" ht="14.25">
      <c r="A74" s="7">
        <v>70</v>
      </c>
      <c r="B74" s="10" t="s">
        <v>206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>
        <v>28</v>
      </c>
      <c r="P74" s="9"/>
      <c r="Q74" s="70" t="s">
        <v>29</v>
      </c>
      <c r="R74" s="5"/>
      <c r="S74" s="11"/>
      <c r="T74" s="11"/>
      <c r="U74" s="11"/>
      <c r="V74" s="11"/>
      <c r="W74" s="11"/>
      <c r="X74" s="11"/>
      <c r="Y74" s="11"/>
      <c r="Z74" s="11"/>
    </row>
    <row r="75" spans="1:26" ht="14.25">
      <c r="A75" s="7">
        <v>71</v>
      </c>
      <c r="B75" s="10" t="s">
        <v>207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>
        <v>21</v>
      </c>
      <c r="P75" s="9"/>
      <c r="Q75" s="70" t="s">
        <v>29</v>
      </c>
      <c r="R75" s="5"/>
      <c r="S75" s="11"/>
      <c r="T75" s="11"/>
      <c r="U75" s="11"/>
      <c r="V75" s="11"/>
      <c r="W75" s="11"/>
      <c r="X75" s="11"/>
      <c r="Y75" s="11"/>
      <c r="Z75" s="11"/>
    </row>
    <row r="76" spans="1:26" ht="14.25">
      <c r="A76" s="7">
        <v>72</v>
      </c>
      <c r="B76" s="10" t="s">
        <v>208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>
        <v>22</v>
      </c>
      <c r="P76" s="9"/>
      <c r="Q76" s="70" t="s">
        <v>29</v>
      </c>
      <c r="R76" s="5"/>
      <c r="S76" s="11"/>
      <c r="T76" s="11"/>
      <c r="U76" s="11"/>
      <c r="V76" s="11"/>
      <c r="W76" s="11"/>
      <c r="X76" s="11"/>
      <c r="Y76" s="11"/>
      <c r="Z76" s="11"/>
    </row>
    <row r="77" spans="1:26" ht="15" thickBot="1">
      <c r="A77" s="19">
        <v>73</v>
      </c>
      <c r="B77" s="24" t="s">
        <v>209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>
        <v>14</v>
      </c>
      <c r="P77" s="25"/>
      <c r="Q77" s="77" t="s">
        <v>29</v>
      </c>
      <c r="R77" s="5"/>
      <c r="S77" s="11"/>
      <c r="T77" s="11"/>
      <c r="U77" s="11"/>
      <c r="V77" s="11"/>
      <c r="W77" s="11"/>
      <c r="X77" s="11"/>
      <c r="Y77" s="11"/>
      <c r="Z77" s="11"/>
    </row>
    <row r="78" spans="1:26" ht="14.25">
      <c r="A78" s="3">
        <v>74</v>
      </c>
      <c r="B78" s="22" t="s">
        <v>210</v>
      </c>
      <c r="C78" s="4"/>
      <c r="D78" s="4"/>
      <c r="E78" s="4">
        <v>0.035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72" t="s">
        <v>29</v>
      </c>
      <c r="R78" s="5"/>
      <c r="S78" s="11"/>
      <c r="T78" s="11"/>
      <c r="U78" s="11"/>
      <c r="V78" s="11"/>
      <c r="W78" s="11"/>
      <c r="X78" s="11"/>
      <c r="Y78" s="11"/>
      <c r="Z78" s="11"/>
    </row>
    <row r="79" spans="1:26" ht="14.25">
      <c r="A79" s="7">
        <v>75</v>
      </c>
      <c r="B79" s="10" t="s">
        <v>211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>
        <v>12</v>
      </c>
      <c r="P79" s="9"/>
      <c r="Q79" s="70" t="s">
        <v>29</v>
      </c>
      <c r="R79" s="5"/>
      <c r="S79" s="11"/>
      <c r="T79" s="11"/>
      <c r="U79" s="11"/>
      <c r="V79" s="11"/>
      <c r="W79" s="11"/>
      <c r="X79" s="11"/>
      <c r="Y79" s="11"/>
      <c r="Z79" s="11"/>
    </row>
    <row r="80" spans="1:26" ht="14.25">
      <c r="A80" s="7">
        <v>76</v>
      </c>
      <c r="B80" s="10" t="s">
        <v>212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>
        <v>17</v>
      </c>
      <c r="P80" s="9"/>
      <c r="Q80" s="70" t="s">
        <v>29</v>
      </c>
      <c r="R80" s="5"/>
      <c r="S80" s="11"/>
      <c r="T80" s="11"/>
      <c r="U80" s="11"/>
      <c r="V80" s="11"/>
      <c r="W80" s="11"/>
      <c r="X80" s="11"/>
      <c r="Y80" s="11"/>
      <c r="Z80" s="11"/>
    </row>
    <row r="81" spans="1:26" ht="14.25">
      <c r="A81" s="7">
        <v>77</v>
      </c>
      <c r="B81" s="10" t="s">
        <v>213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>
        <v>12</v>
      </c>
      <c r="P81" s="9"/>
      <c r="Q81" s="70" t="s">
        <v>29</v>
      </c>
      <c r="R81" s="5"/>
      <c r="S81" s="11"/>
      <c r="T81" s="11"/>
      <c r="U81" s="11"/>
      <c r="V81" s="11"/>
      <c r="W81" s="11"/>
      <c r="X81" s="11"/>
      <c r="Y81" s="11"/>
      <c r="Z81" s="11"/>
    </row>
    <row r="82" spans="1:26" ht="14.25">
      <c r="A82" s="7">
        <v>78</v>
      </c>
      <c r="B82" s="10" t="s">
        <v>214</v>
      </c>
      <c r="C82" s="9"/>
      <c r="D82" s="9"/>
      <c r="E82" s="9">
        <v>0.023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70" t="s">
        <v>29</v>
      </c>
      <c r="R82" s="5"/>
      <c r="S82" s="11"/>
      <c r="T82" s="11"/>
      <c r="U82" s="11"/>
      <c r="V82" s="11"/>
      <c r="W82" s="11"/>
      <c r="X82" s="11"/>
      <c r="Y82" s="11"/>
      <c r="Z82" s="11"/>
    </row>
    <row r="83" spans="1:26" ht="14.25">
      <c r="A83" s="7">
        <v>79</v>
      </c>
      <c r="B83" s="10" t="s">
        <v>215</v>
      </c>
      <c r="C83" s="9"/>
      <c r="D83" s="9"/>
      <c r="E83" s="9">
        <v>0.029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70" t="s">
        <v>29</v>
      </c>
      <c r="R83" s="5"/>
      <c r="S83" s="11"/>
      <c r="T83" s="11"/>
      <c r="U83" s="11"/>
      <c r="V83" s="11"/>
      <c r="W83" s="11"/>
      <c r="X83" s="11"/>
      <c r="Y83" s="11"/>
      <c r="Z83" s="11"/>
    </row>
    <row r="84" spans="1:26" ht="15" thickBot="1">
      <c r="A84" s="12">
        <v>80</v>
      </c>
      <c r="B84" s="13" t="s">
        <v>216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>
        <v>27</v>
      </c>
      <c r="P84" s="14"/>
      <c r="Q84" s="73" t="s">
        <v>29</v>
      </c>
      <c r="R84" s="5"/>
      <c r="S84" s="11"/>
      <c r="T84" s="11"/>
      <c r="U84" s="11"/>
      <c r="V84" s="11"/>
      <c r="W84" s="11"/>
      <c r="X84" s="11"/>
      <c r="Y84" s="11"/>
      <c r="Z84" s="11"/>
    </row>
    <row r="85" spans="1:26" ht="14.25">
      <c r="A85" s="15">
        <v>81</v>
      </c>
      <c r="B85" s="16" t="s">
        <v>217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>
        <v>9.3</v>
      </c>
      <c r="P85" s="17"/>
      <c r="Q85" s="69" t="s">
        <v>29</v>
      </c>
      <c r="R85" s="5"/>
      <c r="S85" s="11"/>
      <c r="T85" s="11"/>
      <c r="U85" s="11"/>
      <c r="V85" s="11"/>
      <c r="W85" s="11"/>
      <c r="X85" s="11"/>
      <c r="Y85" s="11"/>
      <c r="Z85" s="11"/>
    </row>
    <row r="86" spans="1:26" ht="14.25">
      <c r="A86" s="7">
        <v>82</v>
      </c>
      <c r="B86" s="10" t="s">
        <v>218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>
        <v>14</v>
      </c>
      <c r="P86" s="9"/>
      <c r="Q86" s="70" t="s">
        <v>29</v>
      </c>
      <c r="R86" s="5"/>
      <c r="S86" s="11"/>
      <c r="T86" s="11"/>
      <c r="U86" s="11"/>
      <c r="V86" s="11"/>
      <c r="W86" s="11"/>
      <c r="X86" s="11"/>
      <c r="Y86" s="11"/>
      <c r="Z86" s="11"/>
    </row>
    <row r="87" spans="1:26" ht="14.25">
      <c r="A87" s="7">
        <v>83</v>
      </c>
      <c r="B87" s="10" t="s">
        <v>219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>
        <v>20</v>
      </c>
      <c r="P87" s="9"/>
      <c r="Q87" s="70" t="s">
        <v>29</v>
      </c>
      <c r="R87" s="5"/>
      <c r="S87" s="11"/>
      <c r="T87" s="11"/>
      <c r="U87" s="11"/>
      <c r="V87" s="11"/>
      <c r="W87" s="11"/>
      <c r="X87" s="11"/>
      <c r="Y87" s="11"/>
      <c r="Z87" s="11"/>
    </row>
    <row r="88" spans="1:26" ht="14.25">
      <c r="A88" s="7">
        <v>84</v>
      </c>
      <c r="B88" s="10" t="s">
        <v>220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>
        <v>10</v>
      </c>
      <c r="P88" s="9"/>
      <c r="Q88" s="70" t="s">
        <v>29</v>
      </c>
      <c r="R88" s="5"/>
      <c r="S88" s="11"/>
      <c r="T88" s="11"/>
      <c r="U88" s="11"/>
      <c r="V88" s="11"/>
      <c r="W88" s="11"/>
      <c r="X88" s="11"/>
      <c r="Y88" s="11"/>
      <c r="Z88" s="11"/>
    </row>
    <row r="89" spans="1:26" ht="14.25">
      <c r="A89" s="7">
        <v>85</v>
      </c>
      <c r="B89" s="10" t="s">
        <v>221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>
        <v>12</v>
      </c>
      <c r="P89" s="9"/>
      <c r="Q89" s="70" t="s">
        <v>29</v>
      </c>
      <c r="R89" s="5"/>
      <c r="S89" s="11"/>
      <c r="T89" s="11"/>
      <c r="U89" s="11"/>
      <c r="V89" s="11"/>
      <c r="W89" s="11"/>
      <c r="X89" s="11"/>
      <c r="Y89" s="11"/>
      <c r="Z89" s="11"/>
    </row>
    <row r="90" spans="1:26" ht="14.25">
      <c r="A90" s="7">
        <v>86</v>
      </c>
      <c r="B90" s="10" t="s">
        <v>222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>
        <v>23</v>
      </c>
      <c r="P90" s="9"/>
      <c r="Q90" s="70" t="s">
        <v>29</v>
      </c>
      <c r="R90" s="5"/>
      <c r="S90" s="11"/>
      <c r="T90" s="11"/>
      <c r="U90" s="11"/>
      <c r="V90" s="11"/>
      <c r="W90" s="11"/>
      <c r="X90" s="11"/>
      <c r="Y90" s="11"/>
      <c r="Z90" s="11"/>
    </row>
    <row r="91" spans="1:26" ht="14.25">
      <c r="A91" s="7">
        <v>87</v>
      </c>
      <c r="B91" s="10" t="s">
        <v>223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>
        <v>85</v>
      </c>
      <c r="P91" s="9"/>
      <c r="Q91" s="70" t="s">
        <v>29</v>
      </c>
      <c r="R91" s="5"/>
      <c r="S91" s="11"/>
      <c r="T91" s="11"/>
      <c r="U91" s="11"/>
      <c r="V91" s="11"/>
      <c r="W91" s="11"/>
      <c r="X91" s="11"/>
      <c r="Y91" s="11"/>
      <c r="Z91" s="11"/>
    </row>
    <row r="92" spans="1:26" ht="15" thickBot="1">
      <c r="A92" s="19">
        <v>88</v>
      </c>
      <c r="B92" s="20" t="s">
        <v>224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>
        <v>11</v>
      </c>
      <c r="P92" s="21"/>
      <c r="Q92" s="71" t="s">
        <v>29</v>
      </c>
      <c r="R92" s="5"/>
      <c r="S92" s="11"/>
      <c r="T92" s="11"/>
      <c r="U92" s="11"/>
      <c r="V92" s="11"/>
      <c r="W92" s="11"/>
      <c r="X92" s="11"/>
      <c r="Y92" s="11"/>
      <c r="Z92" s="11"/>
    </row>
    <row r="93" spans="1:26" ht="14.25">
      <c r="A93" s="3">
        <v>89</v>
      </c>
      <c r="B93" s="22" t="s">
        <v>225</v>
      </c>
      <c r="C93" s="4"/>
      <c r="D93" s="4"/>
      <c r="E93" s="4">
        <v>0.014</v>
      </c>
      <c r="F93" s="4"/>
      <c r="G93" s="4"/>
      <c r="H93" s="4"/>
      <c r="I93" s="4"/>
      <c r="J93" s="4"/>
      <c r="K93" s="4"/>
      <c r="L93" s="4"/>
      <c r="M93" s="4"/>
      <c r="N93" s="4"/>
      <c r="O93" s="26">
        <v>3</v>
      </c>
      <c r="P93" s="4"/>
      <c r="Q93" s="72" t="s">
        <v>29</v>
      </c>
      <c r="R93" s="27"/>
      <c r="S93" s="11"/>
      <c r="T93" s="11"/>
      <c r="U93" s="11"/>
      <c r="V93" s="11"/>
      <c r="W93" s="11"/>
      <c r="X93" s="11"/>
      <c r="Y93" s="11"/>
      <c r="Z93" s="11"/>
    </row>
    <row r="94" spans="1:26" ht="14.25">
      <c r="A94" s="7">
        <v>90</v>
      </c>
      <c r="B94" s="10" t="s">
        <v>226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>
        <v>16</v>
      </c>
      <c r="P94" s="9"/>
      <c r="Q94" s="70" t="s">
        <v>29</v>
      </c>
      <c r="R94" s="27"/>
      <c r="S94" s="11"/>
      <c r="T94" s="11"/>
      <c r="U94" s="11"/>
      <c r="V94" s="11"/>
      <c r="W94" s="11"/>
      <c r="X94" s="11"/>
      <c r="Y94" s="11"/>
      <c r="Z94" s="11"/>
    </row>
    <row r="95" spans="1:26" ht="14.25">
      <c r="A95" s="7">
        <v>91</v>
      </c>
      <c r="B95" s="10" t="s">
        <v>227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>
        <v>22</v>
      </c>
      <c r="P95" s="9"/>
      <c r="Q95" s="70" t="s">
        <v>29</v>
      </c>
      <c r="R95" s="27"/>
      <c r="S95" s="11"/>
      <c r="T95" s="11"/>
      <c r="U95" s="11"/>
      <c r="V95" s="11"/>
      <c r="W95" s="11"/>
      <c r="X95" s="11"/>
      <c r="Y95" s="11"/>
      <c r="Z95" s="11"/>
    </row>
    <row r="96" spans="1:26" ht="14.25">
      <c r="A96" s="7">
        <v>92</v>
      </c>
      <c r="B96" s="10" t="s">
        <v>228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>
        <v>36</v>
      </c>
      <c r="P96" s="9"/>
      <c r="Q96" s="70" t="s">
        <v>29</v>
      </c>
      <c r="R96" s="27"/>
      <c r="S96" s="11"/>
      <c r="T96" s="11"/>
      <c r="U96" s="11"/>
      <c r="V96" s="11"/>
      <c r="W96" s="11"/>
      <c r="X96" s="11"/>
      <c r="Y96" s="11"/>
      <c r="Z96" s="11"/>
    </row>
    <row r="97" spans="1:26" ht="14.25">
      <c r="A97" s="7">
        <v>93</v>
      </c>
      <c r="B97" s="10" t="s">
        <v>229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>
        <v>11</v>
      </c>
      <c r="P97" s="9"/>
      <c r="Q97" s="70" t="s">
        <v>29</v>
      </c>
      <c r="R97" s="27"/>
      <c r="S97" s="11"/>
      <c r="T97" s="11"/>
      <c r="U97" s="11"/>
      <c r="V97" s="11"/>
      <c r="W97" s="11"/>
      <c r="X97" s="11"/>
      <c r="Y97" s="11"/>
      <c r="Z97" s="11"/>
    </row>
    <row r="98" spans="1:26" ht="14.25">
      <c r="A98" s="7">
        <v>94</v>
      </c>
      <c r="B98" s="10" t="s">
        <v>230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>
        <v>28</v>
      </c>
      <c r="P98" s="9"/>
      <c r="Q98" s="70" t="s">
        <v>29</v>
      </c>
      <c r="R98" s="27"/>
      <c r="S98" s="11"/>
      <c r="T98" s="11"/>
      <c r="U98" s="11"/>
      <c r="V98" s="11"/>
      <c r="W98" s="11"/>
      <c r="X98" s="11"/>
      <c r="Y98" s="11"/>
      <c r="Z98" s="11"/>
    </row>
    <row r="99" spans="1:26" ht="14.25">
      <c r="A99" s="7">
        <v>95</v>
      </c>
      <c r="B99" s="10" t="s">
        <v>231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>
        <v>10</v>
      </c>
      <c r="P99" s="9"/>
      <c r="Q99" s="70" t="s">
        <v>29</v>
      </c>
      <c r="R99" s="27"/>
      <c r="S99" s="11"/>
      <c r="T99" s="11"/>
      <c r="U99" s="11"/>
      <c r="V99" s="11"/>
      <c r="W99" s="11"/>
      <c r="X99" s="11"/>
      <c r="Y99" s="11"/>
      <c r="Z99" s="11"/>
    </row>
    <row r="100" spans="1:26" ht="15" thickBot="1">
      <c r="A100" s="12">
        <v>96</v>
      </c>
      <c r="B100" s="13" t="s">
        <v>232</v>
      </c>
      <c r="C100" s="14">
        <v>0.006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73" t="s">
        <v>29</v>
      </c>
      <c r="R100" s="27"/>
      <c r="S100" s="11"/>
      <c r="T100" s="11"/>
      <c r="U100" s="11"/>
      <c r="V100" s="11"/>
      <c r="W100" s="11"/>
      <c r="X100" s="11"/>
      <c r="Y100" s="11"/>
      <c r="Z100" s="11"/>
    </row>
    <row r="101" spans="1:26" ht="14.25">
      <c r="A101" s="15">
        <v>97</v>
      </c>
      <c r="B101" s="16" t="s">
        <v>233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>
        <v>0.085</v>
      </c>
      <c r="N101" s="17"/>
      <c r="O101" s="17"/>
      <c r="P101" s="17"/>
      <c r="Q101" s="69" t="s">
        <v>29</v>
      </c>
      <c r="R101" s="5"/>
      <c r="S101" s="11"/>
      <c r="T101" s="11"/>
      <c r="U101" s="11"/>
      <c r="V101" s="11"/>
      <c r="W101" s="11"/>
      <c r="X101" s="11"/>
      <c r="Y101" s="11"/>
      <c r="Z101" s="11"/>
    </row>
    <row r="102" spans="1:26" ht="15" thickBot="1">
      <c r="A102" s="19">
        <v>98</v>
      </c>
      <c r="B102" s="20" t="s">
        <v>234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>
        <v>5.9</v>
      </c>
      <c r="P102" s="21"/>
      <c r="Q102" s="71" t="s">
        <v>29</v>
      </c>
      <c r="R102" s="5"/>
      <c r="S102" s="11"/>
      <c r="T102" s="11"/>
      <c r="U102" s="11"/>
      <c r="V102" s="11"/>
      <c r="W102" s="11"/>
      <c r="X102" s="11"/>
      <c r="Y102" s="11"/>
      <c r="Z102" s="11"/>
    </row>
    <row r="103" spans="1:26" ht="15" thickBot="1">
      <c r="A103" s="28">
        <v>99</v>
      </c>
      <c r="B103" s="29" t="s">
        <v>235</v>
      </c>
      <c r="C103" s="30"/>
      <c r="D103" s="30"/>
      <c r="E103" s="30"/>
      <c r="F103" s="30"/>
      <c r="G103" s="30"/>
      <c r="H103" s="30" t="s">
        <v>26</v>
      </c>
      <c r="I103" s="30" t="s">
        <v>26</v>
      </c>
      <c r="J103" s="30" t="s">
        <v>26</v>
      </c>
      <c r="K103" s="30"/>
      <c r="L103" s="30">
        <v>0.093</v>
      </c>
      <c r="M103" s="30"/>
      <c r="N103" s="30"/>
      <c r="O103" s="30"/>
      <c r="P103" s="30"/>
      <c r="Q103" s="78" t="s">
        <v>29</v>
      </c>
      <c r="R103" s="5"/>
      <c r="S103" s="11"/>
      <c r="T103" s="11"/>
      <c r="U103" s="11"/>
      <c r="V103" s="11"/>
      <c r="W103" s="11"/>
      <c r="X103" s="11"/>
      <c r="Y103" s="11"/>
      <c r="Z103" s="11"/>
    </row>
    <row r="104" spans="1:26" ht="14.25">
      <c r="A104" s="15">
        <v>100</v>
      </c>
      <c r="B104" s="16" t="s">
        <v>236</v>
      </c>
      <c r="C104" s="17"/>
      <c r="D104" s="17"/>
      <c r="E104" s="17">
        <v>0.014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69" t="s">
        <v>29</v>
      </c>
      <c r="R104" s="5"/>
      <c r="S104" s="11"/>
      <c r="T104" s="11"/>
      <c r="U104" s="11"/>
      <c r="V104" s="11"/>
      <c r="W104" s="11"/>
      <c r="X104" s="11"/>
      <c r="Y104" s="11"/>
      <c r="Z104" s="11"/>
    </row>
    <row r="105" spans="1:26" ht="14.25">
      <c r="A105" s="7">
        <v>101</v>
      </c>
      <c r="B105" s="10" t="s">
        <v>237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>
        <v>50</v>
      </c>
      <c r="P105" s="9"/>
      <c r="Q105" s="70" t="s">
        <v>29</v>
      </c>
      <c r="R105" s="5"/>
      <c r="S105" s="11"/>
      <c r="T105" s="11"/>
      <c r="U105" s="11"/>
      <c r="V105" s="11"/>
      <c r="W105" s="11"/>
      <c r="X105" s="11"/>
      <c r="Y105" s="11"/>
      <c r="Z105" s="11"/>
    </row>
    <row r="106" spans="1:26" ht="15" thickBot="1">
      <c r="A106" s="19">
        <v>102</v>
      </c>
      <c r="B106" s="20" t="s">
        <v>238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>
        <v>17</v>
      </c>
      <c r="P106" s="21"/>
      <c r="Q106" s="71" t="s">
        <v>29</v>
      </c>
      <c r="R106" s="5"/>
      <c r="S106" s="11"/>
      <c r="T106" s="11"/>
      <c r="U106" s="11"/>
      <c r="V106" s="11"/>
      <c r="W106" s="11"/>
      <c r="X106" s="11"/>
      <c r="Y106" s="11"/>
      <c r="Z106" s="11"/>
    </row>
    <row r="107" spans="1:26" ht="14.25">
      <c r="A107" s="3">
        <v>103</v>
      </c>
      <c r="B107" s="22" t="s">
        <v>239</v>
      </c>
      <c r="C107" s="4"/>
      <c r="D107" s="4"/>
      <c r="E107" s="4">
        <v>0.011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66" t="s">
        <v>31</v>
      </c>
      <c r="R107" s="5"/>
      <c r="S107" s="11"/>
      <c r="T107" s="11"/>
      <c r="U107" s="11"/>
      <c r="V107" s="11"/>
      <c r="W107" s="11"/>
      <c r="X107" s="11"/>
      <c r="Y107" s="11"/>
      <c r="Z107" s="11"/>
    </row>
    <row r="108" spans="1:26" ht="14.25">
      <c r="A108" s="7">
        <v>104</v>
      </c>
      <c r="B108" s="10" t="s">
        <v>240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>
        <v>10</v>
      </c>
      <c r="P108" s="9"/>
      <c r="Q108" s="67" t="s">
        <v>31</v>
      </c>
      <c r="R108" s="5"/>
      <c r="S108" s="11"/>
      <c r="T108" s="11"/>
      <c r="U108" s="11"/>
      <c r="V108" s="11"/>
      <c r="W108" s="11"/>
      <c r="X108" s="11"/>
      <c r="Y108" s="11"/>
      <c r="Z108" s="11"/>
    </row>
    <row r="109" spans="1:26" ht="14.25">
      <c r="A109" s="7">
        <v>105</v>
      </c>
      <c r="B109" s="10" t="s">
        <v>241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>
        <v>23</v>
      </c>
      <c r="P109" s="9"/>
      <c r="Q109" s="67" t="s">
        <v>31</v>
      </c>
      <c r="R109" s="5"/>
      <c r="S109" s="11"/>
      <c r="T109" s="11"/>
      <c r="U109" s="11"/>
      <c r="V109" s="11"/>
      <c r="W109" s="11"/>
      <c r="X109" s="11"/>
      <c r="Y109" s="11"/>
      <c r="Z109" s="11"/>
    </row>
    <row r="110" spans="1:249" ht="14.25">
      <c r="A110" s="7">
        <v>106</v>
      </c>
      <c r="B110" s="10" t="s">
        <v>242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>
        <v>2.2</v>
      </c>
      <c r="P110" s="9"/>
      <c r="Q110" s="67" t="s">
        <v>31</v>
      </c>
      <c r="R110" s="5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</row>
    <row r="111" spans="1:249" ht="15" thickBot="1">
      <c r="A111" s="12">
        <v>107</v>
      </c>
      <c r="B111" s="13" t="s">
        <v>243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>
        <v>18</v>
      </c>
      <c r="P111" s="14"/>
      <c r="Q111" s="68" t="s">
        <v>31</v>
      </c>
      <c r="R111" s="5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</row>
    <row r="112" spans="1:26" ht="14.25">
      <c r="A112" s="15">
        <v>108</v>
      </c>
      <c r="B112" s="16" t="s">
        <v>244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>
        <v>10</v>
      </c>
      <c r="P112" s="17"/>
      <c r="Q112" s="69" t="s">
        <v>29</v>
      </c>
      <c r="R112" s="5"/>
      <c r="S112" s="11"/>
      <c r="T112" s="11"/>
      <c r="U112" s="11"/>
      <c r="V112" s="11"/>
      <c r="W112" s="11"/>
      <c r="X112" s="11"/>
      <c r="Y112" s="11"/>
      <c r="Z112" s="11"/>
    </row>
    <row r="113" spans="1:26" ht="14.25">
      <c r="A113" s="7">
        <v>109</v>
      </c>
      <c r="B113" s="10" t="s">
        <v>245</v>
      </c>
      <c r="C113" s="9"/>
      <c r="D113" s="9"/>
      <c r="E113" s="9">
        <v>0.024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70" t="s">
        <v>29</v>
      </c>
      <c r="R113" s="5"/>
      <c r="S113" s="11"/>
      <c r="T113" s="11"/>
      <c r="U113" s="11"/>
      <c r="V113" s="11"/>
      <c r="W113" s="11"/>
      <c r="X113" s="11"/>
      <c r="Y113" s="11"/>
      <c r="Z113" s="11"/>
    </row>
    <row r="114" spans="1:26" ht="14.25">
      <c r="A114" s="7">
        <v>110</v>
      </c>
      <c r="B114" s="10" t="s">
        <v>246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>
        <v>14</v>
      </c>
      <c r="P114" s="9"/>
      <c r="Q114" s="70" t="s">
        <v>29</v>
      </c>
      <c r="R114" s="5"/>
      <c r="S114" s="11"/>
      <c r="T114" s="11"/>
      <c r="U114" s="11"/>
      <c r="V114" s="11"/>
      <c r="W114" s="11"/>
      <c r="X114" s="11"/>
      <c r="Y114" s="11"/>
      <c r="Z114" s="11"/>
    </row>
    <row r="115" spans="1:26" ht="14.25">
      <c r="A115" s="7">
        <v>111</v>
      </c>
      <c r="B115" s="10" t="s">
        <v>246</v>
      </c>
      <c r="C115" s="9"/>
      <c r="D115" s="9"/>
      <c r="E115" s="9">
        <v>0.068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70" t="s">
        <v>29</v>
      </c>
      <c r="R115" s="5"/>
      <c r="S115" s="11"/>
      <c r="T115" s="11"/>
      <c r="U115" s="11"/>
      <c r="V115" s="11"/>
      <c r="W115" s="11"/>
      <c r="X115" s="11"/>
      <c r="Y115" s="11"/>
      <c r="Z115" s="11"/>
    </row>
    <row r="116" spans="1:26" ht="14.25">
      <c r="A116" s="7">
        <v>112</v>
      </c>
      <c r="B116" s="10" t="s">
        <v>247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32" t="s">
        <v>62</v>
      </c>
      <c r="P116" s="9"/>
      <c r="Q116" s="70" t="s">
        <v>29</v>
      </c>
      <c r="R116" s="5"/>
      <c r="S116" s="11"/>
      <c r="T116" s="11"/>
      <c r="U116" s="11"/>
      <c r="V116" s="11"/>
      <c r="W116" s="11"/>
      <c r="X116" s="11"/>
      <c r="Y116" s="11"/>
      <c r="Z116" s="11"/>
    </row>
    <row r="117" spans="1:26" ht="14.25">
      <c r="A117" s="7">
        <v>113</v>
      </c>
      <c r="B117" s="10" t="s">
        <v>248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>
        <v>13</v>
      </c>
      <c r="P117" s="9"/>
      <c r="Q117" s="70" t="s">
        <v>29</v>
      </c>
      <c r="R117" s="5"/>
      <c r="S117" s="11"/>
      <c r="T117" s="11"/>
      <c r="U117" s="11"/>
      <c r="V117" s="11"/>
      <c r="W117" s="11"/>
      <c r="X117" s="11"/>
      <c r="Y117" s="11"/>
      <c r="Z117" s="11"/>
    </row>
    <row r="118" spans="1:26" ht="14.25">
      <c r="A118" s="7">
        <v>114</v>
      </c>
      <c r="B118" s="10" t="s">
        <v>249</v>
      </c>
      <c r="C118" s="9"/>
      <c r="D118" s="9"/>
      <c r="E118" s="9" t="s">
        <v>26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70" t="s">
        <v>29</v>
      </c>
      <c r="R118" s="5"/>
      <c r="S118" s="11"/>
      <c r="T118" s="11"/>
      <c r="U118" s="11"/>
      <c r="V118" s="11"/>
      <c r="W118" s="11"/>
      <c r="X118" s="11"/>
      <c r="Y118" s="11"/>
      <c r="Z118" s="11"/>
    </row>
    <row r="119" spans="1:249" ht="15" thickBot="1">
      <c r="A119" s="19">
        <v>115</v>
      </c>
      <c r="B119" s="20" t="s">
        <v>250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>
        <v>9.5</v>
      </c>
      <c r="P119" s="21"/>
      <c r="Q119" s="71" t="s">
        <v>29</v>
      </c>
      <c r="R119" s="5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</row>
    <row r="120" spans="1:26" ht="14.25">
      <c r="A120" s="3">
        <v>116</v>
      </c>
      <c r="B120" s="22" t="s">
        <v>251</v>
      </c>
      <c r="C120" s="4"/>
      <c r="D120" s="4"/>
      <c r="E120" s="4">
        <v>0.009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72" t="s">
        <v>29</v>
      </c>
      <c r="R120" s="5"/>
      <c r="S120" s="11"/>
      <c r="T120" s="11"/>
      <c r="U120" s="11"/>
      <c r="V120" s="11"/>
      <c r="W120" s="11"/>
      <c r="X120" s="11"/>
      <c r="Y120" s="11"/>
      <c r="Z120" s="11"/>
    </row>
    <row r="121" spans="1:26" ht="14.25">
      <c r="A121" s="7">
        <v>117</v>
      </c>
      <c r="B121" s="10" t="s">
        <v>252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>
        <v>12</v>
      </c>
      <c r="P121" s="9"/>
      <c r="Q121" s="70" t="s">
        <v>29</v>
      </c>
      <c r="R121" s="5"/>
      <c r="S121" s="11"/>
      <c r="T121" s="11"/>
      <c r="U121" s="11"/>
      <c r="V121" s="11"/>
      <c r="W121" s="11"/>
      <c r="X121" s="11"/>
      <c r="Y121" s="11"/>
      <c r="Z121" s="11"/>
    </row>
    <row r="122" spans="1:26" ht="14.25">
      <c r="A122" s="7">
        <v>118</v>
      </c>
      <c r="B122" s="10" t="s">
        <v>253</v>
      </c>
      <c r="C122" s="9"/>
      <c r="D122" s="9"/>
      <c r="E122" s="9"/>
      <c r="F122" s="9"/>
      <c r="G122" s="9"/>
      <c r="H122" s="9"/>
      <c r="I122" s="9"/>
      <c r="J122" s="9"/>
      <c r="K122" s="9"/>
      <c r="L122" s="9">
        <v>0.21</v>
      </c>
      <c r="M122" s="18">
        <v>0.08</v>
      </c>
      <c r="N122" s="9"/>
      <c r="O122" s="9"/>
      <c r="P122" s="9"/>
      <c r="Q122" s="70" t="s">
        <v>29</v>
      </c>
      <c r="R122" s="5"/>
      <c r="S122" s="11"/>
      <c r="T122" s="11"/>
      <c r="U122" s="11"/>
      <c r="V122" s="11"/>
      <c r="W122" s="11"/>
      <c r="X122" s="11"/>
      <c r="Y122" s="11"/>
      <c r="Z122" s="11"/>
    </row>
    <row r="123" spans="1:26" ht="14.25">
      <c r="A123" s="7">
        <v>119</v>
      </c>
      <c r="B123" s="10" t="s">
        <v>254</v>
      </c>
      <c r="C123" s="9"/>
      <c r="D123" s="9"/>
      <c r="E123" s="9" t="s">
        <v>26</v>
      </c>
      <c r="F123" s="9"/>
      <c r="G123" s="9"/>
      <c r="H123" s="9"/>
      <c r="I123" s="9"/>
      <c r="J123" s="9"/>
      <c r="K123" s="9"/>
      <c r="L123" s="9"/>
      <c r="M123" s="9"/>
      <c r="N123" s="9"/>
      <c r="O123" s="9">
        <v>5.8</v>
      </c>
      <c r="P123" s="9"/>
      <c r="Q123" s="70" t="s">
        <v>29</v>
      </c>
      <c r="R123" s="5"/>
      <c r="S123" s="11"/>
      <c r="T123" s="11"/>
      <c r="U123" s="11"/>
      <c r="V123" s="11"/>
      <c r="W123" s="11"/>
      <c r="X123" s="11"/>
      <c r="Y123" s="11"/>
      <c r="Z123" s="11"/>
    </row>
    <row r="124" spans="1:26" ht="14.25">
      <c r="A124" s="7">
        <v>120</v>
      </c>
      <c r="B124" s="10" t="s">
        <v>255</v>
      </c>
      <c r="C124" s="9"/>
      <c r="D124" s="9"/>
      <c r="E124" s="9">
        <v>0.019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70" t="s">
        <v>29</v>
      </c>
      <c r="R124" s="5"/>
      <c r="S124" s="11"/>
      <c r="T124" s="11"/>
      <c r="U124" s="11"/>
      <c r="V124" s="11"/>
      <c r="W124" s="11"/>
      <c r="X124" s="11"/>
      <c r="Y124" s="11"/>
      <c r="Z124" s="11"/>
    </row>
    <row r="125" spans="1:26" ht="14.25">
      <c r="A125" s="7">
        <v>121</v>
      </c>
      <c r="B125" s="10" t="s">
        <v>256</v>
      </c>
      <c r="C125" s="9"/>
      <c r="D125" s="9"/>
      <c r="E125" s="9">
        <v>0.022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70" t="s">
        <v>29</v>
      </c>
      <c r="R125" s="5"/>
      <c r="S125" s="11"/>
      <c r="T125" s="11"/>
      <c r="U125" s="11"/>
      <c r="V125" s="11"/>
      <c r="W125" s="11"/>
      <c r="X125" s="11"/>
      <c r="Y125" s="11"/>
      <c r="Z125" s="11"/>
    </row>
    <row r="126" spans="1:26" ht="14.25">
      <c r="A126" s="7">
        <v>122</v>
      </c>
      <c r="B126" s="10" t="s">
        <v>257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>
        <v>0.68</v>
      </c>
      <c r="P126" s="9"/>
      <c r="Q126" s="70" t="s">
        <v>29</v>
      </c>
      <c r="R126" s="5"/>
      <c r="S126" s="11"/>
      <c r="T126" s="11"/>
      <c r="U126" s="11"/>
      <c r="V126" s="11"/>
      <c r="W126" s="11"/>
      <c r="X126" s="11"/>
      <c r="Y126" s="11"/>
      <c r="Z126" s="11"/>
    </row>
    <row r="127" spans="1:26" ht="14.25">
      <c r="A127" s="7">
        <v>123</v>
      </c>
      <c r="B127" s="10" t="s">
        <v>258</v>
      </c>
      <c r="C127" s="9"/>
      <c r="D127" s="9"/>
      <c r="E127" s="9">
        <v>0.015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70" t="s">
        <v>29</v>
      </c>
      <c r="R127" s="5"/>
      <c r="S127" s="11"/>
      <c r="T127" s="11"/>
      <c r="U127" s="11"/>
      <c r="V127" s="11"/>
      <c r="W127" s="11"/>
      <c r="X127" s="11"/>
      <c r="Y127" s="11"/>
      <c r="Z127" s="11"/>
    </row>
    <row r="128" spans="1:26" ht="14.25">
      <c r="A128" s="7">
        <v>124</v>
      </c>
      <c r="B128" s="10" t="s">
        <v>259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>
        <v>11</v>
      </c>
      <c r="P128" s="9"/>
      <c r="Q128" s="70" t="s">
        <v>29</v>
      </c>
      <c r="R128" s="5"/>
      <c r="S128" s="11"/>
      <c r="T128" s="11"/>
      <c r="U128" s="11"/>
      <c r="V128" s="11"/>
      <c r="W128" s="11"/>
      <c r="X128" s="11"/>
      <c r="Y128" s="11"/>
      <c r="Z128" s="11"/>
    </row>
    <row r="129" spans="1:26" ht="14.25">
      <c r="A129" s="7">
        <v>125</v>
      </c>
      <c r="B129" s="10" t="s">
        <v>260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33">
        <v>7</v>
      </c>
      <c r="P129" s="9"/>
      <c r="Q129" s="70" t="s">
        <v>29</v>
      </c>
      <c r="R129" s="5"/>
      <c r="S129" s="11"/>
      <c r="T129" s="11"/>
      <c r="U129" s="11"/>
      <c r="V129" s="11"/>
      <c r="W129" s="11"/>
      <c r="X129" s="11"/>
      <c r="Y129" s="11"/>
      <c r="Z129" s="11"/>
    </row>
    <row r="130" spans="1:26" ht="14.25">
      <c r="A130" s="7">
        <v>126</v>
      </c>
      <c r="B130" s="10" t="s">
        <v>260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>
        <v>0.07</v>
      </c>
      <c r="P130" s="9"/>
      <c r="Q130" s="70" t="s">
        <v>29</v>
      </c>
      <c r="R130" s="5"/>
      <c r="S130" s="11"/>
      <c r="T130" s="11"/>
      <c r="U130" s="11"/>
      <c r="V130" s="11"/>
      <c r="W130" s="11"/>
      <c r="X130" s="11"/>
      <c r="Y130" s="11"/>
      <c r="Z130" s="11"/>
    </row>
    <row r="131" spans="1:26" ht="14.25">
      <c r="A131" s="7">
        <v>127</v>
      </c>
      <c r="B131" s="10" t="s">
        <v>253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>
        <v>42</v>
      </c>
      <c r="P131" s="9"/>
      <c r="Q131" s="70" t="s">
        <v>29</v>
      </c>
      <c r="R131" s="5"/>
      <c r="S131" s="11"/>
      <c r="T131" s="11"/>
      <c r="U131" s="11"/>
      <c r="V131" s="11"/>
      <c r="W131" s="11"/>
      <c r="X131" s="11"/>
      <c r="Y131" s="11"/>
      <c r="Z131" s="11"/>
    </row>
    <row r="132" spans="1:26" ht="14.25">
      <c r="A132" s="7">
        <v>128</v>
      </c>
      <c r="B132" s="10" t="s">
        <v>261</v>
      </c>
      <c r="C132" s="9"/>
      <c r="D132" s="9"/>
      <c r="E132" s="9">
        <v>0.019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70" t="s">
        <v>29</v>
      </c>
      <c r="R132" s="5"/>
      <c r="S132" s="11"/>
      <c r="T132" s="11"/>
      <c r="U132" s="11"/>
      <c r="V132" s="11"/>
      <c r="W132" s="11"/>
      <c r="X132" s="11"/>
      <c r="Y132" s="11"/>
      <c r="Z132" s="11"/>
    </row>
    <row r="133" spans="1:26" ht="14.25">
      <c r="A133" s="7">
        <v>129</v>
      </c>
      <c r="B133" s="10" t="s">
        <v>262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>
        <v>18</v>
      </c>
      <c r="P133" s="9"/>
      <c r="Q133" s="70" t="s">
        <v>29</v>
      </c>
      <c r="R133" s="5"/>
      <c r="S133" s="11"/>
      <c r="T133" s="11"/>
      <c r="U133" s="11"/>
      <c r="V133" s="11"/>
      <c r="W133" s="11"/>
      <c r="X133" s="11"/>
      <c r="Y133" s="11"/>
      <c r="Z133" s="11"/>
    </row>
    <row r="134" spans="1:26" ht="14.25">
      <c r="A134" s="7">
        <v>130</v>
      </c>
      <c r="B134" s="10" t="s">
        <v>254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>
        <v>18</v>
      </c>
      <c r="P134" s="9"/>
      <c r="Q134" s="70" t="s">
        <v>29</v>
      </c>
      <c r="R134" s="5"/>
      <c r="S134" s="11"/>
      <c r="T134" s="11"/>
      <c r="U134" s="11"/>
      <c r="V134" s="11"/>
      <c r="W134" s="11"/>
      <c r="X134" s="11"/>
      <c r="Y134" s="11"/>
      <c r="Z134" s="11"/>
    </row>
    <row r="135" spans="1:26" ht="14.25">
      <c r="A135" s="7">
        <v>131</v>
      </c>
      <c r="B135" s="10" t="s">
        <v>263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>
        <v>11</v>
      </c>
      <c r="P135" s="9"/>
      <c r="Q135" s="70" t="s">
        <v>29</v>
      </c>
      <c r="R135" s="5"/>
      <c r="S135" s="11"/>
      <c r="T135" s="11"/>
      <c r="U135" s="11"/>
      <c r="V135" s="11"/>
      <c r="W135" s="11"/>
      <c r="X135" s="11"/>
      <c r="Y135" s="11"/>
      <c r="Z135" s="11"/>
    </row>
    <row r="136" spans="1:26" ht="14.25">
      <c r="A136" s="7">
        <v>132</v>
      </c>
      <c r="B136" s="10" t="s">
        <v>264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>
        <v>17</v>
      </c>
      <c r="P136" s="9"/>
      <c r="Q136" s="70" t="s">
        <v>29</v>
      </c>
      <c r="R136" s="5"/>
      <c r="S136" s="11"/>
      <c r="T136" s="11"/>
      <c r="U136" s="11"/>
      <c r="V136" s="11"/>
      <c r="W136" s="11"/>
      <c r="X136" s="11"/>
      <c r="Y136" s="11"/>
      <c r="Z136" s="11"/>
    </row>
    <row r="137" spans="1:26" ht="14.25">
      <c r="A137" s="7">
        <v>133</v>
      </c>
      <c r="B137" s="10" t="s">
        <v>262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>
        <v>14</v>
      </c>
      <c r="P137" s="9"/>
      <c r="Q137" s="70" t="s">
        <v>29</v>
      </c>
      <c r="R137" s="5"/>
      <c r="S137" s="11"/>
      <c r="T137" s="11"/>
      <c r="U137" s="11"/>
      <c r="V137" s="11"/>
      <c r="W137" s="11"/>
      <c r="X137" s="11"/>
      <c r="Y137" s="11"/>
      <c r="Z137" s="11"/>
    </row>
    <row r="138" spans="1:26" ht="14.25">
      <c r="A138" s="7">
        <v>134</v>
      </c>
      <c r="B138" s="10" t="s">
        <v>257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>
        <v>18</v>
      </c>
      <c r="P138" s="9"/>
      <c r="Q138" s="70" t="s">
        <v>29</v>
      </c>
      <c r="R138" s="5"/>
      <c r="S138" s="11"/>
      <c r="T138" s="11"/>
      <c r="U138" s="11"/>
      <c r="V138" s="11"/>
      <c r="W138" s="11"/>
      <c r="X138" s="11"/>
      <c r="Y138" s="11"/>
      <c r="Z138" s="11"/>
    </row>
    <row r="139" spans="1:26" ht="14.25">
      <c r="A139" s="7">
        <v>135</v>
      </c>
      <c r="B139" s="10" t="s">
        <v>265</v>
      </c>
      <c r="C139" s="9"/>
      <c r="D139" s="9">
        <v>0.26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67" t="s">
        <v>29</v>
      </c>
      <c r="R139" s="5"/>
      <c r="S139" s="11"/>
      <c r="T139" s="11"/>
      <c r="U139" s="11"/>
      <c r="V139" s="11"/>
      <c r="W139" s="11"/>
      <c r="X139" s="11"/>
      <c r="Y139" s="11"/>
      <c r="Z139" s="11"/>
    </row>
    <row r="140" spans="1:26" ht="14.25">
      <c r="A140" s="7">
        <v>136</v>
      </c>
      <c r="B140" s="10" t="s">
        <v>265</v>
      </c>
      <c r="C140" s="9"/>
      <c r="D140" s="9">
        <v>0.042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67" t="s">
        <v>29</v>
      </c>
      <c r="R140" s="5"/>
      <c r="S140" s="11"/>
      <c r="T140" s="11"/>
      <c r="U140" s="11"/>
      <c r="V140" s="11"/>
      <c r="W140" s="11"/>
      <c r="X140" s="11"/>
      <c r="Y140" s="11"/>
      <c r="Z140" s="11"/>
    </row>
    <row r="141" spans="1:26" ht="14.25">
      <c r="A141" s="7">
        <v>137</v>
      </c>
      <c r="B141" s="10" t="s">
        <v>265</v>
      </c>
      <c r="C141" s="9"/>
      <c r="D141" s="9" t="s">
        <v>62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67" t="s">
        <v>29</v>
      </c>
      <c r="R141" s="5"/>
      <c r="S141" s="11"/>
      <c r="T141" s="11"/>
      <c r="U141" s="11"/>
      <c r="V141" s="11"/>
      <c r="W141" s="11"/>
      <c r="X141" s="11"/>
      <c r="Y141" s="11"/>
      <c r="Z141" s="11"/>
    </row>
    <row r="142" spans="1:26" ht="14.25">
      <c r="A142" s="7">
        <v>138</v>
      </c>
      <c r="B142" s="10" t="s">
        <v>265</v>
      </c>
      <c r="C142" s="9"/>
      <c r="D142" s="34">
        <v>0.04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67" t="s">
        <v>29</v>
      </c>
      <c r="R142" s="5"/>
      <c r="S142" s="11"/>
      <c r="T142" s="11"/>
      <c r="U142" s="11"/>
      <c r="V142" s="11"/>
      <c r="W142" s="11"/>
      <c r="X142" s="11"/>
      <c r="Y142" s="11"/>
      <c r="Z142" s="11"/>
    </row>
    <row r="143" spans="1:26" ht="14.25">
      <c r="A143" s="7">
        <v>139</v>
      </c>
      <c r="B143" s="10" t="s">
        <v>265</v>
      </c>
      <c r="C143" s="9"/>
      <c r="D143" s="9">
        <v>0.006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67" t="s">
        <v>29</v>
      </c>
      <c r="R143" s="5"/>
      <c r="S143" s="11"/>
      <c r="T143" s="11"/>
      <c r="U143" s="11"/>
      <c r="V143" s="11"/>
      <c r="W143" s="11"/>
      <c r="X143" s="11"/>
      <c r="Y143" s="11"/>
      <c r="Z143" s="11"/>
    </row>
    <row r="144" spans="1:26" ht="14.25">
      <c r="A144" s="7">
        <v>140</v>
      </c>
      <c r="B144" s="10" t="s">
        <v>265</v>
      </c>
      <c r="C144" s="9"/>
      <c r="D144" s="9">
        <v>0.45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67" t="s">
        <v>29</v>
      </c>
      <c r="R144" s="5"/>
      <c r="S144" s="11"/>
      <c r="T144" s="11"/>
      <c r="U144" s="11"/>
      <c r="V144" s="11"/>
      <c r="W144" s="11"/>
      <c r="X144" s="11"/>
      <c r="Y144" s="11"/>
      <c r="Z144" s="11"/>
    </row>
    <row r="145" spans="1:26" ht="14.25">
      <c r="A145" s="7">
        <v>141</v>
      </c>
      <c r="B145" s="10" t="s">
        <v>265</v>
      </c>
      <c r="C145" s="9"/>
      <c r="D145" s="9" t="s">
        <v>62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67" t="s">
        <v>29</v>
      </c>
      <c r="R145" s="5"/>
      <c r="S145" s="11"/>
      <c r="T145" s="11"/>
      <c r="U145" s="11"/>
      <c r="V145" s="11"/>
      <c r="W145" s="11"/>
      <c r="X145" s="11"/>
      <c r="Y145" s="11"/>
      <c r="Z145" s="11"/>
    </row>
    <row r="146" spans="1:26" ht="14.25">
      <c r="A146" s="7">
        <v>142</v>
      </c>
      <c r="B146" s="10" t="s">
        <v>265</v>
      </c>
      <c r="C146" s="9"/>
      <c r="D146" s="9">
        <v>0.036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67" t="s">
        <v>29</v>
      </c>
      <c r="R146" s="5"/>
      <c r="S146" s="11"/>
      <c r="T146" s="11"/>
      <c r="U146" s="11"/>
      <c r="V146" s="11"/>
      <c r="W146" s="11"/>
      <c r="X146" s="11"/>
      <c r="Y146" s="11"/>
      <c r="Z146" s="11"/>
    </row>
    <row r="147" spans="1:26" ht="14.25">
      <c r="A147" s="7">
        <v>143</v>
      </c>
      <c r="B147" s="10" t="s">
        <v>265</v>
      </c>
      <c r="C147" s="9"/>
      <c r="D147" s="9">
        <v>0.49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67" t="s">
        <v>29</v>
      </c>
      <c r="R147" s="5"/>
      <c r="S147" s="11"/>
      <c r="T147" s="11"/>
      <c r="U147" s="11"/>
      <c r="V147" s="11"/>
      <c r="W147" s="11"/>
      <c r="X147" s="11"/>
      <c r="Y147" s="11"/>
      <c r="Z147" s="11"/>
    </row>
    <row r="148" spans="1:26" ht="14.25">
      <c r="A148" s="7">
        <v>144</v>
      </c>
      <c r="B148" s="10" t="s">
        <v>265</v>
      </c>
      <c r="C148" s="9"/>
      <c r="D148" s="9">
        <v>0.016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67" t="s">
        <v>29</v>
      </c>
      <c r="R148" s="5"/>
      <c r="S148" s="11"/>
      <c r="T148" s="11"/>
      <c r="U148" s="11"/>
      <c r="V148" s="11"/>
      <c r="W148" s="11"/>
      <c r="X148" s="11"/>
      <c r="Y148" s="11"/>
      <c r="Z148" s="11"/>
    </row>
    <row r="149" spans="1:26" ht="14.25">
      <c r="A149" s="7">
        <v>145</v>
      </c>
      <c r="B149" s="10" t="s">
        <v>265</v>
      </c>
      <c r="C149" s="9"/>
      <c r="D149" s="9" t="s">
        <v>62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67" t="s">
        <v>29</v>
      </c>
      <c r="R149" s="5"/>
      <c r="S149" s="11"/>
      <c r="T149" s="11"/>
      <c r="U149" s="11"/>
      <c r="V149" s="11"/>
      <c r="W149" s="11"/>
      <c r="X149" s="11"/>
      <c r="Y149" s="11"/>
      <c r="Z149" s="11"/>
    </row>
    <row r="150" spans="1:26" ht="14.25">
      <c r="A150" s="7">
        <v>146</v>
      </c>
      <c r="B150" s="10" t="s">
        <v>266</v>
      </c>
      <c r="C150" s="9"/>
      <c r="D150" s="9" t="s">
        <v>62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67" t="s">
        <v>29</v>
      </c>
      <c r="R150" s="5"/>
      <c r="S150" s="11"/>
      <c r="T150" s="11"/>
      <c r="U150" s="11"/>
      <c r="V150" s="11"/>
      <c r="W150" s="11"/>
      <c r="X150" s="11"/>
      <c r="Y150" s="11"/>
      <c r="Z150" s="11"/>
    </row>
    <row r="151" spans="1:26" ht="14.25">
      <c r="A151" s="7">
        <v>147</v>
      </c>
      <c r="B151" s="10" t="s">
        <v>265</v>
      </c>
      <c r="C151" s="9"/>
      <c r="D151" s="9">
        <v>0.024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67" t="s">
        <v>29</v>
      </c>
      <c r="R151" s="5"/>
      <c r="S151" s="11"/>
      <c r="T151" s="11"/>
      <c r="U151" s="11"/>
      <c r="V151" s="11"/>
      <c r="W151" s="11"/>
      <c r="X151" s="11"/>
      <c r="Y151" s="11"/>
      <c r="Z151" s="11"/>
    </row>
    <row r="152" spans="1:26" ht="14.25">
      <c r="A152" s="7">
        <v>148</v>
      </c>
      <c r="B152" s="10" t="s">
        <v>265</v>
      </c>
      <c r="C152" s="9"/>
      <c r="D152" s="9">
        <v>0.018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67" t="s">
        <v>29</v>
      </c>
      <c r="R152" s="5"/>
      <c r="S152" s="11"/>
      <c r="T152" s="11"/>
      <c r="U152" s="11"/>
      <c r="V152" s="11"/>
      <c r="W152" s="11"/>
      <c r="X152" s="11"/>
      <c r="Y152" s="11"/>
      <c r="Z152" s="11"/>
    </row>
    <row r="153" spans="1:26" ht="14.25">
      <c r="A153" s="7">
        <v>149</v>
      </c>
      <c r="B153" s="10" t="s">
        <v>265</v>
      </c>
      <c r="C153" s="9"/>
      <c r="D153" s="9" t="s">
        <v>62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67" t="s">
        <v>29</v>
      </c>
      <c r="R153" s="5"/>
      <c r="S153" s="11"/>
      <c r="T153" s="11"/>
      <c r="U153" s="11"/>
      <c r="V153" s="11"/>
      <c r="W153" s="11"/>
      <c r="X153" s="11"/>
      <c r="Y153" s="11"/>
      <c r="Z153" s="11"/>
    </row>
    <row r="154" spans="1:26" ht="14.25">
      <c r="A154" s="7">
        <v>150</v>
      </c>
      <c r="B154" s="10" t="s">
        <v>265</v>
      </c>
      <c r="C154" s="9"/>
      <c r="D154" s="9">
        <v>0.015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67" t="s">
        <v>29</v>
      </c>
      <c r="R154" s="5"/>
      <c r="S154" s="11"/>
      <c r="T154" s="11"/>
      <c r="U154" s="11"/>
      <c r="V154" s="11"/>
      <c r="W154" s="11"/>
      <c r="X154" s="11"/>
      <c r="Y154" s="11"/>
      <c r="Z154" s="11"/>
    </row>
    <row r="155" spans="1:26" ht="14.25">
      <c r="A155" s="7">
        <v>151</v>
      </c>
      <c r="B155" s="10" t="s">
        <v>265</v>
      </c>
      <c r="C155" s="9"/>
      <c r="D155" s="9">
        <v>0.014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67" t="s">
        <v>29</v>
      </c>
      <c r="R155" s="5"/>
      <c r="S155" s="11"/>
      <c r="T155" s="11"/>
      <c r="U155" s="11"/>
      <c r="V155" s="11"/>
      <c r="W155" s="11"/>
      <c r="X155" s="11"/>
      <c r="Y155" s="11"/>
      <c r="Z155" s="11"/>
    </row>
    <row r="156" spans="1:26" ht="14.25">
      <c r="A156" s="7">
        <v>152</v>
      </c>
      <c r="B156" s="10" t="s">
        <v>265</v>
      </c>
      <c r="C156" s="9"/>
      <c r="D156" s="9">
        <v>0.023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67" t="s">
        <v>29</v>
      </c>
      <c r="R156" s="5"/>
      <c r="S156" s="11"/>
      <c r="T156" s="11"/>
      <c r="U156" s="11"/>
      <c r="V156" s="11"/>
      <c r="W156" s="11"/>
      <c r="X156" s="11"/>
      <c r="Y156" s="11"/>
      <c r="Z156" s="11"/>
    </row>
    <row r="157" spans="1:26" ht="14.25">
      <c r="A157" s="7">
        <v>153</v>
      </c>
      <c r="B157" s="10" t="s">
        <v>265</v>
      </c>
      <c r="C157" s="9"/>
      <c r="D157" s="9">
        <v>0.021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67" t="s">
        <v>29</v>
      </c>
      <c r="R157" s="5"/>
      <c r="S157" s="11"/>
      <c r="T157" s="11"/>
      <c r="U157" s="11"/>
      <c r="V157" s="11"/>
      <c r="W157" s="11"/>
      <c r="X157" s="11"/>
      <c r="Y157" s="11"/>
      <c r="Z157" s="11"/>
    </row>
    <row r="158" spans="1:26" ht="14.25">
      <c r="A158" s="7">
        <v>154</v>
      </c>
      <c r="B158" s="10" t="s">
        <v>256</v>
      </c>
      <c r="C158" s="9"/>
      <c r="D158" s="9">
        <v>1.2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67" t="s">
        <v>29</v>
      </c>
      <c r="R158" s="5"/>
      <c r="S158" s="11"/>
      <c r="T158" s="11"/>
      <c r="U158" s="11"/>
      <c r="V158" s="11"/>
      <c r="W158" s="11"/>
      <c r="X158" s="11"/>
      <c r="Y158" s="11"/>
      <c r="Z158" s="11"/>
    </row>
    <row r="159" spans="1:26" ht="14.25">
      <c r="A159" s="7">
        <v>155</v>
      </c>
      <c r="B159" s="10" t="s">
        <v>257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>
        <v>26</v>
      </c>
      <c r="P159" s="9"/>
      <c r="Q159" s="70" t="s">
        <v>29</v>
      </c>
      <c r="R159" s="5"/>
      <c r="S159" s="11"/>
      <c r="T159" s="11"/>
      <c r="U159" s="11"/>
      <c r="V159" s="11"/>
      <c r="W159" s="11"/>
      <c r="X159" s="11"/>
      <c r="Y159" s="11"/>
      <c r="Z159" s="11"/>
    </row>
    <row r="160" spans="1:26" ht="15" thickBot="1">
      <c r="A160" s="12">
        <v>156</v>
      </c>
      <c r="B160" s="13" t="s">
        <v>255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>
        <v>24</v>
      </c>
      <c r="P160" s="14"/>
      <c r="Q160" s="73" t="s">
        <v>29</v>
      </c>
      <c r="R160" s="5"/>
      <c r="S160" s="11"/>
      <c r="T160" s="11"/>
      <c r="U160" s="11"/>
      <c r="V160" s="11"/>
      <c r="W160" s="11"/>
      <c r="X160" s="11"/>
      <c r="Y160" s="11"/>
      <c r="Z160" s="11"/>
    </row>
    <row r="161" spans="1:249" ht="14.25">
      <c r="A161" s="15">
        <v>157</v>
      </c>
      <c r="B161" s="16" t="s">
        <v>267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>
        <v>0.037</v>
      </c>
      <c r="N161" s="17"/>
      <c r="O161" s="17"/>
      <c r="P161" s="17"/>
      <c r="Q161" s="79" t="s">
        <v>32</v>
      </c>
      <c r="R161" s="35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</row>
    <row r="162" spans="1:249" ht="14.25">
      <c r="A162" s="7">
        <v>158</v>
      </c>
      <c r="B162" s="10" t="s">
        <v>268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>
        <v>42</v>
      </c>
      <c r="P162" s="9"/>
      <c r="Q162" s="67" t="s">
        <v>32</v>
      </c>
      <c r="R162" s="35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</row>
    <row r="163" spans="1:249" ht="14.25">
      <c r="A163" s="7">
        <v>159</v>
      </c>
      <c r="B163" s="10" t="s">
        <v>269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>
        <v>11</v>
      </c>
      <c r="P163" s="9"/>
      <c r="Q163" s="67" t="s">
        <v>32</v>
      </c>
      <c r="R163" s="35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</row>
    <row r="164" spans="1:249" ht="14.25">
      <c r="A164" s="7">
        <v>160</v>
      </c>
      <c r="B164" s="10" t="s">
        <v>270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33">
        <v>6</v>
      </c>
      <c r="P164" s="9"/>
      <c r="Q164" s="67" t="s">
        <v>32</v>
      </c>
      <c r="R164" s="35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</row>
    <row r="165" spans="1:249" ht="14.25">
      <c r="A165" s="7">
        <v>161</v>
      </c>
      <c r="B165" s="10" t="s">
        <v>271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>
        <v>22</v>
      </c>
      <c r="P165" s="9"/>
      <c r="Q165" s="67" t="s">
        <v>32</v>
      </c>
      <c r="R165" s="35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  <c r="IJ165" s="31"/>
      <c r="IK165" s="31"/>
      <c r="IL165" s="31"/>
      <c r="IM165" s="31"/>
      <c r="IN165" s="31"/>
      <c r="IO165" s="31"/>
    </row>
    <row r="166" spans="1:249" ht="14.25">
      <c r="A166" s="7">
        <v>162</v>
      </c>
      <c r="B166" s="10" t="s">
        <v>272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>
        <v>19</v>
      </c>
      <c r="P166" s="9"/>
      <c r="Q166" s="67" t="s">
        <v>32</v>
      </c>
      <c r="R166" s="35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</row>
    <row r="167" spans="1:249" ht="14.25">
      <c r="A167" s="7">
        <v>163</v>
      </c>
      <c r="B167" s="10" t="s">
        <v>273</v>
      </c>
      <c r="C167" s="9"/>
      <c r="D167" s="9"/>
      <c r="E167" s="9">
        <v>0.011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67" t="s">
        <v>32</v>
      </c>
      <c r="R167" s="35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</row>
    <row r="168" spans="1:249" ht="14.25">
      <c r="A168" s="7">
        <v>164</v>
      </c>
      <c r="B168" s="36" t="s">
        <v>274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>
        <v>15</v>
      </c>
      <c r="P168" s="9"/>
      <c r="Q168" s="67" t="s">
        <v>32</v>
      </c>
      <c r="R168" s="35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/>
      <c r="IO168" s="31"/>
    </row>
    <row r="169" spans="1:249" ht="14.25">
      <c r="A169" s="7">
        <v>165</v>
      </c>
      <c r="B169" s="10" t="s">
        <v>275</v>
      </c>
      <c r="C169" s="9"/>
      <c r="D169" s="9"/>
      <c r="E169" s="18">
        <v>0.01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67" t="s">
        <v>32</v>
      </c>
      <c r="R169" s="35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/>
      <c r="II169" s="31"/>
      <c r="IJ169" s="31"/>
      <c r="IK169" s="31"/>
      <c r="IL169" s="31"/>
      <c r="IM169" s="31"/>
      <c r="IN169" s="31"/>
      <c r="IO169" s="31"/>
    </row>
    <row r="170" spans="1:249" ht="15" thickBot="1">
      <c r="A170" s="19">
        <v>166</v>
      </c>
      <c r="B170" s="20" t="s">
        <v>276</v>
      </c>
      <c r="C170" s="21"/>
      <c r="D170" s="21"/>
      <c r="E170" s="37" t="s">
        <v>277</v>
      </c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76" t="s">
        <v>32</v>
      </c>
      <c r="R170" s="35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/>
      <c r="IJ170" s="31"/>
      <c r="IK170" s="31"/>
      <c r="IL170" s="31"/>
      <c r="IM170" s="31"/>
      <c r="IN170" s="31"/>
      <c r="IO170" s="31"/>
    </row>
    <row r="171" spans="1:18" ht="14.25">
      <c r="A171" s="3">
        <v>167</v>
      </c>
      <c r="B171" s="1" t="s">
        <v>278</v>
      </c>
      <c r="C171" s="4"/>
      <c r="D171" s="4"/>
      <c r="E171" s="4"/>
      <c r="F171" s="4"/>
      <c r="G171" s="4"/>
      <c r="H171" s="4"/>
      <c r="I171" s="4"/>
      <c r="J171" s="4"/>
      <c r="K171" s="4"/>
      <c r="L171" s="4" t="s">
        <v>26</v>
      </c>
      <c r="M171" s="4">
        <v>0.073</v>
      </c>
      <c r="N171" s="4"/>
      <c r="O171" s="4"/>
      <c r="P171" s="4"/>
      <c r="Q171" s="66" t="s">
        <v>279</v>
      </c>
      <c r="R171" s="6"/>
    </row>
    <row r="172" spans="1:18" ht="14.25">
      <c r="A172" s="7">
        <v>168</v>
      </c>
      <c r="B172" s="8" t="s">
        <v>280</v>
      </c>
      <c r="C172" s="9"/>
      <c r="D172" s="9"/>
      <c r="E172" s="9"/>
      <c r="F172" s="9"/>
      <c r="G172" s="9"/>
      <c r="H172" s="9"/>
      <c r="I172" s="9"/>
      <c r="J172" s="9"/>
      <c r="K172" s="9"/>
      <c r="L172" s="9" t="s">
        <v>26</v>
      </c>
      <c r="M172" s="9">
        <v>0.0008</v>
      </c>
      <c r="N172" s="9"/>
      <c r="O172" s="9"/>
      <c r="P172" s="9"/>
      <c r="Q172" s="80" t="s">
        <v>59</v>
      </c>
      <c r="R172" s="6"/>
    </row>
    <row r="173" spans="1:18" ht="14.25">
      <c r="A173" s="7">
        <v>169</v>
      </c>
      <c r="B173" s="8" t="s">
        <v>281</v>
      </c>
      <c r="C173" s="9"/>
      <c r="D173" s="9"/>
      <c r="E173" s="9"/>
      <c r="F173" s="9"/>
      <c r="G173" s="9"/>
      <c r="H173" s="9"/>
      <c r="I173" s="9"/>
      <c r="J173" s="9"/>
      <c r="K173" s="9"/>
      <c r="L173" s="9" t="s">
        <v>26</v>
      </c>
      <c r="M173" s="9">
        <v>0.023</v>
      </c>
      <c r="N173" s="9"/>
      <c r="O173" s="9"/>
      <c r="P173" s="9"/>
      <c r="Q173" s="67" t="s">
        <v>59</v>
      </c>
      <c r="R173" s="6"/>
    </row>
    <row r="174" spans="1:18" ht="14.25">
      <c r="A174" s="7">
        <v>170</v>
      </c>
      <c r="B174" s="10" t="s">
        <v>281</v>
      </c>
      <c r="C174" s="9"/>
      <c r="D174" s="9"/>
      <c r="E174" s="9"/>
      <c r="F174" s="9"/>
      <c r="G174" s="9"/>
      <c r="H174" s="9"/>
      <c r="I174" s="9"/>
      <c r="J174" s="9"/>
      <c r="K174" s="9"/>
      <c r="L174" s="9" t="s">
        <v>26</v>
      </c>
      <c r="M174" s="9">
        <v>0.016</v>
      </c>
      <c r="N174" s="9"/>
      <c r="O174" s="9"/>
      <c r="P174" s="9"/>
      <c r="Q174" s="67" t="s">
        <v>59</v>
      </c>
      <c r="R174" s="6"/>
    </row>
    <row r="175" spans="1:18" ht="14.25">
      <c r="A175" s="7">
        <v>171</v>
      </c>
      <c r="B175" s="10" t="s">
        <v>281</v>
      </c>
      <c r="C175" s="9"/>
      <c r="D175" s="9"/>
      <c r="E175" s="9"/>
      <c r="F175" s="9"/>
      <c r="G175" s="9"/>
      <c r="H175" s="9"/>
      <c r="I175" s="9"/>
      <c r="J175" s="9"/>
      <c r="K175" s="9"/>
      <c r="L175" s="9" t="s">
        <v>26</v>
      </c>
      <c r="M175" s="9">
        <v>0.021</v>
      </c>
      <c r="N175" s="9"/>
      <c r="O175" s="9"/>
      <c r="P175" s="9"/>
      <c r="Q175" s="67" t="s">
        <v>59</v>
      </c>
      <c r="R175" s="6"/>
    </row>
    <row r="176" spans="1:18" ht="14.25">
      <c r="A176" s="7">
        <v>172</v>
      </c>
      <c r="B176" s="10" t="s">
        <v>281</v>
      </c>
      <c r="C176" s="9"/>
      <c r="D176" s="9"/>
      <c r="E176" s="9"/>
      <c r="F176" s="9"/>
      <c r="G176" s="9"/>
      <c r="H176" s="9"/>
      <c r="I176" s="9"/>
      <c r="J176" s="9"/>
      <c r="K176" s="9"/>
      <c r="L176" s="9" t="s">
        <v>26</v>
      </c>
      <c r="M176" s="18">
        <v>0.02</v>
      </c>
      <c r="N176" s="9"/>
      <c r="O176" s="9"/>
      <c r="P176" s="9"/>
      <c r="Q176" s="67" t="s">
        <v>59</v>
      </c>
      <c r="R176" s="6"/>
    </row>
    <row r="177" spans="1:18" ht="14.25">
      <c r="A177" s="7">
        <v>173</v>
      </c>
      <c r="B177" s="10" t="s">
        <v>282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>
        <v>0.059</v>
      </c>
      <c r="N177" s="9"/>
      <c r="O177" s="9"/>
      <c r="P177" s="9"/>
      <c r="Q177" s="67" t="s">
        <v>59</v>
      </c>
      <c r="R177" s="6"/>
    </row>
    <row r="178" spans="1:249" ht="14.25">
      <c r="A178" s="7">
        <v>174</v>
      </c>
      <c r="B178" s="10" t="s">
        <v>283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>
        <v>0.035</v>
      </c>
      <c r="N178" s="9"/>
      <c r="O178" s="9"/>
      <c r="P178" s="9"/>
      <c r="Q178" s="70" t="s">
        <v>59</v>
      </c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</row>
    <row r="179" spans="1:249" ht="14.25">
      <c r="A179" s="7">
        <v>175</v>
      </c>
      <c r="B179" s="10" t="s">
        <v>284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>
        <v>5.6</v>
      </c>
      <c r="P179" s="9"/>
      <c r="Q179" s="67" t="s">
        <v>59</v>
      </c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</row>
    <row r="180" spans="1:249" ht="14.25">
      <c r="A180" s="7">
        <v>176</v>
      </c>
      <c r="B180" s="10" t="s">
        <v>285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>
        <v>6.4</v>
      </c>
      <c r="P180" s="9"/>
      <c r="Q180" s="67" t="s">
        <v>59</v>
      </c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</row>
    <row r="181" spans="1:249" ht="14.25">
      <c r="A181" s="7">
        <v>177</v>
      </c>
      <c r="B181" s="10" t="s">
        <v>286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>
        <v>8.8</v>
      </c>
      <c r="P181" s="9"/>
      <c r="Q181" s="67" t="s">
        <v>59</v>
      </c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</row>
    <row r="182" spans="1:249" ht="14.25">
      <c r="A182" s="7">
        <v>178</v>
      </c>
      <c r="B182" s="10" t="s">
        <v>287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>
        <v>15</v>
      </c>
      <c r="P182" s="9"/>
      <c r="Q182" s="67" t="s">
        <v>59</v>
      </c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</row>
    <row r="183" spans="1:249" ht="14.25">
      <c r="A183" s="7">
        <v>179</v>
      </c>
      <c r="B183" s="10" t="s">
        <v>288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>
        <v>11</v>
      </c>
      <c r="P183" s="9"/>
      <c r="Q183" s="67" t="s">
        <v>59</v>
      </c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</row>
    <row r="184" spans="1:249" ht="14.25">
      <c r="A184" s="7">
        <v>180</v>
      </c>
      <c r="B184" s="10" t="s">
        <v>289</v>
      </c>
      <c r="C184" s="9"/>
      <c r="D184" s="9"/>
      <c r="E184" s="9"/>
      <c r="F184" s="9"/>
      <c r="G184" s="9"/>
      <c r="H184" s="9"/>
      <c r="I184" s="9"/>
      <c r="J184" s="9">
        <v>0.012</v>
      </c>
      <c r="K184" s="9"/>
      <c r="L184" s="9">
        <v>0.005</v>
      </c>
      <c r="M184" s="9"/>
      <c r="N184" s="9"/>
      <c r="O184" s="9"/>
      <c r="P184" s="9"/>
      <c r="Q184" s="67" t="s">
        <v>59</v>
      </c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</row>
    <row r="185" spans="1:249" ht="14.25">
      <c r="A185" s="7">
        <v>181</v>
      </c>
      <c r="B185" s="81" t="s">
        <v>290</v>
      </c>
      <c r="C185" s="9"/>
      <c r="D185" s="9"/>
      <c r="E185" s="9"/>
      <c r="F185" s="9"/>
      <c r="G185" s="9">
        <v>0.0008</v>
      </c>
      <c r="H185" s="9"/>
      <c r="I185" s="9"/>
      <c r="J185" s="9"/>
      <c r="K185" s="9"/>
      <c r="L185" s="9"/>
      <c r="M185" s="9"/>
      <c r="N185" s="9"/>
      <c r="O185" s="9"/>
      <c r="P185" s="9"/>
      <c r="Q185" s="67" t="s">
        <v>59</v>
      </c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  <c r="HY185" s="31"/>
      <c r="HZ185" s="31"/>
      <c r="IA185" s="31"/>
      <c r="IB185" s="31"/>
      <c r="IC185" s="31"/>
      <c r="ID185" s="31"/>
      <c r="IE185" s="31"/>
      <c r="IF185" s="31"/>
      <c r="IG185" s="31"/>
      <c r="IH185" s="31"/>
      <c r="II185" s="31"/>
      <c r="IJ185" s="31"/>
      <c r="IK185" s="31"/>
      <c r="IL185" s="31"/>
      <c r="IM185" s="31"/>
      <c r="IN185" s="31"/>
      <c r="IO185" s="31"/>
    </row>
    <row r="186" spans="1:249" ht="14.25">
      <c r="A186" s="7">
        <v>182</v>
      </c>
      <c r="B186" s="81" t="s">
        <v>290</v>
      </c>
      <c r="C186" s="9"/>
      <c r="D186" s="9"/>
      <c r="E186" s="9"/>
      <c r="F186" s="9"/>
      <c r="G186" s="9"/>
      <c r="H186" s="9" t="s">
        <v>62</v>
      </c>
      <c r="I186" s="9" t="s">
        <v>26</v>
      </c>
      <c r="J186" s="9" t="s">
        <v>26</v>
      </c>
      <c r="K186" s="9"/>
      <c r="L186" s="9">
        <v>0.004</v>
      </c>
      <c r="M186" s="9">
        <v>0.071</v>
      </c>
      <c r="N186" s="9"/>
      <c r="O186" s="9"/>
      <c r="P186" s="9"/>
      <c r="Q186" s="67" t="s">
        <v>59</v>
      </c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  <c r="IJ186" s="31"/>
      <c r="IK186" s="31"/>
      <c r="IL186" s="31"/>
      <c r="IM186" s="31"/>
      <c r="IN186" s="31"/>
      <c r="IO186" s="31"/>
    </row>
    <row r="187" spans="1:249" ht="14.25">
      <c r="A187" s="7">
        <v>183</v>
      </c>
      <c r="B187" s="81" t="s">
        <v>291</v>
      </c>
      <c r="C187" s="9"/>
      <c r="D187" s="9"/>
      <c r="E187" s="9"/>
      <c r="F187" s="9"/>
      <c r="G187" s="9"/>
      <c r="H187" s="9" t="s">
        <v>62</v>
      </c>
      <c r="I187" s="9" t="s">
        <v>26</v>
      </c>
      <c r="J187" s="9" t="s">
        <v>26</v>
      </c>
      <c r="K187" s="9"/>
      <c r="L187" s="9" t="s">
        <v>26</v>
      </c>
      <c r="M187" s="9">
        <v>0.026</v>
      </c>
      <c r="N187" s="9"/>
      <c r="O187" s="9"/>
      <c r="P187" s="9"/>
      <c r="Q187" s="67" t="s">
        <v>59</v>
      </c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1"/>
      <c r="IH187" s="31"/>
      <c r="II187" s="31"/>
      <c r="IJ187" s="31"/>
      <c r="IK187" s="31"/>
      <c r="IL187" s="31"/>
      <c r="IM187" s="31"/>
      <c r="IN187" s="31"/>
      <c r="IO187" s="31"/>
    </row>
    <row r="188" spans="1:18" ht="15" thickBot="1">
      <c r="A188" s="12">
        <v>184</v>
      </c>
      <c r="B188" s="82" t="s">
        <v>292</v>
      </c>
      <c r="C188" s="14"/>
      <c r="D188" s="14"/>
      <c r="E188" s="14"/>
      <c r="F188" s="14"/>
      <c r="G188" s="14"/>
      <c r="H188" s="14">
        <v>0.0041</v>
      </c>
      <c r="I188" s="14" t="s">
        <v>26</v>
      </c>
      <c r="J188" s="14">
        <v>0.15</v>
      </c>
      <c r="K188" s="14"/>
      <c r="L188" s="14" t="s">
        <v>26</v>
      </c>
      <c r="M188" s="14" t="s">
        <v>26</v>
      </c>
      <c r="N188" s="14"/>
      <c r="O188" s="14"/>
      <c r="P188" s="14"/>
      <c r="Q188" s="83" t="s">
        <v>59</v>
      </c>
      <c r="R188" s="6"/>
    </row>
    <row r="189" spans="1:26" ht="14.25">
      <c r="A189" s="15">
        <v>185</v>
      </c>
      <c r="B189" s="16" t="s">
        <v>293</v>
      </c>
      <c r="C189" s="17"/>
      <c r="D189" s="17"/>
      <c r="E189" s="17">
        <v>0.069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69" t="s">
        <v>29</v>
      </c>
      <c r="R189" s="5"/>
      <c r="S189" s="11"/>
      <c r="T189" s="11"/>
      <c r="U189" s="11"/>
      <c r="V189" s="11"/>
      <c r="W189" s="11"/>
      <c r="X189" s="11"/>
      <c r="Y189" s="11"/>
      <c r="Z189" s="11"/>
    </row>
    <row r="190" spans="1:26" ht="14.25">
      <c r="A190" s="7">
        <v>186</v>
      </c>
      <c r="B190" s="10" t="s">
        <v>294</v>
      </c>
      <c r="C190" s="9"/>
      <c r="D190" s="9"/>
      <c r="E190" s="9"/>
      <c r="F190" s="9"/>
      <c r="G190" s="9">
        <v>0.0029</v>
      </c>
      <c r="H190" s="9"/>
      <c r="I190" s="9"/>
      <c r="J190" s="9"/>
      <c r="K190" s="9"/>
      <c r="L190" s="9"/>
      <c r="M190" s="9"/>
      <c r="N190" s="9"/>
      <c r="O190" s="9"/>
      <c r="P190" s="9"/>
      <c r="Q190" s="70" t="s">
        <v>29</v>
      </c>
      <c r="R190" s="5"/>
      <c r="S190" s="11"/>
      <c r="T190" s="11"/>
      <c r="U190" s="11"/>
      <c r="V190" s="11"/>
      <c r="W190" s="11"/>
      <c r="X190" s="11"/>
      <c r="Y190" s="11"/>
      <c r="Z190" s="11"/>
    </row>
    <row r="191" spans="1:26" ht="14.25">
      <c r="A191" s="7">
        <v>187</v>
      </c>
      <c r="B191" s="10" t="s">
        <v>294</v>
      </c>
      <c r="C191" s="9"/>
      <c r="D191" s="9"/>
      <c r="E191" s="9"/>
      <c r="F191" s="9"/>
      <c r="G191" s="9">
        <v>0.017</v>
      </c>
      <c r="H191" s="9"/>
      <c r="I191" s="9"/>
      <c r="J191" s="9"/>
      <c r="K191" s="9"/>
      <c r="L191" s="9"/>
      <c r="M191" s="9"/>
      <c r="N191" s="9"/>
      <c r="O191" s="9"/>
      <c r="P191" s="9"/>
      <c r="Q191" s="70" t="s">
        <v>29</v>
      </c>
      <c r="R191" s="5"/>
      <c r="S191" s="11"/>
      <c r="T191" s="11"/>
      <c r="U191" s="11"/>
      <c r="V191" s="11"/>
      <c r="W191" s="11"/>
      <c r="X191" s="11"/>
      <c r="Y191" s="11"/>
      <c r="Z191" s="11"/>
    </row>
    <row r="192" spans="1:26" ht="14.25">
      <c r="A192" s="7">
        <v>188</v>
      </c>
      <c r="B192" s="10" t="s">
        <v>295</v>
      </c>
      <c r="C192" s="9"/>
      <c r="D192" s="9"/>
      <c r="E192" s="9">
        <v>0.019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70" t="s">
        <v>29</v>
      </c>
      <c r="R192" s="5"/>
      <c r="S192" s="11"/>
      <c r="T192" s="11"/>
      <c r="U192" s="11"/>
      <c r="V192" s="11"/>
      <c r="W192" s="11"/>
      <c r="X192" s="11"/>
      <c r="Y192" s="11"/>
      <c r="Z192" s="11"/>
    </row>
    <row r="193" spans="1:26" ht="14.25">
      <c r="A193" s="7">
        <v>189</v>
      </c>
      <c r="B193" s="10" t="s">
        <v>296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>
        <v>9.2</v>
      </c>
      <c r="P193" s="9"/>
      <c r="Q193" s="70" t="s">
        <v>29</v>
      </c>
      <c r="R193" s="5"/>
      <c r="S193" s="11"/>
      <c r="T193" s="11"/>
      <c r="U193" s="11"/>
      <c r="V193" s="11"/>
      <c r="W193" s="11"/>
      <c r="X193" s="11"/>
      <c r="Y193" s="11"/>
      <c r="Z193" s="11"/>
    </row>
    <row r="194" spans="1:26" ht="14.25">
      <c r="A194" s="7">
        <v>190</v>
      </c>
      <c r="B194" s="10" t="s">
        <v>297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>
        <v>0.48</v>
      </c>
      <c r="Q194" s="70" t="s">
        <v>29</v>
      </c>
      <c r="R194" s="5"/>
      <c r="S194" s="11"/>
      <c r="T194" s="11"/>
      <c r="U194" s="11"/>
      <c r="V194" s="11"/>
      <c r="W194" s="11"/>
      <c r="X194" s="11"/>
      <c r="Y194" s="11"/>
      <c r="Z194" s="11"/>
    </row>
    <row r="195" spans="1:26" ht="14.25">
      <c r="A195" s="7">
        <v>191</v>
      </c>
      <c r="B195" s="10" t="s">
        <v>298</v>
      </c>
      <c r="C195" s="9"/>
      <c r="D195" s="9"/>
      <c r="E195" s="9">
        <v>0.16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70" t="s">
        <v>29</v>
      </c>
      <c r="R195" s="5"/>
      <c r="S195" s="11"/>
      <c r="T195" s="11"/>
      <c r="U195" s="11"/>
      <c r="V195" s="11"/>
      <c r="W195" s="11"/>
      <c r="X195" s="11"/>
      <c r="Y195" s="11"/>
      <c r="Z195" s="11"/>
    </row>
    <row r="196" spans="1:26" ht="14.25">
      <c r="A196" s="7">
        <v>192</v>
      </c>
      <c r="B196" s="10" t="s">
        <v>299</v>
      </c>
      <c r="C196" s="9"/>
      <c r="D196" s="9"/>
      <c r="E196" s="9">
        <v>0.025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70" t="s">
        <v>29</v>
      </c>
      <c r="R196" s="5"/>
      <c r="S196" s="11"/>
      <c r="T196" s="11"/>
      <c r="U196" s="11"/>
      <c r="V196" s="11"/>
      <c r="W196" s="11"/>
      <c r="X196" s="11"/>
      <c r="Y196" s="11"/>
      <c r="Z196" s="11"/>
    </row>
    <row r="197" spans="1:26" ht="14.25">
      <c r="A197" s="7">
        <v>193</v>
      </c>
      <c r="B197" s="10" t="s">
        <v>300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>
        <v>13</v>
      </c>
      <c r="P197" s="9"/>
      <c r="Q197" s="70" t="s">
        <v>29</v>
      </c>
      <c r="R197" s="5"/>
      <c r="S197" s="11"/>
      <c r="T197" s="11"/>
      <c r="U197" s="11"/>
      <c r="V197" s="11"/>
      <c r="W197" s="11"/>
      <c r="X197" s="11"/>
      <c r="Y197" s="11"/>
      <c r="Z197" s="11"/>
    </row>
    <row r="198" spans="1:26" ht="14.25">
      <c r="A198" s="7">
        <v>194</v>
      </c>
      <c r="B198" s="10" t="s">
        <v>301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>
        <v>8.9</v>
      </c>
      <c r="P198" s="9"/>
      <c r="Q198" s="70" t="s">
        <v>29</v>
      </c>
      <c r="R198" s="5"/>
      <c r="S198" s="11"/>
      <c r="T198" s="11"/>
      <c r="U198" s="11"/>
      <c r="V198" s="11"/>
      <c r="W198" s="11"/>
      <c r="X198" s="11"/>
      <c r="Y198" s="11"/>
      <c r="Z198" s="11"/>
    </row>
    <row r="199" spans="1:26" ht="14.25">
      <c r="A199" s="7">
        <v>195</v>
      </c>
      <c r="B199" s="10" t="s">
        <v>302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>
        <v>8.6</v>
      </c>
      <c r="P199" s="9"/>
      <c r="Q199" s="70" t="s">
        <v>29</v>
      </c>
      <c r="R199" s="5"/>
      <c r="S199" s="11"/>
      <c r="T199" s="11"/>
      <c r="U199" s="11"/>
      <c r="V199" s="11"/>
      <c r="W199" s="11"/>
      <c r="X199" s="11"/>
      <c r="Y199" s="11"/>
      <c r="Z199" s="11"/>
    </row>
    <row r="200" spans="1:26" ht="14.25">
      <c r="A200" s="7">
        <v>196</v>
      </c>
      <c r="B200" s="10" t="s">
        <v>303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>
        <v>9.3</v>
      </c>
      <c r="P200" s="9"/>
      <c r="Q200" s="70" t="s">
        <v>29</v>
      </c>
      <c r="R200" s="5"/>
      <c r="S200" s="11"/>
      <c r="T200" s="11"/>
      <c r="U200" s="11"/>
      <c r="V200" s="11"/>
      <c r="W200" s="11"/>
      <c r="X200" s="11"/>
      <c r="Y200" s="11"/>
      <c r="Z200" s="11"/>
    </row>
    <row r="201" spans="1:249" ht="14.25">
      <c r="A201" s="7">
        <v>197</v>
      </c>
      <c r="B201" s="10" t="s">
        <v>304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>
        <v>22</v>
      </c>
      <c r="P201" s="9"/>
      <c r="Q201" s="70" t="s">
        <v>29</v>
      </c>
      <c r="R201" s="35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1"/>
      <c r="IN201" s="31"/>
      <c r="IO201" s="31"/>
    </row>
    <row r="202" spans="1:249" ht="14.25">
      <c r="A202" s="7">
        <v>198</v>
      </c>
      <c r="B202" s="10" t="s">
        <v>304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>
        <v>9.6</v>
      </c>
      <c r="P202" s="9"/>
      <c r="Q202" s="70" t="s">
        <v>29</v>
      </c>
      <c r="R202" s="35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  <c r="IG202" s="31"/>
      <c r="IH202" s="31"/>
      <c r="II202" s="31"/>
      <c r="IJ202" s="31"/>
      <c r="IK202" s="31"/>
      <c r="IL202" s="31"/>
      <c r="IM202" s="31"/>
      <c r="IN202" s="31"/>
      <c r="IO202" s="31"/>
    </row>
    <row r="203" spans="1:249" ht="15" thickBot="1">
      <c r="A203" s="19">
        <v>199</v>
      </c>
      <c r="B203" s="20" t="s">
        <v>305</v>
      </c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>
        <v>13</v>
      </c>
      <c r="P203" s="21"/>
      <c r="Q203" s="71" t="s">
        <v>29</v>
      </c>
      <c r="R203" s="35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1"/>
      <c r="IN203" s="31"/>
      <c r="IO203" s="31"/>
    </row>
    <row r="204" spans="1:26" ht="15" thickBot="1">
      <c r="A204" s="28">
        <v>200</v>
      </c>
      <c r="B204" s="38" t="s">
        <v>306</v>
      </c>
      <c r="C204" s="30"/>
      <c r="D204" s="30"/>
      <c r="E204" s="39">
        <v>0.01</v>
      </c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78" t="s">
        <v>29</v>
      </c>
      <c r="R204" s="5"/>
      <c r="S204" s="11"/>
      <c r="T204" s="11"/>
      <c r="U204" s="11"/>
      <c r="V204" s="11"/>
      <c r="W204" s="11"/>
      <c r="X204" s="11"/>
      <c r="Y204" s="11"/>
      <c r="Z204" s="11"/>
    </row>
    <row r="205" spans="1:26" ht="14.25">
      <c r="A205" s="15">
        <v>201</v>
      </c>
      <c r="B205" s="16" t="s">
        <v>307</v>
      </c>
      <c r="C205" s="17"/>
      <c r="D205" s="17"/>
      <c r="E205" s="40">
        <v>0.01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69" t="s">
        <v>29</v>
      </c>
      <c r="R205" s="5"/>
      <c r="S205" s="11"/>
      <c r="T205" s="11"/>
      <c r="U205" s="11"/>
      <c r="V205" s="11"/>
      <c r="W205" s="11"/>
      <c r="X205" s="11"/>
      <c r="Y205" s="11"/>
      <c r="Z205" s="11"/>
    </row>
    <row r="206" spans="1:26" ht="15" thickBot="1">
      <c r="A206" s="19">
        <v>202</v>
      </c>
      <c r="B206" s="20" t="s">
        <v>308</v>
      </c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>
        <v>30</v>
      </c>
      <c r="P206" s="21"/>
      <c r="Q206" s="71" t="s">
        <v>29</v>
      </c>
      <c r="R206" s="5"/>
      <c r="S206" s="11"/>
      <c r="T206" s="11"/>
      <c r="U206" s="11"/>
      <c r="V206" s="11"/>
      <c r="W206" s="11"/>
      <c r="X206" s="11"/>
      <c r="Y206" s="11"/>
      <c r="Z206" s="11"/>
    </row>
    <row r="207" spans="1:26" ht="14.25">
      <c r="A207" s="3">
        <v>203</v>
      </c>
      <c r="B207" s="22" t="s">
        <v>309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>
        <v>30</v>
      </c>
      <c r="P207" s="4"/>
      <c r="Q207" s="72" t="s">
        <v>29</v>
      </c>
      <c r="R207" s="5"/>
      <c r="S207" s="11"/>
      <c r="T207" s="11"/>
      <c r="U207" s="11"/>
      <c r="V207" s="11"/>
      <c r="W207" s="11"/>
      <c r="X207" s="11"/>
      <c r="Y207" s="11"/>
      <c r="Z207" s="11"/>
    </row>
    <row r="208" spans="1:26" ht="14.25">
      <c r="A208" s="7">
        <v>204</v>
      </c>
      <c r="B208" s="10" t="s">
        <v>310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>
        <v>12</v>
      </c>
      <c r="P208" s="9"/>
      <c r="Q208" s="70" t="s">
        <v>29</v>
      </c>
      <c r="R208" s="5"/>
      <c r="S208" s="11"/>
      <c r="T208" s="11"/>
      <c r="U208" s="11"/>
      <c r="V208" s="11"/>
      <c r="W208" s="11"/>
      <c r="X208" s="11"/>
      <c r="Y208" s="11"/>
      <c r="Z208" s="11"/>
    </row>
    <row r="209" spans="1:26" ht="15" thickBot="1">
      <c r="A209" s="12">
        <v>205</v>
      </c>
      <c r="B209" s="13" t="s">
        <v>311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>
        <v>8.2</v>
      </c>
      <c r="P209" s="14"/>
      <c r="Q209" s="73" t="s">
        <v>29</v>
      </c>
      <c r="R209" s="5"/>
      <c r="S209" s="11"/>
      <c r="T209" s="11"/>
      <c r="U209" s="11"/>
      <c r="V209" s="11"/>
      <c r="W209" s="11"/>
      <c r="X209" s="11"/>
      <c r="Y209" s="11"/>
      <c r="Z209" s="11"/>
    </row>
    <row r="210" spans="1:249" ht="14.25">
      <c r="A210" s="15">
        <v>206</v>
      </c>
      <c r="B210" s="16" t="s">
        <v>312</v>
      </c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>
        <v>40</v>
      </c>
      <c r="P210" s="17"/>
      <c r="Q210" s="79" t="s">
        <v>60</v>
      </c>
      <c r="R210" s="35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1"/>
      <c r="IN210" s="31"/>
      <c r="IO210" s="31"/>
    </row>
    <row r="211" spans="1:249" ht="14.25">
      <c r="A211" s="7">
        <v>207</v>
      </c>
      <c r="B211" s="10" t="s">
        <v>313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>
        <v>20</v>
      </c>
      <c r="P211" s="9"/>
      <c r="Q211" s="67" t="s">
        <v>60</v>
      </c>
      <c r="R211" s="35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</row>
    <row r="212" spans="1:249" ht="14.25">
      <c r="A212" s="7">
        <v>208</v>
      </c>
      <c r="B212" s="10" t="s">
        <v>314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>
        <v>14</v>
      </c>
      <c r="P212" s="9"/>
      <c r="Q212" s="67" t="s">
        <v>60</v>
      </c>
      <c r="R212" s="35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</row>
    <row r="213" spans="1:249" ht="14.25">
      <c r="A213" s="7">
        <v>209</v>
      </c>
      <c r="B213" s="10" t="s">
        <v>315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>
        <v>13</v>
      </c>
      <c r="P213" s="9"/>
      <c r="Q213" s="67" t="s">
        <v>60</v>
      </c>
      <c r="R213" s="35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  <c r="IO213" s="31"/>
    </row>
    <row r="214" spans="1:249" ht="14.25">
      <c r="A214" s="7">
        <v>210</v>
      </c>
      <c r="B214" s="10" t="s">
        <v>316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>
        <v>13</v>
      </c>
      <c r="P214" s="9"/>
      <c r="Q214" s="67" t="s">
        <v>60</v>
      </c>
      <c r="R214" s="35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</row>
    <row r="215" spans="1:249" ht="14.25">
      <c r="A215" s="7">
        <v>211</v>
      </c>
      <c r="B215" s="10" t="s">
        <v>317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>
        <v>12</v>
      </c>
      <c r="P215" s="9"/>
      <c r="Q215" s="67" t="s">
        <v>60</v>
      </c>
      <c r="R215" s="35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</row>
    <row r="216" spans="1:249" ht="14.25">
      <c r="A216" s="7">
        <v>212</v>
      </c>
      <c r="B216" s="10" t="s">
        <v>318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>
        <v>13</v>
      </c>
      <c r="P216" s="9"/>
      <c r="Q216" s="67" t="s">
        <v>60</v>
      </c>
      <c r="R216" s="35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</row>
    <row r="217" spans="1:249" ht="14.25">
      <c r="A217" s="7">
        <v>213</v>
      </c>
      <c r="B217" s="10" t="s">
        <v>319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>
        <v>3.8</v>
      </c>
      <c r="P217" s="9"/>
      <c r="Q217" s="67" t="s">
        <v>60</v>
      </c>
      <c r="R217" s="35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31"/>
      <c r="IE217" s="31"/>
      <c r="IF217" s="31"/>
      <c r="IG217" s="31"/>
      <c r="IH217" s="31"/>
      <c r="II217" s="31"/>
      <c r="IJ217" s="31"/>
      <c r="IK217" s="31"/>
      <c r="IL217" s="31"/>
      <c r="IM217" s="31"/>
      <c r="IN217" s="31"/>
      <c r="IO217" s="31"/>
    </row>
    <row r="218" spans="1:249" ht="15" thickBot="1">
      <c r="A218" s="19">
        <v>214</v>
      </c>
      <c r="B218" s="20" t="s">
        <v>320</v>
      </c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>
        <v>0.23</v>
      </c>
      <c r="P218" s="21"/>
      <c r="Q218" s="76" t="s">
        <v>60</v>
      </c>
      <c r="R218" s="35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  <c r="IG218" s="31"/>
      <c r="IH218" s="31"/>
      <c r="II218" s="31"/>
      <c r="IJ218" s="31"/>
      <c r="IK218" s="31"/>
      <c r="IL218" s="31"/>
      <c r="IM218" s="31"/>
      <c r="IN218" s="31"/>
      <c r="IO218" s="31"/>
    </row>
    <row r="219" spans="1:26" ht="14.25">
      <c r="A219" s="3">
        <v>215</v>
      </c>
      <c r="B219" s="22" t="s">
        <v>321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>
        <v>16</v>
      </c>
      <c r="P219" s="4"/>
      <c r="Q219" s="72" t="s">
        <v>29</v>
      </c>
      <c r="R219" s="5"/>
      <c r="S219" s="11"/>
      <c r="T219" s="11"/>
      <c r="U219" s="11"/>
      <c r="V219" s="11"/>
      <c r="W219" s="11"/>
      <c r="X219" s="11"/>
      <c r="Y219" s="11"/>
      <c r="Z219" s="11"/>
    </row>
    <row r="220" spans="1:26" ht="14.25">
      <c r="A220" s="7">
        <v>216</v>
      </c>
      <c r="B220" s="10" t="s">
        <v>322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>
        <v>23</v>
      </c>
      <c r="P220" s="9"/>
      <c r="Q220" s="70" t="s">
        <v>29</v>
      </c>
      <c r="R220" s="5"/>
      <c r="S220" s="11"/>
      <c r="T220" s="11"/>
      <c r="U220" s="11"/>
      <c r="V220" s="11"/>
      <c r="W220" s="11"/>
      <c r="X220" s="11"/>
      <c r="Y220" s="11"/>
      <c r="Z220" s="11"/>
    </row>
    <row r="221" spans="1:26" ht="14.25">
      <c r="A221" s="7">
        <v>217</v>
      </c>
      <c r="B221" s="10" t="s">
        <v>323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>
        <v>13</v>
      </c>
      <c r="P221" s="9"/>
      <c r="Q221" s="70" t="s">
        <v>29</v>
      </c>
      <c r="R221" s="5"/>
      <c r="S221" s="11"/>
      <c r="T221" s="11"/>
      <c r="U221" s="11"/>
      <c r="V221" s="11"/>
      <c r="W221" s="11"/>
      <c r="X221" s="11"/>
      <c r="Y221" s="11"/>
      <c r="Z221" s="11"/>
    </row>
    <row r="222" spans="1:26" ht="14.25">
      <c r="A222" s="7">
        <v>218</v>
      </c>
      <c r="B222" s="10" t="s">
        <v>324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>
        <v>11</v>
      </c>
      <c r="P222" s="9"/>
      <c r="Q222" s="70" t="s">
        <v>29</v>
      </c>
      <c r="R222" s="5"/>
      <c r="S222" s="11"/>
      <c r="T222" s="11"/>
      <c r="U222" s="11"/>
      <c r="V222" s="11"/>
      <c r="W222" s="11"/>
      <c r="X222" s="11"/>
      <c r="Y222" s="11"/>
      <c r="Z222" s="11"/>
    </row>
    <row r="223" spans="1:26" ht="14.25">
      <c r="A223" s="7">
        <v>219</v>
      </c>
      <c r="B223" s="10" t="s">
        <v>325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>
        <v>7.5</v>
      </c>
      <c r="P223" s="9"/>
      <c r="Q223" s="70" t="s">
        <v>29</v>
      </c>
      <c r="R223" s="5"/>
      <c r="S223" s="11"/>
      <c r="T223" s="11"/>
      <c r="U223" s="11"/>
      <c r="V223" s="11"/>
      <c r="W223" s="11"/>
      <c r="X223" s="11"/>
      <c r="Y223" s="11"/>
      <c r="Z223" s="11"/>
    </row>
    <row r="224" spans="1:26" ht="14.25">
      <c r="A224" s="7">
        <v>220</v>
      </c>
      <c r="B224" s="10" t="s">
        <v>326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>
        <v>34</v>
      </c>
      <c r="P224" s="9"/>
      <c r="Q224" s="70" t="s">
        <v>29</v>
      </c>
      <c r="R224" s="5"/>
      <c r="S224" s="11"/>
      <c r="T224" s="11"/>
      <c r="U224" s="11"/>
      <c r="V224" s="11"/>
      <c r="W224" s="11"/>
      <c r="X224" s="11"/>
      <c r="Y224" s="11"/>
      <c r="Z224" s="11"/>
    </row>
    <row r="225" spans="1:26" ht="14.25">
      <c r="A225" s="7">
        <v>221</v>
      </c>
      <c r="B225" s="10" t="s">
        <v>327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>
        <v>21</v>
      </c>
      <c r="P225" s="9"/>
      <c r="Q225" s="70" t="s">
        <v>29</v>
      </c>
      <c r="R225" s="5"/>
      <c r="S225" s="11"/>
      <c r="T225" s="11"/>
      <c r="U225" s="11"/>
      <c r="V225" s="11"/>
      <c r="W225" s="11"/>
      <c r="X225" s="11"/>
      <c r="Y225" s="11"/>
      <c r="Z225" s="11"/>
    </row>
    <row r="226" spans="1:26" ht="14.25">
      <c r="A226" s="7">
        <v>222</v>
      </c>
      <c r="B226" s="10" t="s">
        <v>328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>
        <v>14</v>
      </c>
      <c r="P226" s="9"/>
      <c r="Q226" s="70" t="s">
        <v>29</v>
      </c>
      <c r="R226" s="5"/>
      <c r="S226" s="11"/>
      <c r="T226" s="11"/>
      <c r="U226" s="11"/>
      <c r="V226" s="11"/>
      <c r="W226" s="11"/>
      <c r="X226" s="11"/>
      <c r="Y226" s="11"/>
      <c r="Z226" s="11"/>
    </row>
    <row r="227" spans="1:26" ht="14.25">
      <c r="A227" s="7">
        <v>223</v>
      </c>
      <c r="B227" s="10" t="s">
        <v>329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>
        <v>45</v>
      </c>
      <c r="P227" s="9"/>
      <c r="Q227" s="70" t="s">
        <v>29</v>
      </c>
      <c r="R227" s="5"/>
      <c r="S227" s="11"/>
      <c r="T227" s="11"/>
      <c r="U227" s="11"/>
      <c r="V227" s="11"/>
      <c r="W227" s="11"/>
      <c r="X227" s="11"/>
      <c r="Y227" s="11"/>
      <c r="Z227" s="11"/>
    </row>
    <row r="228" spans="1:26" ht="14.25">
      <c r="A228" s="7">
        <v>224</v>
      </c>
      <c r="B228" s="10" t="s">
        <v>330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>
        <v>32</v>
      </c>
      <c r="P228" s="9"/>
      <c r="Q228" s="70" t="s">
        <v>29</v>
      </c>
      <c r="R228" s="5"/>
      <c r="S228" s="11"/>
      <c r="T228" s="11"/>
      <c r="U228" s="11"/>
      <c r="V228" s="11"/>
      <c r="W228" s="11"/>
      <c r="X228" s="11"/>
      <c r="Y228" s="11"/>
      <c r="Z228" s="11"/>
    </row>
    <row r="229" spans="1:26" ht="14.25">
      <c r="A229" s="7">
        <v>225</v>
      </c>
      <c r="B229" s="10" t="s">
        <v>331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>
        <v>14</v>
      </c>
      <c r="P229" s="9"/>
      <c r="Q229" s="70" t="s">
        <v>29</v>
      </c>
      <c r="R229" s="5"/>
      <c r="S229" s="11"/>
      <c r="T229" s="11"/>
      <c r="U229" s="11"/>
      <c r="V229" s="11"/>
      <c r="W229" s="11"/>
      <c r="X229" s="11"/>
      <c r="Y229" s="11"/>
      <c r="Z229" s="11"/>
    </row>
    <row r="230" spans="1:26" ht="14.25">
      <c r="A230" s="7">
        <v>226</v>
      </c>
      <c r="B230" s="10" t="s">
        <v>332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>
        <v>41</v>
      </c>
      <c r="P230" s="9"/>
      <c r="Q230" s="70" t="s">
        <v>29</v>
      </c>
      <c r="R230" s="5"/>
      <c r="S230" s="11"/>
      <c r="T230" s="11"/>
      <c r="U230" s="11"/>
      <c r="V230" s="11"/>
      <c r="W230" s="11"/>
      <c r="X230" s="11"/>
      <c r="Y230" s="11"/>
      <c r="Z230" s="11"/>
    </row>
    <row r="231" spans="1:26" ht="14.25">
      <c r="A231" s="7">
        <v>227</v>
      </c>
      <c r="B231" s="10" t="s">
        <v>333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>
        <v>6.4</v>
      </c>
      <c r="P231" s="9"/>
      <c r="Q231" s="70" t="s">
        <v>29</v>
      </c>
      <c r="R231" s="5"/>
      <c r="S231" s="11"/>
      <c r="T231" s="11"/>
      <c r="U231" s="11"/>
      <c r="V231" s="11"/>
      <c r="W231" s="11"/>
      <c r="X231" s="11"/>
      <c r="Y231" s="11"/>
      <c r="Z231" s="11"/>
    </row>
    <row r="232" spans="1:26" ht="14.25">
      <c r="A232" s="7">
        <v>228</v>
      </c>
      <c r="B232" s="10" t="s">
        <v>334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>
        <v>9.1</v>
      </c>
      <c r="P232" s="9"/>
      <c r="Q232" s="70" t="s">
        <v>29</v>
      </c>
      <c r="R232" s="5"/>
      <c r="S232" s="11"/>
      <c r="T232" s="11"/>
      <c r="U232" s="11"/>
      <c r="V232" s="11"/>
      <c r="W232" s="11"/>
      <c r="X232" s="11"/>
      <c r="Y232" s="11"/>
      <c r="Z232" s="11"/>
    </row>
    <row r="233" spans="1:26" ht="14.25">
      <c r="A233" s="7">
        <v>229</v>
      </c>
      <c r="B233" s="10" t="s">
        <v>335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>
        <v>11</v>
      </c>
      <c r="P233" s="9"/>
      <c r="Q233" s="70" t="s">
        <v>29</v>
      </c>
      <c r="R233" s="5"/>
      <c r="S233" s="11"/>
      <c r="T233" s="11"/>
      <c r="U233" s="11"/>
      <c r="V233" s="11"/>
      <c r="W233" s="11"/>
      <c r="X233" s="11"/>
      <c r="Y233" s="11"/>
      <c r="Z233" s="11"/>
    </row>
    <row r="234" spans="1:26" ht="14.25">
      <c r="A234" s="7">
        <v>230</v>
      </c>
      <c r="B234" s="10" t="s">
        <v>336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>
        <v>14</v>
      </c>
      <c r="P234" s="9"/>
      <c r="Q234" s="70" t="s">
        <v>29</v>
      </c>
      <c r="R234" s="5"/>
      <c r="S234" s="11"/>
      <c r="T234" s="11"/>
      <c r="U234" s="11"/>
      <c r="V234" s="11"/>
      <c r="W234" s="11"/>
      <c r="X234" s="11"/>
      <c r="Y234" s="11"/>
      <c r="Z234" s="11"/>
    </row>
    <row r="235" spans="1:26" ht="14.25">
      <c r="A235" s="7">
        <v>231</v>
      </c>
      <c r="B235" s="10" t="s">
        <v>337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>
        <v>27</v>
      </c>
      <c r="P235" s="9"/>
      <c r="Q235" s="70" t="s">
        <v>29</v>
      </c>
      <c r="R235" s="5"/>
      <c r="S235" s="11"/>
      <c r="T235" s="11"/>
      <c r="U235" s="11"/>
      <c r="V235" s="11"/>
      <c r="W235" s="11"/>
      <c r="X235" s="11"/>
      <c r="Y235" s="11"/>
      <c r="Z235" s="11"/>
    </row>
    <row r="236" spans="1:249" ht="15" thickBot="1">
      <c r="A236" s="12">
        <v>232</v>
      </c>
      <c r="B236" s="13" t="s">
        <v>338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>
        <v>9.6</v>
      </c>
      <c r="P236" s="14"/>
      <c r="Q236" s="73" t="s">
        <v>29</v>
      </c>
      <c r="R236" s="35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  <c r="HY236" s="31"/>
      <c r="HZ236" s="31"/>
      <c r="IA236" s="31"/>
      <c r="IB236" s="31"/>
      <c r="IC236" s="31"/>
      <c r="ID236" s="31"/>
      <c r="IE236" s="31"/>
      <c r="IF236" s="31"/>
      <c r="IG236" s="31"/>
      <c r="IH236" s="31"/>
      <c r="II236" s="31"/>
      <c r="IJ236" s="31"/>
      <c r="IK236" s="31"/>
      <c r="IL236" s="31"/>
      <c r="IM236" s="31"/>
      <c r="IN236" s="31"/>
      <c r="IO236" s="31"/>
    </row>
    <row r="237" spans="1:26" ht="14.25">
      <c r="A237" s="15">
        <v>233</v>
      </c>
      <c r="B237" s="16" t="s">
        <v>339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>
        <v>14</v>
      </c>
      <c r="P237" s="17"/>
      <c r="Q237" s="69" t="s">
        <v>29</v>
      </c>
      <c r="R237" s="5"/>
      <c r="S237" s="11"/>
      <c r="T237" s="11"/>
      <c r="U237" s="11"/>
      <c r="V237" s="11"/>
      <c r="W237" s="11"/>
      <c r="X237" s="11"/>
      <c r="Y237" s="11"/>
      <c r="Z237" s="11"/>
    </row>
    <row r="238" spans="1:26" ht="14.25">
      <c r="A238" s="7">
        <v>234</v>
      </c>
      <c r="B238" s="10" t="s">
        <v>340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>
        <v>16</v>
      </c>
      <c r="P238" s="9"/>
      <c r="Q238" s="70" t="s">
        <v>29</v>
      </c>
      <c r="R238" s="5"/>
      <c r="S238" s="11"/>
      <c r="T238" s="11"/>
      <c r="U238" s="11"/>
      <c r="V238" s="11"/>
      <c r="W238" s="11"/>
      <c r="X238" s="11"/>
      <c r="Y238" s="11"/>
      <c r="Z238" s="11"/>
    </row>
    <row r="239" spans="1:26" ht="14.25">
      <c r="A239" s="7">
        <v>235</v>
      </c>
      <c r="B239" s="10" t="s">
        <v>341</v>
      </c>
      <c r="C239" s="9"/>
      <c r="D239" s="9"/>
      <c r="E239" s="18">
        <v>0.07</v>
      </c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70" t="s">
        <v>29</v>
      </c>
      <c r="R239" s="5"/>
      <c r="S239" s="11"/>
      <c r="T239" s="11"/>
      <c r="U239" s="11"/>
      <c r="V239" s="11"/>
      <c r="W239" s="11"/>
      <c r="X239" s="11"/>
      <c r="Y239" s="11"/>
      <c r="Z239" s="11"/>
    </row>
    <row r="240" spans="1:26" ht="14.25">
      <c r="A240" s="7">
        <v>236</v>
      </c>
      <c r="B240" s="10" t="s">
        <v>342</v>
      </c>
      <c r="C240" s="9"/>
      <c r="D240" s="9"/>
      <c r="E240" s="9">
        <v>0.014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70" t="s">
        <v>29</v>
      </c>
      <c r="R240" s="5"/>
      <c r="S240" s="11"/>
      <c r="T240" s="11"/>
      <c r="U240" s="11"/>
      <c r="V240" s="11"/>
      <c r="W240" s="11"/>
      <c r="X240" s="11"/>
      <c r="Y240" s="11"/>
      <c r="Z240" s="11"/>
    </row>
    <row r="241" spans="1:26" ht="14.25">
      <c r="A241" s="7">
        <v>237</v>
      </c>
      <c r="B241" s="10" t="s">
        <v>343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>
        <v>23</v>
      </c>
      <c r="P241" s="9"/>
      <c r="Q241" s="70" t="s">
        <v>29</v>
      </c>
      <c r="R241" s="5"/>
      <c r="S241" s="11"/>
      <c r="T241" s="11"/>
      <c r="U241" s="11"/>
      <c r="V241" s="11"/>
      <c r="W241" s="11"/>
      <c r="X241" s="11"/>
      <c r="Y241" s="11"/>
      <c r="Z241" s="11"/>
    </row>
    <row r="242" spans="1:249" ht="15" thickBot="1">
      <c r="A242" s="19">
        <v>238</v>
      </c>
      <c r="B242" s="24" t="s">
        <v>344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>
        <v>16</v>
      </c>
      <c r="P242" s="25"/>
      <c r="Q242" s="77" t="s">
        <v>29</v>
      </c>
      <c r="R242" s="35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</row>
    <row r="243" spans="1:26" ht="14.25">
      <c r="A243" s="3">
        <v>239</v>
      </c>
      <c r="B243" s="22" t="s">
        <v>345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>
        <v>13</v>
      </c>
      <c r="P243" s="4"/>
      <c r="Q243" s="72" t="s">
        <v>29</v>
      </c>
      <c r="R243" s="5"/>
      <c r="S243" s="11"/>
      <c r="T243" s="11"/>
      <c r="U243" s="11"/>
      <c r="V243" s="11"/>
      <c r="W243" s="11"/>
      <c r="X243" s="11"/>
      <c r="Y243" s="11"/>
      <c r="Z243" s="11"/>
    </row>
    <row r="244" spans="1:26" ht="14.25">
      <c r="A244" s="7">
        <v>240</v>
      </c>
      <c r="B244" s="10" t="s">
        <v>346</v>
      </c>
      <c r="C244" s="9"/>
      <c r="D244" s="9"/>
      <c r="E244" s="9">
        <v>0.009</v>
      </c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70" t="s">
        <v>29</v>
      </c>
      <c r="R244" s="5"/>
      <c r="S244" s="11"/>
      <c r="T244" s="11"/>
      <c r="U244" s="11"/>
      <c r="V244" s="11"/>
      <c r="W244" s="11"/>
      <c r="X244" s="11"/>
      <c r="Y244" s="11"/>
      <c r="Z244" s="11"/>
    </row>
    <row r="245" spans="1:26" ht="14.25">
      <c r="A245" s="7">
        <v>241</v>
      </c>
      <c r="B245" s="10" t="s">
        <v>347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>
        <v>8.5</v>
      </c>
      <c r="P245" s="9"/>
      <c r="Q245" s="70" t="s">
        <v>29</v>
      </c>
      <c r="R245" s="5"/>
      <c r="S245" s="11"/>
      <c r="T245" s="11"/>
      <c r="U245" s="11"/>
      <c r="V245" s="11"/>
      <c r="W245" s="11"/>
      <c r="X245" s="11"/>
      <c r="Y245" s="11"/>
      <c r="Z245" s="11"/>
    </row>
    <row r="246" spans="1:26" ht="14.25">
      <c r="A246" s="7">
        <v>242</v>
      </c>
      <c r="B246" s="10" t="s">
        <v>348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>
        <v>9.7</v>
      </c>
      <c r="P246" s="9"/>
      <c r="Q246" s="70" t="s">
        <v>29</v>
      </c>
      <c r="R246" s="5"/>
      <c r="S246" s="11"/>
      <c r="T246" s="11"/>
      <c r="U246" s="11"/>
      <c r="V246" s="11"/>
      <c r="W246" s="11"/>
      <c r="X246" s="11"/>
      <c r="Y246" s="11"/>
      <c r="Z246" s="11"/>
    </row>
    <row r="247" spans="1:26" ht="14.25">
      <c r="A247" s="7">
        <v>243</v>
      </c>
      <c r="B247" s="10" t="s">
        <v>349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>
        <v>12</v>
      </c>
      <c r="P247" s="9"/>
      <c r="Q247" s="70" t="s">
        <v>29</v>
      </c>
      <c r="R247" s="5"/>
      <c r="S247" s="11"/>
      <c r="T247" s="11"/>
      <c r="U247" s="11"/>
      <c r="V247" s="11"/>
      <c r="W247" s="11"/>
      <c r="X247" s="11"/>
      <c r="Y247" s="11"/>
      <c r="Z247" s="11"/>
    </row>
    <row r="248" spans="1:26" ht="14.25">
      <c r="A248" s="7">
        <v>244</v>
      </c>
      <c r="B248" s="10" t="s">
        <v>350</v>
      </c>
      <c r="C248" s="9"/>
      <c r="D248" s="9"/>
      <c r="E248" s="9">
        <v>0.14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70" t="s">
        <v>29</v>
      </c>
      <c r="R248" s="5"/>
      <c r="S248" s="11"/>
      <c r="T248" s="11"/>
      <c r="U248" s="11"/>
      <c r="V248" s="11"/>
      <c r="W248" s="11"/>
      <c r="X248" s="11"/>
      <c r="Y248" s="11"/>
      <c r="Z248" s="11"/>
    </row>
    <row r="249" spans="1:26" ht="14.25">
      <c r="A249" s="7">
        <v>245</v>
      </c>
      <c r="B249" s="10" t="s">
        <v>350</v>
      </c>
      <c r="C249" s="9"/>
      <c r="D249" s="9"/>
      <c r="E249" s="9">
        <v>0.13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70" t="s">
        <v>29</v>
      </c>
      <c r="R249" s="5"/>
      <c r="S249" s="11"/>
      <c r="T249" s="11"/>
      <c r="U249" s="11"/>
      <c r="V249" s="11"/>
      <c r="W249" s="11"/>
      <c r="X249" s="11"/>
      <c r="Y249" s="11"/>
      <c r="Z249" s="11"/>
    </row>
    <row r="250" spans="1:26" ht="14.25">
      <c r="A250" s="7">
        <v>246</v>
      </c>
      <c r="B250" s="10" t="s">
        <v>351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>
        <v>7.9</v>
      </c>
      <c r="P250" s="9"/>
      <c r="Q250" s="70" t="s">
        <v>29</v>
      </c>
      <c r="R250" s="5"/>
      <c r="S250" s="11"/>
      <c r="T250" s="11"/>
      <c r="U250" s="11"/>
      <c r="V250" s="11"/>
      <c r="W250" s="11"/>
      <c r="X250" s="11"/>
      <c r="Y250" s="11"/>
      <c r="Z250" s="11"/>
    </row>
    <row r="251" spans="1:26" ht="14.25">
      <c r="A251" s="7">
        <v>247</v>
      </c>
      <c r="B251" s="10" t="s">
        <v>352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>
        <v>21</v>
      </c>
      <c r="P251" s="9"/>
      <c r="Q251" s="70" t="s">
        <v>29</v>
      </c>
      <c r="R251" s="5"/>
      <c r="S251" s="11"/>
      <c r="T251" s="11"/>
      <c r="U251" s="11"/>
      <c r="V251" s="11"/>
      <c r="W251" s="11"/>
      <c r="X251" s="11"/>
      <c r="Y251" s="11"/>
      <c r="Z251" s="11"/>
    </row>
    <row r="252" spans="1:249" ht="15" thickBot="1">
      <c r="A252" s="12">
        <v>248</v>
      </c>
      <c r="B252" s="13" t="s">
        <v>353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>
        <v>9.9</v>
      </c>
      <c r="P252" s="14"/>
      <c r="Q252" s="73" t="s">
        <v>29</v>
      </c>
      <c r="R252" s="35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</row>
    <row r="253" spans="1:26" ht="14.25">
      <c r="A253" s="15">
        <v>249</v>
      </c>
      <c r="B253" s="16" t="s">
        <v>354</v>
      </c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>
        <v>15</v>
      </c>
      <c r="P253" s="17"/>
      <c r="Q253" s="69" t="s">
        <v>29</v>
      </c>
      <c r="R253" s="5"/>
      <c r="S253" s="11"/>
      <c r="T253" s="11"/>
      <c r="U253" s="11"/>
      <c r="V253" s="11"/>
      <c r="W253" s="11"/>
      <c r="X253" s="11"/>
      <c r="Y253" s="11"/>
      <c r="Z253" s="11"/>
    </row>
    <row r="254" spans="1:26" ht="15" thickBot="1">
      <c r="A254" s="19">
        <v>250</v>
      </c>
      <c r="B254" s="20" t="s">
        <v>355</v>
      </c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>
        <v>9.8</v>
      </c>
      <c r="P254" s="21"/>
      <c r="Q254" s="71" t="s">
        <v>29</v>
      </c>
      <c r="R254" s="5"/>
      <c r="S254" s="11"/>
      <c r="T254" s="11"/>
      <c r="U254" s="11"/>
      <c r="V254" s="11"/>
      <c r="W254" s="11"/>
      <c r="X254" s="11"/>
      <c r="Y254" s="11"/>
      <c r="Z254" s="11"/>
    </row>
    <row r="255" spans="1:26" ht="14.25">
      <c r="A255" s="3">
        <v>251</v>
      </c>
      <c r="B255" s="22" t="s">
        <v>356</v>
      </c>
      <c r="C255" s="4"/>
      <c r="D255" s="4"/>
      <c r="E255" s="4">
        <v>0.015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72" t="s">
        <v>29</v>
      </c>
      <c r="R255" s="5"/>
      <c r="S255" s="11"/>
      <c r="T255" s="11"/>
      <c r="U255" s="11"/>
      <c r="V255" s="11"/>
      <c r="W255" s="11"/>
      <c r="X255" s="11"/>
      <c r="Y255" s="11"/>
      <c r="Z255" s="11"/>
    </row>
    <row r="256" spans="1:26" ht="14.25">
      <c r="A256" s="7">
        <v>252</v>
      </c>
      <c r="B256" s="10" t="s">
        <v>357</v>
      </c>
      <c r="C256" s="9"/>
      <c r="D256" s="9"/>
      <c r="E256" s="9">
        <v>0.021</v>
      </c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70" t="s">
        <v>29</v>
      </c>
      <c r="R256" s="5"/>
      <c r="S256" s="11"/>
      <c r="T256" s="11"/>
      <c r="U256" s="11"/>
      <c r="V256" s="11"/>
      <c r="W256" s="11"/>
      <c r="X256" s="11"/>
      <c r="Y256" s="11"/>
      <c r="Z256" s="11"/>
    </row>
    <row r="257" spans="1:26" ht="14.25">
      <c r="A257" s="7">
        <v>253</v>
      </c>
      <c r="B257" s="10" t="s">
        <v>358</v>
      </c>
      <c r="C257" s="9"/>
      <c r="D257" s="9"/>
      <c r="E257" s="9">
        <v>0.024</v>
      </c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70" t="s">
        <v>29</v>
      </c>
      <c r="R257" s="5"/>
      <c r="S257" s="11"/>
      <c r="T257" s="11"/>
      <c r="U257" s="11"/>
      <c r="V257" s="11"/>
      <c r="W257" s="11"/>
      <c r="X257" s="11"/>
      <c r="Y257" s="11"/>
      <c r="Z257" s="11"/>
    </row>
    <row r="258" spans="1:26" ht="14.25">
      <c r="A258" s="7">
        <v>254</v>
      </c>
      <c r="B258" s="10" t="s">
        <v>359</v>
      </c>
      <c r="C258" s="9"/>
      <c r="D258" s="9"/>
      <c r="E258" s="9"/>
      <c r="F258" s="9"/>
      <c r="G258" s="9"/>
      <c r="H258" s="9"/>
      <c r="I258" s="9"/>
      <c r="J258" s="9"/>
      <c r="K258" s="9" t="s">
        <v>26</v>
      </c>
      <c r="L258" s="9">
        <v>0.034</v>
      </c>
      <c r="M258" s="9">
        <v>0.023</v>
      </c>
      <c r="N258" s="9"/>
      <c r="O258" s="9"/>
      <c r="P258" s="9"/>
      <c r="Q258" s="70" t="s">
        <v>29</v>
      </c>
      <c r="R258" s="5"/>
      <c r="S258" s="11"/>
      <c r="T258" s="11"/>
      <c r="U258" s="11"/>
      <c r="V258" s="11"/>
      <c r="W258" s="11"/>
      <c r="X258" s="11"/>
      <c r="Y258" s="11"/>
      <c r="Z258" s="11"/>
    </row>
    <row r="259" spans="1:26" ht="14.25">
      <c r="A259" s="7">
        <v>255</v>
      </c>
      <c r="B259" s="10" t="s">
        <v>359</v>
      </c>
      <c r="C259" s="9"/>
      <c r="D259" s="9"/>
      <c r="E259" s="9"/>
      <c r="F259" s="9"/>
      <c r="G259" s="9"/>
      <c r="H259" s="9"/>
      <c r="I259" s="9"/>
      <c r="J259" s="9"/>
      <c r="K259" s="9" t="s">
        <v>26</v>
      </c>
      <c r="L259" s="9">
        <v>0.004</v>
      </c>
      <c r="M259" s="9">
        <v>0.0067</v>
      </c>
      <c r="N259" s="9"/>
      <c r="O259" s="9"/>
      <c r="P259" s="9"/>
      <c r="Q259" s="70" t="s">
        <v>29</v>
      </c>
      <c r="R259" s="5"/>
      <c r="S259" s="11"/>
      <c r="T259" s="11"/>
      <c r="U259" s="11"/>
      <c r="V259" s="11"/>
      <c r="W259" s="11"/>
      <c r="X259" s="11"/>
      <c r="Y259" s="11"/>
      <c r="Z259" s="11"/>
    </row>
    <row r="260" spans="1:26" ht="14.25">
      <c r="A260" s="7">
        <v>256</v>
      </c>
      <c r="B260" s="10" t="s">
        <v>360</v>
      </c>
      <c r="C260" s="9"/>
      <c r="D260" s="9"/>
      <c r="E260" s="9">
        <v>0.016</v>
      </c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70" t="s">
        <v>29</v>
      </c>
      <c r="R260" s="5"/>
      <c r="S260" s="11"/>
      <c r="T260" s="11"/>
      <c r="U260" s="11"/>
      <c r="V260" s="11"/>
      <c r="W260" s="11"/>
      <c r="X260" s="11"/>
      <c r="Y260" s="11"/>
      <c r="Z260" s="11"/>
    </row>
    <row r="261" spans="1:26" ht="14.25">
      <c r="A261" s="7">
        <v>257</v>
      </c>
      <c r="B261" s="10" t="s">
        <v>361</v>
      </c>
      <c r="C261" s="9"/>
      <c r="D261" s="9"/>
      <c r="E261" s="9">
        <v>0.051</v>
      </c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>
        <v>8.1</v>
      </c>
      <c r="Q261" s="70" t="s">
        <v>29</v>
      </c>
      <c r="R261" s="5"/>
      <c r="S261" s="11"/>
      <c r="T261" s="11"/>
      <c r="U261" s="11"/>
      <c r="V261" s="11"/>
      <c r="W261" s="11"/>
      <c r="X261" s="11"/>
      <c r="Y261" s="11"/>
      <c r="Z261" s="11"/>
    </row>
    <row r="262" spans="1:26" ht="14.25">
      <c r="A262" s="7">
        <v>258</v>
      </c>
      <c r="B262" s="10" t="s">
        <v>362</v>
      </c>
      <c r="C262" s="9"/>
      <c r="D262" s="9"/>
      <c r="E262" s="18">
        <v>0.01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70" t="s">
        <v>29</v>
      </c>
      <c r="R262" s="5"/>
      <c r="S262" s="11"/>
      <c r="T262" s="11"/>
      <c r="U262" s="11"/>
      <c r="V262" s="11"/>
      <c r="W262" s="11"/>
      <c r="X262" s="11"/>
      <c r="Y262" s="11"/>
      <c r="Z262" s="11"/>
    </row>
    <row r="263" spans="1:26" ht="14.25">
      <c r="A263" s="7">
        <v>259</v>
      </c>
      <c r="B263" s="10" t="s">
        <v>363</v>
      </c>
      <c r="C263" s="9"/>
      <c r="D263" s="9"/>
      <c r="E263" s="9">
        <v>0.014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70" t="s">
        <v>29</v>
      </c>
      <c r="R263" s="5"/>
      <c r="S263" s="11"/>
      <c r="T263" s="11"/>
      <c r="U263" s="11"/>
      <c r="V263" s="11"/>
      <c r="W263" s="11"/>
      <c r="X263" s="11"/>
      <c r="Y263" s="11"/>
      <c r="Z263" s="11"/>
    </row>
    <row r="264" spans="1:26" ht="14.25">
      <c r="A264" s="7">
        <v>260</v>
      </c>
      <c r="B264" s="10" t="s">
        <v>364</v>
      </c>
      <c r="C264" s="9"/>
      <c r="D264" s="9"/>
      <c r="E264" s="9">
        <v>0.026</v>
      </c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70" t="s">
        <v>29</v>
      </c>
      <c r="R264" s="5"/>
      <c r="S264" s="11"/>
      <c r="T264" s="11"/>
      <c r="U264" s="11"/>
      <c r="V264" s="11"/>
      <c r="W264" s="11"/>
      <c r="X264" s="11"/>
      <c r="Y264" s="11"/>
      <c r="Z264" s="11"/>
    </row>
    <row r="265" spans="1:26" ht="14.25">
      <c r="A265" s="7">
        <v>261</v>
      </c>
      <c r="B265" s="10" t="s">
        <v>365</v>
      </c>
      <c r="C265" s="9"/>
      <c r="D265" s="9"/>
      <c r="E265" s="9">
        <v>0.023</v>
      </c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70" t="s">
        <v>29</v>
      </c>
      <c r="R265" s="5"/>
      <c r="S265" s="11"/>
      <c r="T265" s="11"/>
      <c r="U265" s="11"/>
      <c r="V265" s="11"/>
      <c r="W265" s="11"/>
      <c r="X265" s="11"/>
      <c r="Y265" s="11"/>
      <c r="Z265" s="11"/>
    </row>
    <row r="266" spans="1:26" ht="14.25">
      <c r="A266" s="7">
        <v>262</v>
      </c>
      <c r="B266" s="10" t="s">
        <v>366</v>
      </c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>
        <v>12</v>
      </c>
      <c r="P266" s="9"/>
      <c r="Q266" s="70" t="s">
        <v>29</v>
      </c>
      <c r="R266" s="5"/>
      <c r="S266" s="11"/>
      <c r="T266" s="11"/>
      <c r="U266" s="11"/>
      <c r="V266" s="11"/>
      <c r="W266" s="11"/>
      <c r="X266" s="11"/>
      <c r="Y266" s="11"/>
      <c r="Z266" s="11"/>
    </row>
    <row r="267" spans="1:249" ht="14.25">
      <c r="A267" s="7">
        <v>263</v>
      </c>
      <c r="B267" s="10" t="s">
        <v>367</v>
      </c>
      <c r="C267" s="9"/>
      <c r="D267" s="9"/>
      <c r="E267" s="9">
        <v>0.027</v>
      </c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70" t="s">
        <v>29</v>
      </c>
      <c r="R267" s="35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  <c r="IJ267" s="31"/>
      <c r="IK267" s="31"/>
      <c r="IL267" s="31"/>
      <c r="IM267" s="31"/>
      <c r="IN267" s="31"/>
      <c r="IO267" s="31"/>
    </row>
    <row r="268" spans="1:249" ht="14.25">
      <c r="A268" s="7">
        <v>264</v>
      </c>
      <c r="B268" s="10" t="s">
        <v>367</v>
      </c>
      <c r="C268" s="9"/>
      <c r="D268" s="9"/>
      <c r="E268" s="9">
        <v>0.017</v>
      </c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84" t="s">
        <v>29</v>
      </c>
      <c r="R268" s="35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  <c r="HR268" s="31"/>
      <c r="HS268" s="31"/>
      <c r="HT268" s="31"/>
      <c r="HU268" s="31"/>
      <c r="HV268" s="31"/>
      <c r="HW268" s="31"/>
      <c r="HX268" s="31"/>
      <c r="HY268" s="31"/>
      <c r="HZ268" s="31"/>
      <c r="IA268" s="31"/>
      <c r="IB268" s="31"/>
      <c r="IC268" s="31"/>
      <c r="ID268" s="31"/>
      <c r="IE268" s="31"/>
      <c r="IF268" s="31"/>
      <c r="IG268" s="31"/>
      <c r="IH268" s="31"/>
      <c r="II268" s="31"/>
      <c r="IJ268" s="31"/>
      <c r="IK268" s="31"/>
      <c r="IL268" s="31"/>
      <c r="IM268" s="31"/>
      <c r="IN268" s="31"/>
      <c r="IO268" s="31"/>
    </row>
    <row r="269" spans="1:249" ht="14.25">
      <c r="A269" s="7">
        <v>265</v>
      </c>
      <c r="B269" s="10" t="s">
        <v>367</v>
      </c>
      <c r="C269" s="9"/>
      <c r="D269" s="9"/>
      <c r="E269" s="9">
        <v>0.027</v>
      </c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70" t="s">
        <v>29</v>
      </c>
      <c r="R269" s="35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  <c r="HP269" s="31"/>
      <c r="HQ269" s="31"/>
      <c r="HR269" s="31"/>
      <c r="HS269" s="31"/>
      <c r="HT269" s="31"/>
      <c r="HU269" s="31"/>
      <c r="HV269" s="31"/>
      <c r="HW269" s="31"/>
      <c r="HX269" s="31"/>
      <c r="HY269" s="31"/>
      <c r="HZ269" s="31"/>
      <c r="IA269" s="31"/>
      <c r="IB269" s="31"/>
      <c r="IC269" s="31"/>
      <c r="ID269" s="31"/>
      <c r="IE269" s="31"/>
      <c r="IF269" s="31"/>
      <c r="IG269" s="31"/>
      <c r="IH269" s="31"/>
      <c r="II269" s="31"/>
      <c r="IJ269" s="31"/>
      <c r="IK269" s="31"/>
      <c r="IL269" s="31"/>
      <c r="IM269" s="31"/>
      <c r="IN269" s="31"/>
      <c r="IO269" s="31"/>
    </row>
    <row r="270" spans="1:249" ht="14.25">
      <c r="A270" s="7">
        <v>266</v>
      </c>
      <c r="B270" s="10" t="s">
        <v>367</v>
      </c>
      <c r="C270" s="9"/>
      <c r="D270" s="9"/>
      <c r="E270" s="9">
        <v>0.014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70" t="s">
        <v>29</v>
      </c>
      <c r="R270" s="35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1"/>
      <c r="II270" s="31"/>
      <c r="IJ270" s="31"/>
      <c r="IK270" s="31"/>
      <c r="IL270" s="31"/>
      <c r="IM270" s="31"/>
      <c r="IN270" s="31"/>
      <c r="IO270" s="31"/>
    </row>
    <row r="271" spans="1:26" ht="14.25">
      <c r="A271" s="7">
        <v>267</v>
      </c>
      <c r="B271" s="10" t="s">
        <v>368</v>
      </c>
      <c r="C271" s="9"/>
      <c r="D271" s="9"/>
      <c r="E271" s="9"/>
      <c r="F271" s="9"/>
      <c r="G271" s="9"/>
      <c r="H271" s="9"/>
      <c r="I271" s="9"/>
      <c r="J271" s="9"/>
      <c r="K271" s="9"/>
      <c r="L271" s="9">
        <v>0.001</v>
      </c>
      <c r="M271" s="9">
        <v>0.077</v>
      </c>
      <c r="N271" s="9"/>
      <c r="O271" s="9"/>
      <c r="P271" s="9"/>
      <c r="Q271" s="70" t="s">
        <v>29</v>
      </c>
      <c r="R271" s="5"/>
      <c r="S271" s="11"/>
      <c r="T271" s="11"/>
      <c r="U271" s="11"/>
      <c r="V271" s="11"/>
      <c r="W271" s="11"/>
      <c r="X271" s="11"/>
      <c r="Y271" s="11"/>
      <c r="Z271" s="11"/>
    </row>
    <row r="272" spans="1:26" ht="14.25">
      <c r="A272" s="7">
        <v>268</v>
      </c>
      <c r="B272" s="10" t="s">
        <v>369</v>
      </c>
      <c r="C272" s="9"/>
      <c r="D272" s="9"/>
      <c r="E272" s="9"/>
      <c r="F272" s="9"/>
      <c r="G272" s="9"/>
      <c r="H272" s="9"/>
      <c r="I272" s="9"/>
      <c r="J272" s="9"/>
      <c r="K272" s="9"/>
      <c r="L272" s="9">
        <v>0.007</v>
      </c>
      <c r="M272" s="9">
        <v>0.021</v>
      </c>
      <c r="N272" s="9"/>
      <c r="O272" s="9"/>
      <c r="P272" s="9"/>
      <c r="Q272" s="70" t="s">
        <v>29</v>
      </c>
      <c r="R272" s="5"/>
      <c r="S272" s="11"/>
      <c r="T272" s="11"/>
      <c r="U272" s="11"/>
      <c r="V272" s="11"/>
      <c r="W272" s="11"/>
      <c r="X272" s="11"/>
      <c r="Y272" s="11"/>
      <c r="Z272" s="11"/>
    </row>
    <row r="273" spans="1:26" ht="14.25">
      <c r="A273" s="7">
        <v>269</v>
      </c>
      <c r="B273" s="10" t="s">
        <v>359</v>
      </c>
      <c r="C273" s="9"/>
      <c r="D273" s="9"/>
      <c r="E273" s="9">
        <v>0.022</v>
      </c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70" t="s">
        <v>29</v>
      </c>
      <c r="R273" s="5"/>
      <c r="S273" s="11"/>
      <c r="T273" s="11"/>
      <c r="U273" s="11"/>
      <c r="V273" s="11"/>
      <c r="W273" s="11"/>
      <c r="X273" s="11"/>
      <c r="Y273" s="11"/>
      <c r="Z273" s="11"/>
    </row>
    <row r="274" spans="1:26" ht="14.25">
      <c r="A274" s="7">
        <v>270</v>
      </c>
      <c r="B274" s="10" t="s">
        <v>370</v>
      </c>
      <c r="C274" s="9"/>
      <c r="D274" s="9"/>
      <c r="E274" s="9">
        <v>0.013</v>
      </c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70" t="s">
        <v>29</v>
      </c>
      <c r="R274" s="5"/>
      <c r="S274" s="11"/>
      <c r="T274" s="11"/>
      <c r="U274" s="11"/>
      <c r="V274" s="11"/>
      <c r="W274" s="11"/>
      <c r="X274" s="11"/>
      <c r="Y274" s="11"/>
      <c r="Z274" s="11"/>
    </row>
    <row r="275" spans="1:26" ht="14.25">
      <c r="A275" s="7">
        <v>271</v>
      </c>
      <c r="B275" s="10" t="s">
        <v>371</v>
      </c>
      <c r="C275" s="9"/>
      <c r="D275" s="9"/>
      <c r="E275" s="9" t="s">
        <v>26</v>
      </c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70" t="s">
        <v>29</v>
      </c>
      <c r="R275" s="5"/>
      <c r="S275" s="11"/>
      <c r="T275" s="11"/>
      <c r="U275" s="11"/>
      <c r="V275" s="11"/>
      <c r="W275" s="11"/>
      <c r="X275" s="11"/>
      <c r="Y275" s="11"/>
      <c r="Z275" s="11"/>
    </row>
    <row r="276" spans="1:26" ht="14.25">
      <c r="A276" s="7">
        <v>272</v>
      </c>
      <c r="B276" s="10" t="s">
        <v>372</v>
      </c>
      <c r="C276" s="9"/>
      <c r="D276" s="9"/>
      <c r="E276" s="9">
        <v>0.028</v>
      </c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70" t="s">
        <v>29</v>
      </c>
      <c r="R276" s="5"/>
      <c r="S276" s="11"/>
      <c r="T276" s="11"/>
      <c r="U276" s="11"/>
      <c r="V276" s="11"/>
      <c r="W276" s="11"/>
      <c r="X276" s="11"/>
      <c r="Y276" s="11"/>
      <c r="Z276" s="11"/>
    </row>
    <row r="277" spans="1:26" ht="14.25">
      <c r="A277" s="7">
        <v>273</v>
      </c>
      <c r="B277" s="10" t="s">
        <v>373</v>
      </c>
      <c r="C277" s="9"/>
      <c r="D277" s="9"/>
      <c r="E277" s="9">
        <v>0.039</v>
      </c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70" t="s">
        <v>29</v>
      </c>
      <c r="R277" s="5"/>
      <c r="S277" s="11"/>
      <c r="T277" s="11"/>
      <c r="U277" s="11"/>
      <c r="V277" s="11"/>
      <c r="W277" s="11"/>
      <c r="X277" s="11"/>
      <c r="Y277" s="11"/>
      <c r="Z277" s="11"/>
    </row>
    <row r="278" spans="1:26" ht="14.25">
      <c r="A278" s="7">
        <v>274</v>
      </c>
      <c r="B278" s="10" t="s">
        <v>56</v>
      </c>
      <c r="C278" s="9"/>
      <c r="D278" s="9"/>
      <c r="E278" s="9">
        <v>0.046</v>
      </c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70" t="s">
        <v>29</v>
      </c>
      <c r="R278" s="5"/>
      <c r="S278" s="11"/>
      <c r="T278" s="11"/>
      <c r="U278" s="11"/>
      <c r="V278" s="11"/>
      <c r="W278" s="11"/>
      <c r="X278" s="11"/>
      <c r="Y278" s="11"/>
      <c r="Z278" s="11"/>
    </row>
    <row r="279" spans="1:26" ht="14.25">
      <c r="A279" s="7">
        <v>275</v>
      </c>
      <c r="B279" s="10" t="s">
        <v>374</v>
      </c>
      <c r="C279" s="9"/>
      <c r="D279" s="9"/>
      <c r="E279" s="9">
        <v>0.015</v>
      </c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70" t="s">
        <v>29</v>
      </c>
      <c r="R279" s="5"/>
      <c r="S279" s="11"/>
      <c r="T279" s="11"/>
      <c r="U279" s="11"/>
      <c r="V279" s="11"/>
      <c r="W279" s="11"/>
      <c r="X279" s="11"/>
      <c r="Y279" s="11"/>
      <c r="Z279" s="11"/>
    </row>
    <row r="280" spans="1:249" ht="14.25">
      <c r="A280" s="7">
        <v>276</v>
      </c>
      <c r="B280" s="10" t="s">
        <v>56</v>
      </c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>
        <v>4.6</v>
      </c>
      <c r="Q280" s="70" t="s">
        <v>29</v>
      </c>
      <c r="R280" s="35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1"/>
      <c r="HJ280" s="31"/>
      <c r="HK280" s="31"/>
      <c r="HL280" s="31"/>
      <c r="HM280" s="31"/>
      <c r="HN280" s="31"/>
      <c r="HO280" s="31"/>
      <c r="HP280" s="31"/>
      <c r="HQ280" s="31"/>
      <c r="HR280" s="31"/>
      <c r="HS280" s="31"/>
      <c r="HT280" s="31"/>
      <c r="HU280" s="31"/>
      <c r="HV280" s="31"/>
      <c r="HW280" s="31"/>
      <c r="HX280" s="31"/>
      <c r="HY280" s="31"/>
      <c r="HZ280" s="31"/>
      <c r="IA280" s="31"/>
      <c r="IB280" s="31"/>
      <c r="IC280" s="31"/>
      <c r="ID280" s="31"/>
      <c r="IE280" s="31"/>
      <c r="IF280" s="31"/>
      <c r="IG280" s="31"/>
      <c r="IH280" s="31"/>
      <c r="II280" s="31"/>
      <c r="IJ280" s="31"/>
      <c r="IK280" s="31"/>
      <c r="IL280" s="31"/>
      <c r="IM280" s="31"/>
      <c r="IN280" s="31"/>
      <c r="IO280" s="31"/>
    </row>
    <row r="281" spans="1:249" ht="14.25">
      <c r="A281" s="7">
        <v>277</v>
      </c>
      <c r="B281" s="10" t="s">
        <v>375</v>
      </c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>
        <v>21</v>
      </c>
      <c r="P281" s="9"/>
      <c r="Q281" s="70" t="s">
        <v>29</v>
      </c>
      <c r="R281" s="35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  <c r="HI281" s="31"/>
      <c r="HJ281" s="31"/>
      <c r="HK281" s="31"/>
      <c r="HL281" s="31"/>
      <c r="HM281" s="31"/>
      <c r="HN281" s="31"/>
      <c r="HO281" s="31"/>
      <c r="HP281" s="31"/>
      <c r="HQ281" s="31"/>
      <c r="HR281" s="31"/>
      <c r="HS281" s="31"/>
      <c r="HT281" s="31"/>
      <c r="HU281" s="31"/>
      <c r="HV281" s="31"/>
      <c r="HW281" s="31"/>
      <c r="HX281" s="31"/>
      <c r="HY281" s="31"/>
      <c r="HZ281" s="31"/>
      <c r="IA281" s="31"/>
      <c r="IB281" s="31"/>
      <c r="IC281" s="31"/>
      <c r="ID281" s="31"/>
      <c r="IE281" s="31"/>
      <c r="IF281" s="31"/>
      <c r="IG281" s="31"/>
      <c r="IH281" s="31"/>
      <c r="II281" s="31"/>
      <c r="IJ281" s="31"/>
      <c r="IK281" s="31"/>
      <c r="IL281" s="31"/>
      <c r="IM281" s="31"/>
      <c r="IN281" s="31"/>
      <c r="IO281" s="31"/>
    </row>
    <row r="282" spans="1:249" ht="14.25">
      <c r="A282" s="7">
        <v>278</v>
      </c>
      <c r="B282" s="10" t="s">
        <v>376</v>
      </c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>
        <v>20</v>
      </c>
      <c r="P282" s="9"/>
      <c r="Q282" s="70" t="s">
        <v>29</v>
      </c>
      <c r="R282" s="35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  <c r="IG282" s="31"/>
      <c r="IH282" s="31"/>
      <c r="II282" s="31"/>
      <c r="IJ282" s="31"/>
      <c r="IK282" s="31"/>
      <c r="IL282" s="31"/>
      <c r="IM282" s="31"/>
      <c r="IN282" s="31"/>
      <c r="IO282" s="31"/>
    </row>
    <row r="283" spans="1:249" ht="14.25">
      <c r="A283" s="7">
        <v>279</v>
      </c>
      <c r="B283" s="10" t="s">
        <v>377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33">
        <v>7</v>
      </c>
      <c r="P283" s="9"/>
      <c r="Q283" s="70" t="s">
        <v>29</v>
      </c>
      <c r="R283" s="35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  <c r="HL283" s="31"/>
      <c r="HM283" s="31"/>
      <c r="HN283" s="31"/>
      <c r="HO283" s="31"/>
      <c r="HP283" s="31"/>
      <c r="HQ283" s="31"/>
      <c r="HR283" s="31"/>
      <c r="HS283" s="31"/>
      <c r="HT283" s="31"/>
      <c r="HU283" s="31"/>
      <c r="HV283" s="31"/>
      <c r="HW283" s="31"/>
      <c r="HX283" s="31"/>
      <c r="HY283" s="31"/>
      <c r="HZ283" s="31"/>
      <c r="IA283" s="31"/>
      <c r="IB283" s="31"/>
      <c r="IC283" s="31"/>
      <c r="ID283" s="31"/>
      <c r="IE283" s="31"/>
      <c r="IF283" s="31"/>
      <c r="IG283" s="31"/>
      <c r="IH283" s="31"/>
      <c r="II283" s="31"/>
      <c r="IJ283" s="31"/>
      <c r="IK283" s="31"/>
      <c r="IL283" s="31"/>
      <c r="IM283" s="31"/>
      <c r="IN283" s="31"/>
      <c r="IO283" s="31"/>
    </row>
    <row r="284" spans="1:249" ht="14.25">
      <c r="A284" s="7">
        <v>280</v>
      </c>
      <c r="B284" s="10" t="s">
        <v>378</v>
      </c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>
        <v>8.7</v>
      </c>
      <c r="P284" s="9"/>
      <c r="Q284" s="70" t="s">
        <v>29</v>
      </c>
      <c r="R284" s="35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  <c r="HP284" s="31"/>
      <c r="HQ284" s="31"/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31"/>
      <c r="IE284" s="31"/>
      <c r="IF284" s="31"/>
      <c r="IG284" s="31"/>
      <c r="IH284" s="31"/>
      <c r="II284" s="31"/>
      <c r="IJ284" s="31"/>
      <c r="IK284" s="31"/>
      <c r="IL284" s="31"/>
      <c r="IM284" s="31"/>
      <c r="IN284" s="31"/>
      <c r="IO284" s="31"/>
    </row>
    <row r="285" spans="1:249" ht="15" thickBot="1">
      <c r="A285" s="12">
        <v>281</v>
      </c>
      <c r="B285" s="13" t="s">
        <v>369</v>
      </c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>
        <v>8.7</v>
      </c>
      <c r="P285" s="14"/>
      <c r="Q285" s="73" t="s">
        <v>29</v>
      </c>
      <c r="R285" s="35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  <c r="HW285" s="31"/>
      <c r="HX285" s="31"/>
      <c r="HY285" s="31"/>
      <c r="HZ285" s="31"/>
      <c r="IA285" s="31"/>
      <c r="IB285" s="31"/>
      <c r="IC285" s="31"/>
      <c r="ID285" s="31"/>
      <c r="IE285" s="31"/>
      <c r="IF285" s="31"/>
      <c r="IG285" s="31"/>
      <c r="IH285" s="31"/>
      <c r="II285" s="31"/>
      <c r="IJ285" s="31"/>
      <c r="IK285" s="31"/>
      <c r="IL285" s="31"/>
      <c r="IM285" s="31"/>
      <c r="IN285" s="31"/>
      <c r="IO285" s="31"/>
    </row>
    <row r="286" spans="1:26" ht="14.25">
      <c r="A286" s="15">
        <v>282</v>
      </c>
      <c r="B286" s="16" t="s">
        <v>379</v>
      </c>
      <c r="C286" s="17"/>
      <c r="D286" s="17"/>
      <c r="E286" s="17">
        <v>0.19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69" t="s">
        <v>29</v>
      </c>
      <c r="R286" s="5"/>
      <c r="S286" s="11"/>
      <c r="T286" s="11"/>
      <c r="U286" s="11"/>
      <c r="V286" s="11"/>
      <c r="W286" s="11"/>
      <c r="X286" s="11"/>
      <c r="Y286" s="11"/>
      <c r="Z286" s="11"/>
    </row>
    <row r="287" spans="1:26" ht="14.25">
      <c r="A287" s="7">
        <v>283</v>
      </c>
      <c r="B287" s="10" t="s">
        <v>379</v>
      </c>
      <c r="C287" s="9"/>
      <c r="D287" s="9"/>
      <c r="E287" s="9">
        <v>0.23</v>
      </c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70" t="s">
        <v>29</v>
      </c>
      <c r="R287" s="5"/>
      <c r="S287" s="11"/>
      <c r="T287" s="11"/>
      <c r="U287" s="11"/>
      <c r="V287" s="11"/>
      <c r="W287" s="11"/>
      <c r="X287" s="11"/>
      <c r="Y287" s="11"/>
      <c r="Z287" s="11"/>
    </row>
    <row r="288" spans="1:26" ht="14.25">
      <c r="A288" s="7">
        <v>284</v>
      </c>
      <c r="B288" s="10" t="s">
        <v>380</v>
      </c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>
        <v>5.1</v>
      </c>
      <c r="P288" s="9"/>
      <c r="Q288" s="70" t="s">
        <v>29</v>
      </c>
      <c r="R288" s="5"/>
      <c r="S288" s="11"/>
      <c r="T288" s="11"/>
      <c r="U288" s="11"/>
      <c r="V288" s="11"/>
      <c r="W288" s="11"/>
      <c r="X288" s="11"/>
      <c r="Y288" s="11"/>
      <c r="Z288" s="11"/>
    </row>
    <row r="289" spans="1:26" ht="14.25">
      <c r="A289" s="7">
        <v>285</v>
      </c>
      <c r="B289" s="10" t="s">
        <v>381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>
        <v>8.6</v>
      </c>
      <c r="P289" s="9"/>
      <c r="Q289" s="70" t="s">
        <v>29</v>
      </c>
      <c r="R289" s="5"/>
      <c r="S289" s="11"/>
      <c r="T289" s="11"/>
      <c r="U289" s="11"/>
      <c r="V289" s="11"/>
      <c r="W289" s="11"/>
      <c r="X289" s="11"/>
      <c r="Y289" s="11"/>
      <c r="Z289" s="11"/>
    </row>
    <row r="290" spans="1:26" ht="14.25">
      <c r="A290" s="7">
        <v>286</v>
      </c>
      <c r="B290" s="10" t="s">
        <v>382</v>
      </c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>
        <v>12</v>
      </c>
      <c r="P290" s="9"/>
      <c r="Q290" s="70" t="s">
        <v>29</v>
      </c>
      <c r="R290" s="5"/>
      <c r="S290" s="11"/>
      <c r="T290" s="11"/>
      <c r="U290" s="11"/>
      <c r="V290" s="11"/>
      <c r="W290" s="11"/>
      <c r="X290" s="11"/>
      <c r="Y290" s="11"/>
      <c r="Z290" s="11"/>
    </row>
    <row r="291" spans="1:26" ht="14.25">
      <c r="A291" s="7">
        <v>287</v>
      </c>
      <c r="B291" s="10" t="s">
        <v>383</v>
      </c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>
        <v>8.1</v>
      </c>
      <c r="P291" s="9"/>
      <c r="Q291" s="70" t="s">
        <v>29</v>
      </c>
      <c r="R291" s="5"/>
      <c r="S291" s="11"/>
      <c r="T291" s="11"/>
      <c r="U291" s="11"/>
      <c r="V291" s="11"/>
      <c r="W291" s="11"/>
      <c r="X291" s="11"/>
      <c r="Y291" s="11"/>
      <c r="Z291" s="11"/>
    </row>
    <row r="292" spans="1:26" ht="14.25">
      <c r="A292" s="7">
        <v>288</v>
      </c>
      <c r="B292" s="10" t="s">
        <v>384</v>
      </c>
      <c r="C292" s="9"/>
      <c r="D292" s="9"/>
      <c r="E292" s="9">
        <v>0.021</v>
      </c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70" t="s">
        <v>29</v>
      </c>
      <c r="R292" s="5"/>
      <c r="S292" s="11"/>
      <c r="T292" s="11"/>
      <c r="U292" s="11"/>
      <c r="V292" s="11"/>
      <c r="W292" s="11"/>
      <c r="X292" s="11"/>
      <c r="Y292" s="11"/>
      <c r="Z292" s="11"/>
    </row>
    <row r="293" spans="1:26" ht="14.25">
      <c r="A293" s="7">
        <v>289</v>
      </c>
      <c r="B293" s="10" t="s">
        <v>385</v>
      </c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>
        <v>22</v>
      </c>
      <c r="P293" s="9"/>
      <c r="Q293" s="70" t="s">
        <v>29</v>
      </c>
      <c r="R293" s="5"/>
      <c r="S293" s="11"/>
      <c r="T293" s="11"/>
      <c r="U293" s="11"/>
      <c r="V293" s="11"/>
      <c r="W293" s="11"/>
      <c r="X293" s="11"/>
      <c r="Y293" s="11"/>
      <c r="Z293" s="11"/>
    </row>
    <row r="294" spans="1:26" ht="14.25">
      <c r="A294" s="7">
        <v>290</v>
      </c>
      <c r="B294" s="10" t="s">
        <v>386</v>
      </c>
      <c r="C294" s="9"/>
      <c r="D294" s="9"/>
      <c r="E294" s="9">
        <v>0.28</v>
      </c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70" t="s">
        <v>29</v>
      </c>
      <c r="R294" s="5"/>
      <c r="S294" s="11"/>
      <c r="T294" s="11"/>
      <c r="U294" s="11"/>
      <c r="V294" s="11"/>
      <c r="W294" s="11"/>
      <c r="X294" s="11"/>
      <c r="Y294" s="11"/>
      <c r="Z294" s="11"/>
    </row>
    <row r="295" spans="1:249" ht="14.25">
      <c r="A295" s="7">
        <v>291</v>
      </c>
      <c r="B295" s="10" t="s">
        <v>387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>
        <v>20</v>
      </c>
      <c r="P295" s="9"/>
      <c r="Q295" s="70" t="s">
        <v>29</v>
      </c>
      <c r="R295" s="35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  <c r="HY295" s="31"/>
      <c r="HZ295" s="31"/>
      <c r="IA295" s="31"/>
      <c r="IB295" s="31"/>
      <c r="IC295" s="31"/>
      <c r="ID295" s="31"/>
      <c r="IE295" s="31"/>
      <c r="IF295" s="31"/>
      <c r="IG295" s="31"/>
      <c r="IH295" s="31"/>
      <c r="II295" s="31"/>
      <c r="IJ295" s="31"/>
      <c r="IK295" s="31"/>
      <c r="IL295" s="31"/>
      <c r="IM295" s="31"/>
      <c r="IN295" s="31"/>
      <c r="IO295" s="31"/>
    </row>
    <row r="296" spans="1:249" ht="14.25">
      <c r="A296" s="7">
        <v>292</v>
      </c>
      <c r="B296" s="10" t="s">
        <v>388</v>
      </c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>
        <v>11</v>
      </c>
      <c r="P296" s="9"/>
      <c r="Q296" s="70" t="s">
        <v>29</v>
      </c>
      <c r="R296" s="35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  <c r="HL296" s="31"/>
      <c r="HM296" s="31"/>
      <c r="HN296" s="31"/>
      <c r="HO296" s="31"/>
      <c r="HP296" s="31"/>
      <c r="HQ296" s="31"/>
      <c r="HR296" s="31"/>
      <c r="HS296" s="31"/>
      <c r="HT296" s="31"/>
      <c r="HU296" s="31"/>
      <c r="HV296" s="31"/>
      <c r="HW296" s="31"/>
      <c r="HX296" s="31"/>
      <c r="HY296" s="31"/>
      <c r="HZ296" s="31"/>
      <c r="IA296" s="31"/>
      <c r="IB296" s="31"/>
      <c r="IC296" s="31"/>
      <c r="ID296" s="31"/>
      <c r="IE296" s="31"/>
      <c r="IF296" s="31"/>
      <c r="IG296" s="31"/>
      <c r="IH296" s="31"/>
      <c r="II296" s="31"/>
      <c r="IJ296" s="31"/>
      <c r="IK296" s="31"/>
      <c r="IL296" s="31"/>
      <c r="IM296" s="31"/>
      <c r="IN296" s="31"/>
      <c r="IO296" s="31"/>
    </row>
    <row r="297" spans="1:249" ht="14.25">
      <c r="A297" s="7">
        <v>293</v>
      </c>
      <c r="B297" s="10" t="s">
        <v>389</v>
      </c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>
        <v>52</v>
      </c>
      <c r="P297" s="9"/>
      <c r="Q297" s="70" t="s">
        <v>29</v>
      </c>
      <c r="R297" s="35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  <c r="HY297" s="31"/>
      <c r="HZ297" s="31"/>
      <c r="IA297" s="31"/>
      <c r="IB297" s="31"/>
      <c r="IC297" s="31"/>
      <c r="ID297" s="31"/>
      <c r="IE297" s="31"/>
      <c r="IF297" s="31"/>
      <c r="IG297" s="31"/>
      <c r="IH297" s="31"/>
      <c r="II297" s="31"/>
      <c r="IJ297" s="31"/>
      <c r="IK297" s="31"/>
      <c r="IL297" s="31"/>
      <c r="IM297" s="31"/>
      <c r="IN297" s="31"/>
      <c r="IO297" s="31"/>
    </row>
    <row r="298" spans="1:249" ht="15" thickBot="1">
      <c r="A298" s="19">
        <v>294</v>
      </c>
      <c r="B298" s="20" t="s">
        <v>390</v>
      </c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>
        <v>4.7</v>
      </c>
      <c r="P298" s="21"/>
      <c r="Q298" s="71" t="s">
        <v>29</v>
      </c>
      <c r="R298" s="35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  <c r="HL298" s="31"/>
      <c r="HM298" s="31"/>
      <c r="HN298" s="31"/>
      <c r="HO298" s="31"/>
      <c r="HP298" s="31"/>
      <c r="HQ298" s="31"/>
      <c r="HR298" s="31"/>
      <c r="HS298" s="31"/>
      <c r="HT298" s="31"/>
      <c r="HU298" s="31"/>
      <c r="HV298" s="31"/>
      <c r="HW298" s="31"/>
      <c r="HX298" s="31"/>
      <c r="HY298" s="31"/>
      <c r="HZ298" s="31"/>
      <c r="IA298" s="31"/>
      <c r="IB298" s="31"/>
      <c r="IC298" s="31"/>
      <c r="ID298" s="31"/>
      <c r="IE298" s="31"/>
      <c r="IF298" s="31"/>
      <c r="IG298" s="31"/>
      <c r="IH298" s="31"/>
      <c r="II298" s="31"/>
      <c r="IJ298" s="31"/>
      <c r="IK298" s="31"/>
      <c r="IL298" s="31"/>
      <c r="IM298" s="31"/>
      <c r="IN298" s="31"/>
      <c r="IO298" s="31"/>
    </row>
    <row r="299" spans="1:26" ht="14.25">
      <c r="A299" s="3">
        <v>295</v>
      </c>
      <c r="B299" s="22" t="s">
        <v>391</v>
      </c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>
        <v>15</v>
      </c>
      <c r="P299" s="4"/>
      <c r="Q299" s="72" t="s">
        <v>29</v>
      </c>
      <c r="R299" s="5"/>
      <c r="S299" s="11"/>
      <c r="T299" s="11"/>
      <c r="U299" s="11"/>
      <c r="V299" s="11"/>
      <c r="W299" s="11"/>
      <c r="X299" s="11"/>
      <c r="Y299" s="11"/>
      <c r="Z299" s="11"/>
    </row>
    <row r="300" spans="1:26" ht="14.25">
      <c r="A300" s="7">
        <v>296</v>
      </c>
      <c r="B300" s="10" t="s">
        <v>392</v>
      </c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>
        <v>16</v>
      </c>
      <c r="P300" s="9"/>
      <c r="Q300" s="70" t="s">
        <v>29</v>
      </c>
      <c r="R300" s="5"/>
      <c r="S300" s="11"/>
      <c r="T300" s="11"/>
      <c r="U300" s="11"/>
      <c r="V300" s="11"/>
      <c r="W300" s="11"/>
      <c r="X300" s="11"/>
      <c r="Y300" s="11"/>
      <c r="Z300" s="11"/>
    </row>
    <row r="301" spans="1:26" ht="14.25">
      <c r="A301" s="7">
        <v>297</v>
      </c>
      <c r="B301" s="10" t="s">
        <v>393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>
        <v>16</v>
      </c>
      <c r="P301" s="9"/>
      <c r="Q301" s="70" t="s">
        <v>29</v>
      </c>
      <c r="R301" s="5"/>
      <c r="S301" s="11"/>
      <c r="T301" s="11"/>
      <c r="U301" s="11"/>
      <c r="V301" s="11"/>
      <c r="W301" s="11"/>
      <c r="X301" s="11"/>
      <c r="Y301" s="11"/>
      <c r="Z301" s="11"/>
    </row>
    <row r="302" spans="1:26" ht="14.25">
      <c r="A302" s="7">
        <v>298</v>
      </c>
      <c r="B302" s="10" t="s">
        <v>394</v>
      </c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>
        <v>11</v>
      </c>
      <c r="P302" s="9"/>
      <c r="Q302" s="70" t="s">
        <v>29</v>
      </c>
      <c r="R302" s="5"/>
      <c r="S302" s="11"/>
      <c r="T302" s="11"/>
      <c r="U302" s="11"/>
      <c r="V302" s="11"/>
      <c r="W302" s="11"/>
      <c r="X302" s="11"/>
      <c r="Y302" s="11"/>
      <c r="Z302" s="11"/>
    </row>
    <row r="303" spans="1:26" ht="14.25">
      <c r="A303" s="7">
        <v>299</v>
      </c>
      <c r="B303" s="10" t="s">
        <v>395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>
        <v>25</v>
      </c>
      <c r="P303" s="9"/>
      <c r="Q303" s="70" t="s">
        <v>29</v>
      </c>
      <c r="R303" s="5"/>
      <c r="S303" s="11"/>
      <c r="T303" s="11"/>
      <c r="U303" s="11"/>
      <c r="V303" s="11"/>
      <c r="W303" s="11"/>
      <c r="X303" s="11"/>
      <c r="Y303" s="11"/>
      <c r="Z303" s="11"/>
    </row>
    <row r="304" spans="1:26" ht="14.25">
      <c r="A304" s="7">
        <v>300</v>
      </c>
      <c r="B304" s="10" t="s">
        <v>396</v>
      </c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>
        <v>11</v>
      </c>
      <c r="P304" s="9"/>
      <c r="Q304" s="70" t="s">
        <v>29</v>
      </c>
      <c r="R304" s="5"/>
      <c r="S304" s="11"/>
      <c r="T304" s="11"/>
      <c r="U304" s="11"/>
      <c r="V304" s="11"/>
      <c r="W304" s="11"/>
      <c r="X304" s="11"/>
      <c r="Y304" s="11"/>
      <c r="Z304" s="11"/>
    </row>
    <row r="305" spans="1:26" ht="14.25">
      <c r="A305" s="7">
        <v>301</v>
      </c>
      <c r="B305" s="10" t="s">
        <v>397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>
        <v>9.4</v>
      </c>
      <c r="P305" s="9"/>
      <c r="Q305" s="70" t="s">
        <v>29</v>
      </c>
      <c r="R305" s="5"/>
      <c r="S305" s="11"/>
      <c r="T305" s="11"/>
      <c r="U305" s="11"/>
      <c r="V305" s="11"/>
      <c r="W305" s="11"/>
      <c r="X305" s="11"/>
      <c r="Y305" s="11"/>
      <c r="Z305" s="11"/>
    </row>
    <row r="306" spans="1:26" ht="14.25">
      <c r="A306" s="7">
        <v>302</v>
      </c>
      <c r="B306" s="10" t="s">
        <v>398</v>
      </c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>
        <v>38</v>
      </c>
      <c r="P306" s="9"/>
      <c r="Q306" s="70" t="s">
        <v>29</v>
      </c>
      <c r="R306" s="5"/>
      <c r="S306" s="11"/>
      <c r="T306" s="11"/>
      <c r="U306" s="11"/>
      <c r="V306" s="11"/>
      <c r="W306" s="11"/>
      <c r="X306" s="11"/>
      <c r="Y306" s="11"/>
      <c r="Z306" s="11"/>
    </row>
    <row r="307" spans="1:26" ht="14.25">
      <c r="A307" s="7">
        <v>303</v>
      </c>
      <c r="B307" s="10" t="s">
        <v>399</v>
      </c>
      <c r="C307" s="9"/>
      <c r="D307" s="9"/>
      <c r="E307" s="9">
        <v>0.12</v>
      </c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70" t="s">
        <v>29</v>
      </c>
      <c r="R307" s="5"/>
      <c r="S307" s="11"/>
      <c r="T307" s="11"/>
      <c r="U307" s="11"/>
      <c r="V307" s="11"/>
      <c r="W307" s="11"/>
      <c r="X307" s="11"/>
      <c r="Y307" s="11"/>
      <c r="Z307" s="11"/>
    </row>
    <row r="308" spans="1:26" ht="14.25">
      <c r="A308" s="7">
        <v>304</v>
      </c>
      <c r="B308" s="10" t="s">
        <v>400</v>
      </c>
      <c r="C308" s="9"/>
      <c r="D308" s="9"/>
      <c r="E308" s="9">
        <v>0.018</v>
      </c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70" t="s">
        <v>29</v>
      </c>
      <c r="R308" s="5"/>
      <c r="S308" s="11"/>
      <c r="T308" s="11"/>
      <c r="U308" s="11"/>
      <c r="V308" s="11"/>
      <c r="W308" s="11"/>
      <c r="X308" s="11"/>
      <c r="Y308" s="11"/>
      <c r="Z308" s="11"/>
    </row>
    <row r="309" spans="1:26" ht="14.25">
      <c r="A309" s="7">
        <v>305</v>
      </c>
      <c r="B309" s="10" t="s">
        <v>401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>
        <v>23</v>
      </c>
      <c r="P309" s="9"/>
      <c r="Q309" s="70" t="s">
        <v>29</v>
      </c>
      <c r="R309" s="5"/>
      <c r="S309" s="11"/>
      <c r="T309" s="11"/>
      <c r="U309" s="11"/>
      <c r="V309" s="11"/>
      <c r="W309" s="11"/>
      <c r="X309" s="11"/>
      <c r="Y309" s="11"/>
      <c r="Z309" s="11"/>
    </row>
    <row r="310" spans="1:26" ht="14.25">
      <c r="A310" s="7">
        <v>306</v>
      </c>
      <c r="B310" s="10" t="s">
        <v>402</v>
      </c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>
        <v>34</v>
      </c>
      <c r="P310" s="9"/>
      <c r="Q310" s="70" t="s">
        <v>29</v>
      </c>
      <c r="R310" s="5"/>
      <c r="S310" s="11"/>
      <c r="T310" s="11"/>
      <c r="U310" s="11"/>
      <c r="V310" s="11"/>
      <c r="W310" s="11"/>
      <c r="X310" s="11"/>
      <c r="Y310" s="11"/>
      <c r="Z310" s="11"/>
    </row>
    <row r="311" spans="1:26" ht="14.25">
      <c r="A311" s="7">
        <v>307</v>
      </c>
      <c r="B311" s="10" t="s">
        <v>403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>
        <v>29</v>
      </c>
      <c r="P311" s="9"/>
      <c r="Q311" s="70" t="s">
        <v>29</v>
      </c>
      <c r="R311" s="5"/>
      <c r="S311" s="11"/>
      <c r="T311" s="11"/>
      <c r="U311" s="11"/>
      <c r="V311" s="11"/>
      <c r="W311" s="11"/>
      <c r="X311" s="11"/>
      <c r="Y311" s="11"/>
      <c r="Z311" s="11"/>
    </row>
    <row r="312" spans="1:26" ht="14.25">
      <c r="A312" s="7">
        <v>308</v>
      </c>
      <c r="B312" s="10" t="s">
        <v>399</v>
      </c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>
        <v>20</v>
      </c>
      <c r="P312" s="9"/>
      <c r="Q312" s="70" t="s">
        <v>29</v>
      </c>
      <c r="R312" s="5"/>
      <c r="S312" s="11"/>
      <c r="T312" s="11"/>
      <c r="U312" s="11"/>
      <c r="V312" s="11"/>
      <c r="W312" s="11"/>
      <c r="X312" s="11"/>
      <c r="Y312" s="11"/>
      <c r="Z312" s="11"/>
    </row>
    <row r="313" spans="1:249" ht="14.25">
      <c r="A313" s="7">
        <v>309</v>
      </c>
      <c r="B313" s="41" t="s">
        <v>404</v>
      </c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>
        <v>12</v>
      </c>
      <c r="P313" s="42"/>
      <c r="Q313" s="75" t="s">
        <v>29</v>
      </c>
      <c r="R313" s="35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  <c r="HB313" s="31"/>
      <c r="HC313" s="31"/>
      <c r="HD313" s="31"/>
      <c r="HE313" s="31"/>
      <c r="HF313" s="31"/>
      <c r="HG313" s="31"/>
      <c r="HH313" s="31"/>
      <c r="HI313" s="31"/>
      <c r="HJ313" s="31"/>
      <c r="HK313" s="31"/>
      <c r="HL313" s="31"/>
      <c r="HM313" s="31"/>
      <c r="HN313" s="31"/>
      <c r="HO313" s="31"/>
      <c r="HP313" s="31"/>
      <c r="HQ313" s="31"/>
      <c r="HR313" s="31"/>
      <c r="HS313" s="31"/>
      <c r="HT313" s="31"/>
      <c r="HU313" s="31"/>
      <c r="HV313" s="31"/>
      <c r="HW313" s="31"/>
      <c r="HX313" s="31"/>
      <c r="HY313" s="31"/>
      <c r="HZ313" s="31"/>
      <c r="IA313" s="31"/>
      <c r="IB313" s="31"/>
      <c r="IC313" s="31"/>
      <c r="ID313" s="31"/>
      <c r="IE313" s="31"/>
      <c r="IF313" s="31"/>
      <c r="IG313" s="31"/>
      <c r="IH313" s="31"/>
      <c r="II313" s="31"/>
      <c r="IJ313" s="31"/>
      <c r="IK313" s="31"/>
      <c r="IL313" s="31"/>
      <c r="IM313" s="31"/>
      <c r="IN313" s="31"/>
      <c r="IO313" s="31"/>
    </row>
    <row r="314" spans="1:249" ht="14.25">
      <c r="A314" s="7">
        <v>310</v>
      </c>
      <c r="B314" s="41" t="s">
        <v>405</v>
      </c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>
        <v>78</v>
      </c>
      <c r="P314" s="42"/>
      <c r="Q314" s="75" t="s">
        <v>29</v>
      </c>
      <c r="R314" s="35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  <c r="HB314" s="31"/>
      <c r="HC314" s="31"/>
      <c r="HD314" s="31"/>
      <c r="HE314" s="31"/>
      <c r="HF314" s="31"/>
      <c r="HG314" s="31"/>
      <c r="HH314" s="31"/>
      <c r="HI314" s="31"/>
      <c r="HJ314" s="31"/>
      <c r="HK314" s="31"/>
      <c r="HL314" s="31"/>
      <c r="HM314" s="31"/>
      <c r="HN314" s="31"/>
      <c r="HO314" s="31"/>
      <c r="HP314" s="31"/>
      <c r="HQ314" s="31"/>
      <c r="HR314" s="31"/>
      <c r="HS314" s="31"/>
      <c r="HT314" s="31"/>
      <c r="HU314" s="31"/>
      <c r="HV314" s="31"/>
      <c r="HW314" s="31"/>
      <c r="HX314" s="31"/>
      <c r="HY314" s="31"/>
      <c r="HZ314" s="31"/>
      <c r="IA314" s="31"/>
      <c r="IB314" s="31"/>
      <c r="IC314" s="31"/>
      <c r="ID314" s="31"/>
      <c r="IE314" s="31"/>
      <c r="IF314" s="31"/>
      <c r="IG314" s="31"/>
      <c r="IH314" s="31"/>
      <c r="II314" s="31"/>
      <c r="IJ314" s="31"/>
      <c r="IK314" s="31"/>
      <c r="IL314" s="31"/>
      <c r="IM314" s="31"/>
      <c r="IN314" s="31"/>
      <c r="IO314" s="31"/>
    </row>
    <row r="315" spans="1:249" ht="14.25">
      <c r="A315" s="7">
        <v>311</v>
      </c>
      <c r="B315" s="41" t="s">
        <v>405</v>
      </c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>
        <v>9.4</v>
      </c>
      <c r="P315" s="42"/>
      <c r="Q315" s="75" t="s">
        <v>29</v>
      </c>
      <c r="R315" s="35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  <c r="HB315" s="31"/>
      <c r="HC315" s="31"/>
      <c r="HD315" s="31"/>
      <c r="HE315" s="31"/>
      <c r="HF315" s="31"/>
      <c r="HG315" s="31"/>
      <c r="HH315" s="31"/>
      <c r="HI315" s="31"/>
      <c r="HJ315" s="31"/>
      <c r="HK315" s="31"/>
      <c r="HL315" s="31"/>
      <c r="HM315" s="31"/>
      <c r="HN315" s="31"/>
      <c r="HO315" s="31"/>
      <c r="HP315" s="31"/>
      <c r="HQ315" s="31"/>
      <c r="HR315" s="31"/>
      <c r="HS315" s="31"/>
      <c r="HT315" s="31"/>
      <c r="HU315" s="31"/>
      <c r="HV315" s="31"/>
      <c r="HW315" s="31"/>
      <c r="HX315" s="31"/>
      <c r="HY315" s="31"/>
      <c r="HZ315" s="31"/>
      <c r="IA315" s="31"/>
      <c r="IB315" s="31"/>
      <c r="IC315" s="31"/>
      <c r="ID315" s="31"/>
      <c r="IE315" s="31"/>
      <c r="IF315" s="31"/>
      <c r="IG315" s="31"/>
      <c r="IH315" s="31"/>
      <c r="II315" s="31"/>
      <c r="IJ315" s="31"/>
      <c r="IK315" s="31"/>
      <c r="IL315" s="31"/>
      <c r="IM315" s="31"/>
      <c r="IN315" s="31"/>
      <c r="IO315" s="31"/>
    </row>
    <row r="316" spans="1:249" ht="14.25">
      <c r="A316" s="7">
        <v>312</v>
      </c>
      <c r="B316" s="41" t="s">
        <v>406</v>
      </c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>
        <v>25</v>
      </c>
      <c r="P316" s="42"/>
      <c r="Q316" s="75" t="s">
        <v>29</v>
      </c>
      <c r="R316" s="35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1"/>
      <c r="FF316" s="31"/>
      <c r="FG316" s="31"/>
      <c r="FH316" s="31"/>
      <c r="FI316" s="31"/>
      <c r="FJ316" s="31"/>
      <c r="FK316" s="31"/>
      <c r="FL316" s="31"/>
      <c r="FM316" s="31"/>
      <c r="FN316" s="31"/>
      <c r="FO316" s="31"/>
      <c r="FP316" s="31"/>
      <c r="FQ316" s="31"/>
      <c r="FR316" s="31"/>
      <c r="FS316" s="31"/>
      <c r="FT316" s="31"/>
      <c r="FU316" s="31"/>
      <c r="FV316" s="31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  <c r="HB316" s="31"/>
      <c r="HC316" s="31"/>
      <c r="HD316" s="31"/>
      <c r="HE316" s="31"/>
      <c r="HF316" s="31"/>
      <c r="HG316" s="31"/>
      <c r="HH316" s="31"/>
      <c r="HI316" s="31"/>
      <c r="HJ316" s="31"/>
      <c r="HK316" s="31"/>
      <c r="HL316" s="31"/>
      <c r="HM316" s="31"/>
      <c r="HN316" s="31"/>
      <c r="HO316" s="31"/>
      <c r="HP316" s="31"/>
      <c r="HQ316" s="31"/>
      <c r="HR316" s="31"/>
      <c r="HS316" s="31"/>
      <c r="HT316" s="31"/>
      <c r="HU316" s="31"/>
      <c r="HV316" s="31"/>
      <c r="HW316" s="31"/>
      <c r="HX316" s="31"/>
      <c r="HY316" s="31"/>
      <c r="HZ316" s="31"/>
      <c r="IA316" s="31"/>
      <c r="IB316" s="31"/>
      <c r="IC316" s="31"/>
      <c r="ID316" s="31"/>
      <c r="IE316" s="31"/>
      <c r="IF316" s="31"/>
      <c r="IG316" s="31"/>
      <c r="IH316" s="31"/>
      <c r="II316" s="31"/>
      <c r="IJ316" s="31"/>
      <c r="IK316" s="31"/>
      <c r="IL316" s="31"/>
      <c r="IM316" s="31"/>
      <c r="IN316" s="31"/>
      <c r="IO316" s="31"/>
    </row>
    <row r="317" spans="1:249" ht="14.25">
      <c r="A317" s="7">
        <v>313</v>
      </c>
      <c r="B317" s="41" t="s">
        <v>407</v>
      </c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>
        <v>17</v>
      </c>
      <c r="P317" s="42"/>
      <c r="Q317" s="75" t="s">
        <v>29</v>
      </c>
      <c r="R317" s="35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  <c r="HB317" s="31"/>
      <c r="HC317" s="31"/>
      <c r="HD317" s="31"/>
      <c r="HE317" s="31"/>
      <c r="HF317" s="31"/>
      <c r="HG317" s="31"/>
      <c r="HH317" s="31"/>
      <c r="HI317" s="31"/>
      <c r="HJ317" s="31"/>
      <c r="HK317" s="31"/>
      <c r="HL317" s="31"/>
      <c r="HM317" s="31"/>
      <c r="HN317" s="31"/>
      <c r="HO317" s="31"/>
      <c r="HP317" s="31"/>
      <c r="HQ317" s="31"/>
      <c r="HR317" s="31"/>
      <c r="HS317" s="31"/>
      <c r="HT317" s="31"/>
      <c r="HU317" s="31"/>
      <c r="HV317" s="31"/>
      <c r="HW317" s="31"/>
      <c r="HX317" s="31"/>
      <c r="HY317" s="31"/>
      <c r="HZ317" s="31"/>
      <c r="IA317" s="31"/>
      <c r="IB317" s="31"/>
      <c r="IC317" s="31"/>
      <c r="ID317" s="31"/>
      <c r="IE317" s="31"/>
      <c r="IF317" s="31"/>
      <c r="IG317" s="31"/>
      <c r="IH317" s="31"/>
      <c r="II317" s="31"/>
      <c r="IJ317" s="31"/>
      <c r="IK317" s="31"/>
      <c r="IL317" s="31"/>
      <c r="IM317" s="31"/>
      <c r="IN317" s="31"/>
      <c r="IO317" s="31"/>
    </row>
    <row r="318" spans="1:249" ht="14.25">
      <c r="A318" s="7">
        <v>314</v>
      </c>
      <c r="B318" s="41" t="s">
        <v>408</v>
      </c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>
        <v>17</v>
      </c>
      <c r="P318" s="42"/>
      <c r="Q318" s="75" t="s">
        <v>29</v>
      </c>
      <c r="R318" s="35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  <c r="HG318" s="31"/>
      <c r="HH318" s="31"/>
      <c r="HI318" s="31"/>
      <c r="HJ318" s="31"/>
      <c r="HK318" s="31"/>
      <c r="HL318" s="31"/>
      <c r="HM318" s="31"/>
      <c r="HN318" s="31"/>
      <c r="HO318" s="31"/>
      <c r="HP318" s="31"/>
      <c r="HQ318" s="31"/>
      <c r="HR318" s="31"/>
      <c r="HS318" s="31"/>
      <c r="HT318" s="31"/>
      <c r="HU318" s="31"/>
      <c r="HV318" s="31"/>
      <c r="HW318" s="31"/>
      <c r="HX318" s="31"/>
      <c r="HY318" s="31"/>
      <c r="HZ318" s="31"/>
      <c r="IA318" s="31"/>
      <c r="IB318" s="31"/>
      <c r="IC318" s="31"/>
      <c r="ID318" s="31"/>
      <c r="IE318" s="31"/>
      <c r="IF318" s="31"/>
      <c r="IG318" s="31"/>
      <c r="IH318" s="31"/>
      <c r="II318" s="31"/>
      <c r="IJ318" s="31"/>
      <c r="IK318" s="31"/>
      <c r="IL318" s="31"/>
      <c r="IM318" s="31"/>
      <c r="IN318" s="31"/>
      <c r="IO318" s="31"/>
    </row>
    <row r="319" spans="1:249" ht="15" thickBot="1">
      <c r="A319" s="12">
        <v>315</v>
      </c>
      <c r="B319" s="43" t="s">
        <v>409</v>
      </c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>
        <v>12</v>
      </c>
      <c r="P319" s="44"/>
      <c r="Q319" s="85" t="s">
        <v>29</v>
      </c>
      <c r="R319" s="35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/>
      <c r="HE319" s="31"/>
      <c r="HF319" s="31"/>
      <c r="HG319" s="31"/>
      <c r="HH319" s="31"/>
      <c r="HI319" s="31"/>
      <c r="HJ319" s="31"/>
      <c r="HK319" s="31"/>
      <c r="HL319" s="31"/>
      <c r="HM319" s="31"/>
      <c r="HN319" s="31"/>
      <c r="HO319" s="31"/>
      <c r="HP319" s="31"/>
      <c r="HQ319" s="31"/>
      <c r="HR319" s="31"/>
      <c r="HS319" s="31"/>
      <c r="HT319" s="31"/>
      <c r="HU319" s="31"/>
      <c r="HV319" s="31"/>
      <c r="HW319" s="31"/>
      <c r="HX319" s="31"/>
      <c r="HY319" s="31"/>
      <c r="HZ319" s="31"/>
      <c r="IA319" s="31"/>
      <c r="IB319" s="31"/>
      <c r="IC319" s="31"/>
      <c r="ID319" s="31"/>
      <c r="IE319" s="31"/>
      <c r="IF319" s="31"/>
      <c r="IG319" s="31"/>
      <c r="IH319" s="31"/>
      <c r="II319" s="31"/>
      <c r="IJ319" s="31"/>
      <c r="IK319" s="31"/>
      <c r="IL319" s="31"/>
      <c r="IM319" s="31"/>
      <c r="IN319" s="31"/>
      <c r="IO319" s="31"/>
    </row>
    <row r="320" spans="1:26" ht="14.25">
      <c r="A320" s="15">
        <v>316</v>
      </c>
      <c r="B320" s="16" t="s">
        <v>410</v>
      </c>
      <c r="C320" s="17"/>
      <c r="D320" s="17"/>
      <c r="E320" s="17">
        <v>0.015</v>
      </c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69" t="s">
        <v>29</v>
      </c>
      <c r="R320" s="5"/>
      <c r="S320" s="11"/>
      <c r="T320" s="11"/>
      <c r="U320" s="11"/>
      <c r="V320" s="11"/>
      <c r="W320" s="11"/>
      <c r="X320" s="11"/>
      <c r="Y320" s="11"/>
      <c r="Z320" s="11"/>
    </row>
    <row r="321" spans="1:26" ht="15" thickBot="1">
      <c r="A321" s="19">
        <v>317</v>
      </c>
      <c r="B321" s="20" t="s">
        <v>411</v>
      </c>
      <c r="C321" s="21"/>
      <c r="D321" s="21"/>
      <c r="E321" s="21">
        <v>0.015</v>
      </c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71" t="s">
        <v>29</v>
      </c>
      <c r="R321" s="5"/>
      <c r="S321" s="11"/>
      <c r="T321" s="11"/>
      <c r="U321" s="11"/>
      <c r="V321" s="11"/>
      <c r="W321" s="11"/>
      <c r="X321" s="11"/>
      <c r="Y321" s="11"/>
      <c r="Z321" s="11"/>
    </row>
    <row r="322" spans="1:26" ht="14.25">
      <c r="A322" s="3">
        <v>318</v>
      </c>
      <c r="B322" s="22" t="s">
        <v>412</v>
      </c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>
        <v>20</v>
      </c>
      <c r="P322" s="4"/>
      <c r="Q322" s="72" t="s">
        <v>29</v>
      </c>
      <c r="R322" s="5"/>
      <c r="S322" s="11"/>
      <c r="T322" s="11"/>
      <c r="U322" s="11"/>
      <c r="V322" s="11"/>
      <c r="W322" s="11"/>
      <c r="X322" s="11"/>
      <c r="Y322" s="11"/>
      <c r="Z322" s="11"/>
    </row>
    <row r="323" spans="1:249" ht="14.25">
      <c r="A323" s="7">
        <v>319</v>
      </c>
      <c r="B323" s="10" t="s">
        <v>413</v>
      </c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>
        <v>0.19</v>
      </c>
      <c r="N323" s="9"/>
      <c r="O323" s="9"/>
      <c r="P323" s="9"/>
      <c r="Q323" s="70" t="s">
        <v>29</v>
      </c>
      <c r="R323" s="5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  <c r="HG323" s="31"/>
      <c r="HH323" s="31"/>
      <c r="HI323" s="31"/>
      <c r="HJ323" s="31"/>
      <c r="HK323" s="31"/>
      <c r="HL323" s="31"/>
      <c r="HM323" s="31"/>
      <c r="HN323" s="31"/>
      <c r="HO323" s="31"/>
      <c r="HP323" s="31"/>
      <c r="HQ323" s="31"/>
      <c r="HR323" s="31"/>
      <c r="HS323" s="31"/>
      <c r="HT323" s="31"/>
      <c r="HU323" s="31"/>
      <c r="HV323" s="31"/>
      <c r="HW323" s="31"/>
      <c r="HX323" s="31"/>
      <c r="HY323" s="31"/>
      <c r="HZ323" s="31"/>
      <c r="IA323" s="31"/>
      <c r="IB323" s="31"/>
      <c r="IC323" s="31"/>
      <c r="ID323" s="31"/>
      <c r="IE323" s="31"/>
      <c r="IF323" s="31"/>
      <c r="IG323" s="31"/>
      <c r="IH323" s="31"/>
      <c r="II323" s="31"/>
      <c r="IJ323" s="31"/>
      <c r="IK323" s="31"/>
      <c r="IL323" s="31"/>
      <c r="IM323" s="31"/>
      <c r="IN323" s="31"/>
      <c r="IO323" s="31"/>
    </row>
    <row r="324" spans="1:26" ht="14.25">
      <c r="A324" s="7">
        <v>320</v>
      </c>
      <c r="B324" s="10" t="s">
        <v>413</v>
      </c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>
        <v>29</v>
      </c>
      <c r="P324" s="9"/>
      <c r="Q324" s="70" t="s">
        <v>29</v>
      </c>
      <c r="R324" s="5"/>
      <c r="S324" s="11"/>
      <c r="T324" s="11"/>
      <c r="U324" s="11"/>
      <c r="V324" s="11"/>
      <c r="W324" s="11"/>
      <c r="X324" s="11"/>
      <c r="Y324" s="11"/>
      <c r="Z324" s="11"/>
    </row>
    <row r="325" spans="1:26" ht="15" thickBot="1">
      <c r="A325" s="12">
        <v>321</v>
      </c>
      <c r="B325" s="13" t="s">
        <v>414</v>
      </c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>
        <v>24</v>
      </c>
      <c r="P325" s="14"/>
      <c r="Q325" s="73" t="s">
        <v>29</v>
      </c>
      <c r="R325" s="5"/>
      <c r="S325" s="11"/>
      <c r="T325" s="11"/>
      <c r="U325" s="11"/>
      <c r="V325" s="11"/>
      <c r="W325" s="11"/>
      <c r="X325" s="11"/>
      <c r="Y325" s="11"/>
      <c r="Z325" s="11"/>
    </row>
    <row r="326" spans="1:26" ht="14.25">
      <c r="A326" s="15">
        <v>322</v>
      </c>
      <c r="B326" s="16" t="s">
        <v>415</v>
      </c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>
        <v>7.2</v>
      </c>
      <c r="P326" s="17"/>
      <c r="Q326" s="69" t="s">
        <v>29</v>
      </c>
      <c r="R326" s="5"/>
      <c r="S326" s="11"/>
      <c r="T326" s="11"/>
      <c r="U326" s="11"/>
      <c r="V326" s="11"/>
      <c r="W326" s="11"/>
      <c r="X326" s="11"/>
      <c r="Y326" s="11"/>
      <c r="Z326" s="11"/>
    </row>
    <row r="327" spans="1:26" ht="14.25">
      <c r="A327" s="7">
        <v>323</v>
      </c>
      <c r="B327" s="10" t="s">
        <v>416</v>
      </c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>
        <v>15</v>
      </c>
      <c r="P327" s="9"/>
      <c r="Q327" s="70" t="s">
        <v>29</v>
      </c>
      <c r="R327" s="5"/>
      <c r="S327" s="11"/>
      <c r="T327" s="11"/>
      <c r="U327" s="11"/>
      <c r="V327" s="11"/>
      <c r="W327" s="11"/>
      <c r="X327" s="11"/>
      <c r="Y327" s="11"/>
      <c r="Z327" s="11"/>
    </row>
    <row r="328" spans="1:26" ht="14.25">
      <c r="A328" s="7">
        <v>324</v>
      </c>
      <c r="B328" s="10" t="s">
        <v>417</v>
      </c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>
        <v>17</v>
      </c>
      <c r="P328" s="9"/>
      <c r="Q328" s="70" t="s">
        <v>29</v>
      </c>
      <c r="R328" s="5"/>
      <c r="S328" s="11"/>
      <c r="T328" s="11"/>
      <c r="U328" s="11"/>
      <c r="V328" s="11"/>
      <c r="W328" s="11"/>
      <c r="X328" s="11"/>
      <c r="Y328" s="11"/>
      <c r="Z328" s="11"/>
    </row>
    <row r="329" spans="1:26" ht="14.25">
      <c r="A329" s="7">
        <v>325</v>
      </c>
      <c r="B329" s="10" t="s">
        <v>418</v>
      </c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>
        <v>5.7</v>
      </c>
      <c r="P329" s="9"/>
      <c r="Q329" s="70" t="s">
        <v>29</v>
      </c>
      <c r="R329" s="5"/>
      <c r="S329" s="11"/>
      <c r="T329" s="11"/>
      <c r="U329" s="11"/>
      <c r="V329" s="11"/>
      <c r="W329" s="11"/>
      <c r="X329" s="11"/>
      <c r="Y329" s="11"/>
      <c r="Z329" s="11"/>
    </row>
    <row r="330" spans="1:26" ht="15" thickBot="1">
      <c r="A330" s="19">
        <v>326</v>
      </c>
      <c r="B330" s="20" t="s">
        <v>419</v>
      </c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>
        <v>16</v>
      </c>
      <c r="P330" s="21"/>
      <c r="Q330" s="71" t="s">
        <v>29</v>
      </c>
      <c r="R330" s="5"/>
      <c r="S330" s="11"/>
      <c r="T330" s="11"/>
      <c r="U330" s="11"/>
      <c r="V330" s="11"/>
      <c r="W330" s="11"/>
      <c r="X330" s="11"/>
      <c r="Y330" s="11"/>
      <c r="Z330" s="11"/>
    </row>
    <row r="331" spans="1:26" ht="14.25">
      <c r="A331" s="3">
        <v>327</v>
      </c>
      <c r="B331" s="22" t="s">
        <v>420</v>
      </c>
      <c r="C331" s="4"/>
      <c r="D331" s="4"/>
      <c r="E331" s="4">
        <v>0.011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72" t="s">
        <v>29</v>
      </c>
      <c r="R331" s="5"/>
      <c r="S331" s="11"/>
      <c r="T331" s="11"/>
      <c r="U331" s="11"/>
      <c r="V331" s="11"/>
      <c r="W331" s="11"/>
      <c r="X331" s="11"/>
      <c r="Y331" s="11"/>
      <c r="Z331" s="11"/>
    </row>
    <row r="332" spans="1:26" ht="14.25">
      <c r="A332" s="7">
        <v>328</v>
      </c>
      <c r="B332" s="10" t="s">
        <v>421</v>
      </c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>
        <v>10</v>
      </c>
      <c r="P332" s="9"/>
      <c r="Q332" s="70" t="s">
        <v>29</v>
      </c>
      <c r="R332" s="5"/>
      <c r="S332" s="11"/>
      <c r="T332" s="11"/>
      <c r="U332" s="11"/>
      <c r="V332" s="11"/>
      <c r="W332" s="11"/>
      <c r="X332" s="11"/>
      <c r="Y332" s="11"/>
      <c r="Z332" s="11"/>
    </row>
    <row r="333" spans="1:249" ht="15" thickBot="1">
      <c r="A333" s="12">
        <v>329</v>
      </c>
      <c r="B333" s="13" t="s">
        <v>422</v>
      </c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>
        <v>5.7</v>
      </c>
      <c r="P333" s="14"/>
      <c r="Q333" s="73" t="s">
        <v>29</v>
      </c>
      <c r="R333" s="35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31"/>
      <c r="FA333" s="31"/>
      <c r="FB333" s="31"/>
      <c r="FC333" s="31"/>
      <c r="FD333" s="31"/>
      <c r="FE333" s="31"/>
      <c r="FF333" s="31"/>
      <c r="FG333" s="31"/>
      <c r="FH333" s="31"/>
      <c r="FI333" s="31"/>
      <c r="FJ333" s="31"/>
      <c r="FK333" s="31"/>
      <c r="FL333" s="31"/>
      <c r="FM333" s="31"/>
      <c r="FN333" s="31"/>
      <c r="FO333" s="31"/>
      <c r="FP333" s="31"/>
      <c r="FQ333" s="31"/>
      <c r="FR333" s="31"/>
      <c r="FS333" s="31"/>
      <c r="FT333" s="31"/>
      <c r="FU333" s="31"/>
      <c r="FV333" s="31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  <c r="HB333" s="31"/>
      <c r="HC333" s="31"/>
      <c r="HD333" s="31"/>
      <c r="HE333" s="31"/>
      <c r="HF333" s="31"/>
      <c r="HG333" s="31"/>
      <c r="HH333" s="31"/>
      <c r="HI333" s="31"/>
      <c r="HJ333" s="31"/>
      <c r="HK333" s="31"/>
      <c r="HL333" s="31"/>
      <c r="HM333" s="31"/>
      <c r="HN333" s="31"/>
      <c r="HO333" s="31"/>
      <c r="HP333" s="31"/>
      <c r="HQ333" s="31"/>
      <c r="HR333" s="31"/>
      <c r="HS333" s="31"/>
      <c r="HT333" s="31"/>
      <c r="HU333" s="31"/>
      <c r="HV333" s="31"/>
      <c r="HW333" s="31"/>
      <c r="HX333" s="31"/>
      <c r="HY333" s="31"/>
      <c r="HZ333" s="31"/>
      <c r="IA333" s="31"/>
      <c r="IB333" s="31"/>
      <c r="IC333" s="31"/>
      <c r="ID333" s="31"/>
      <c r="IE333" s="31"/>
      <c r="IF333" s="31"/>
      <c r="IG333" s="31"/>
      <c r="IH333" s="31"/>
      <c r="II333" s="31"/>
      <c r="IJ333" s="31"/>
      <c r="IK333" s="31"/>
      <c r="IL333" s="31"/>
      <c r="IM333" s="31"/>
      <c r="IN333" s="31"/>
      <c r="IO333" s="31"/>
    </row>
    <row r="334" spans="1:26" ht="14.25">
      <c r="A334" s="15">
        <v>330</v>
      </c>
      <c r="B334" s="16" t="s">
        <v>423</v>
      </c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>
        <v>19</v>
      </c>
      <c r="P334" s="17"/>
      <c r="Q334" s="69" t="s">
        <v>29</v>
      </c>
      <c r="R334" s="5"/>
      <c r="S334" s="11"/>
      <c r="T334" s="11"/>
      <c r="U334" s="11"/>
      <c r="V334" s="11"/>
      <c r="W334" s="11"/>
      <c r="X334" s="11"/>
      <c r="Y334" s="11"/>
      <c r="Z334" s="11"/>
    </row>
    <row r="335" spans="1:26" ht="14.25">
      <c r="A335" s="7">
        <v>331</v>
      </c>
      <c r="B335" s="10" t="s">
        <v>424</v>
      </c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>
        <v>8.2</v>
      </c>
      <c r="P335" s="9"/>
      <c r="Q335" s="70" t="s">
        <v>29</v>
      </c>
      <c r="R335" s="5"/>
      <c r="S335" s="11"/>
      <c r="T335" s="11"/>
      <c r="U335" s="11"/>
      <c r="V335" s="11"/>
      <c r="W335" s="11"/>
      <c r="X335" s="11"/>
      <c r="Y335" s="11"/>
      <c r="Z335" s="11"/>
    </row>
    <row r="336" spans="1:26" ht="15" thickBot="1">
      <c r="A336" s="19">
        <v>332</v>
      </c>
      <c r="B336" s="20" t="s">
        <v>425</v>
      </c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>
        <v>4.8</v>
      </c>
      <c r="P336" s="21"/>
      <c r="Q336" s="71" t="s">
        <v>29</v>
      </c>
      <c r="R336" s="5"/>
      <c r="S336" s="11"/>
      <c r="T336" s="11"/>
      <c r="U336" s="11"/>
      <c r="V336" s="11"/>
      <c r="W336" s="11"/>
      <c r="X336" s="11"/>
      <c r="Y336" s="11"/>
      <c r="Z336" s="11"/>
    </row>
    <row r="337" spans="1:249" ht="14.25">
      <c r="A337" s="3">
        <v>333</v>
      </c>
      <c r="B337" s="22" t="s">
        <v>426</v>
      </c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>
        <v>11</v>
      </c>
      <c r="P337" s="4"/>
      <c r="Q337" s="72" t="s">
        <v>29</v>
      </c>
      <c r="R337" s="35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  <c r="HL337" s="31"/>
      <c r="HM337" s="31"/>
      <c r="HN337" s="31"/>
      <c r="HO337" s="31"/>
      <c r="HP337" s="31"/>
      <c r="HQ337" s="31"/>
      <c r="HR337" s="31"/>
      <c r="HS337" s="31"/>
      <c r="HT337" s="31"/>
      <c r="HU337" s="31"/>
      <c r="HV337" s="31"/>
      <c r="HW337" s="31"/>
      <c r="HX337" s="31"/>
      <c r="HY337" s="31"/>
      <c r="HZ337" s="31"/>
      <c r="IA337" s="31"/>
      <c r="IB337" s="31"/>
      <c r="IC337" s="31"/>
      <c r="ID337" s="31"/>
      <c r="IE337" s="31"/>
      <c r="IF337" s="31"/>
      <c r="IG337" s="31"/>
      <c r="IH337" s="31"/>
      <c r="II337" s="31"/>
      <c r="IJ337" s="31"/>
      <c r="IK337" s="31"/>
      <c r="IL337" s="31"/>
      <c r="IM337" s="31"/>
      <c r="IN337" s="31"/>
      <c r="IO337" s="31"/>
    </row>
    <row r="338" spans="1:26" ht="15" thickBot="1">
      <c r="A338" s="12">
        <v>334</v>
      </c>
      <c r="B338" s="13" t="s">
        <v>427</v>
      </c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>
        <v>7.6</v>
      </c>
      <c r="P338" s="14"/>
      <c r="Q338" s="73" t="s">
        <v>29</v>
      </c>
      <c r="R338" s="5"/>
      <c r="S338" s="11"/>
      <c r="T338" s="11"/>
      <c r="U338" s="11"/>
      <c r="V338" s="11"/>
      <c r="W338" s="11"/>
      <c r="X338" s="11"/>
      <c r="Y338" s="11"/>
      <c r="Z338" s="11"/>
    </row>
    <row r="339" spans="1:26" ht="15" thickBot="1">
      <c r="A339" s="45">
        <v>335</v>
      </c>
      <c r="B339" s="46" t="s">
        <v>428</v>
      </c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>
        <v>0.034</v>
      </c>
      <c r="N339" s="47"/>
      <c r="O339" s="47"/>
      <c r="P339" s="47"/>
      <c r="Q339" s="86" t="s">
        <v>29</v>
      </c>
      <c r="R339" s="5"/>
      <c r="S339" s="11"/>
      <c r="T339" s="11"/>
      <c r="U339" s="11"/>
      <c r="V339" s="11"/>
      <c r="W339" s="11"/>
      <c r="X339" s="11"/>
      <c r="Y339" s="11"/>
      <c r="Z339" s="11"/>
    </row>
    <row r="340" spans="1:26" ht="15" thickBot="1">
      <c r="A340" s="28">
        <v>336</v>
      </c>
      <c r="B340" s="38" t="s">
        <v>429</v>
      </c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>
        <v>31</v>
      </c>
      <c r="P340" s="30"/>
      <c r="Q340" s="78" t="s">
        <v>29</v>
      </c>
      <c r="R340" s="5"/>
      <c r="S340" s="11"/>
      <c r="T340" s="11"/>
      <c r="U340" s="11"/>
      <c r="V340" s="11"/>
      <c r="W340" s="11"/>
      <c r="X340" s="11"/>
      <c r="Y340" s="11"/>
      <c r="Z340" s="11"/>
    </row>
    <row r="341" spans="1:26" ht="14.25">
      <c r="A341" s="3">
        <v>337</v>
      </c>
      <c r="B341" s="22" t="s">
        <v>430</v>
      </c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>
        <v>12</v>
      </c>
      <c r="P341" s="4"/>
      <c r="Q341" s="72" t="s">
        <v>29</v>
      </c>
      <c r="R341" s="5"/>
      <c r="S341" s="11"/>
      <c r="T341" s="11"/>
      <c r="U341" s="11"/>
      <c r="V341" s="11"/>
      <c r="W341" s="11"/>
      <c r="X341" s="11"/>
      <c r="Y341" s="11"/>
      <c r="Z341" s="11"/>
    </row>
    <row r="342" spans="1:249" ht="14.25">
      <c r="A342" s="7">
        <v>338</v>
      </c>
      <c r="B342" s="10" t="s">
        <v>431</v>
      </c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>
        <v>15</v>
      </c>
      <c r="P342" s="9"/>
      <c r="Q342" s="70" t="s">
        <v>29</v>
      </c>
      <c r="R342" s="35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  <c r="EI342" s="31"/>
      <c r="EJ342" s="31"/>
      <c r="EK342" s="31"/>
      <c r="EL342" s="31"/>
      <c r="EM342" s="31"/>
      <c r="EN342" s="31"/>
      <c r="EO342" s="31"/>
      <c r="EP342" s="31"/>
      <c r="EQ342" s="31"/>
      <c r="ER342" s="31"/>
      <c r="ES342" s="31"/>
      <c r="ET342" s="31"/>
      <c r="EU342" s="31"/>
      <c r="EV342" s="31"/>
      <c r="EW342" s="31"/>
      <c r="EX342" s="31"/>
      <c r="EY342" s="31"/>
      <c r="EZ342" s="31"/>
      <c r="FA342" s="31"/>
      <c r="FB342" s="31"/>
      <c r="FC342" s="31"/>
      <c r="FD342" s="31"/>
      <c r="FE342" s="31"/>
      <c r="FF342" s="31"/>
      <c r="FG342" s="31"/>
      <c r="FH342" s="31"/>
      <c r="FI342" s="31"/>
      <c r="FJ342" s="31"/>
      <c r="FK342" s="31"/>
      <c r="FL342" s="31"/>
      <c r="FM342" s="31"/>
      <c r="FN342" s="31"/>
      <c r="FO342" s="31"/>
      <c r="FP342" s="31"/>
      <c r="FQ342" s="31"/>
      <c r="FR342" s="31"/>
      <c r="FS342" s="31"/>
      <c r="FT342" s="31"/>
      <c r="FU342" s="31"/>
      <c r="FV342" s="31"/>
      <c r="FW342" s="31"/>
      <c r="FX342" s="31"/>
      <c r="FY342" s="31"/>
      <c r="FZ342" s="31"/>
      <c r="GA342" s="31"/>
      <c r="GB342" s="31"/>
      <c r="GC342" s="31"/>
      <c r="GD342" s="31"/>
      <c r="GE342" s="31"/>
      <c r="GF342" s="31"/>
      <c r="GG342" s="31"/>
      <c r="GH342" s="31"/>
      <c r="GI342" s="31"/>
      <c r="GJ342" s="31"/>
      <c r="GK342" s="31"/>
      <c r="GL342" s="31"/>
      <c r="GM342" s="31"/>
      <c r="GN342" s="31"/>
      <c r="GO342" s="31"/>
      <c r="GP342" s="31"/>
      <c r="GQ342" s="31"/>
      <c r="GR342" s="31"/>
      <c r="GS342" s="31"/>
      <c r="GT342" s="31"/>
      <c r="GU342" s="31"/>
      <c r="GV342" s="31"/>
      <c r="GW342" s="31"/>
      <c r="GX342" s="31"/>
      <c r="GY342" s="31"/>
      <c r="GZ342" s="31"/>
      <c r="HA342" s="31"/>
      <c r="HB342" s="31"/>
      <c r="HC342" s="31"/>
      <c r="HD342" s="31"/>
      <c r="HE342" s="31"/>
      <c r="HF342" s="31"/>
      <c r="HG342" s="31"/>
      <c r="HH342" s="31"/>
      <c r="HI342" s="31"/>
      <c r="HJ342" s="31"/>
      <c r="HK342" s="31"/>
      <c r="HL342" s="31"/>
      <c r="HM342" s="31"/>
      <c r="HN342" s="31"/>
      <c r="HO342" s="31"/>
      <c r="HP342" s="31"/>
      <c r="HQ342" s="31"/>
      <c r="HR342" s="31"/>
      <c r="HS342" s="31"/>
      <c r="HT342" s="31"/>
      <c r="HU342" s="31"/>
      <c r="HV342" s="31"/>
      <c r="HW342" s="31"/>
      <c r="HX342" s="31"/>
      <c r="HY342" s="31"/>
      <c r="HZ342" s="31"/>
      <c r="IA342" s="31"/>
      <c r="IB342" s="31"/>
      <c r="IC342" s="31"/>
      <c r="ID342" s="31"/>
      <c r="IE342" s="31"/>
      <c r="IF342" s="31"/>
      <c r="IG342" s="31"/>
      <c r="IH342" s="31"/>
      <c r="II342" s="31"/>
      <c r="IJ342" s="31"/>
      <c r="IK342" s="31"/>
      <c r="IL342" s="31"/>
      <c r="IM342" s="31"/>
      <c r="IN342" s="31"/>
      <c r="IO342" s="31"/>
    </row>
    <row r="343" spans="1:249" ht="14.25">
      <c r="A343" s="7">
        <v>339</v>
      </c>
      <c r="B343" s="10" t="s">
        <v>432</v>
      </c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>
        <v>10</v>
      </c>
      <c r="P343" s="9"/>
      <c r="Q343" s="70" t="s">
        <v>29</v>
      </c>
      <c r="R343" s="35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  <c r="HB343" s="31"/>
      <c r="HC343" s="31"/>
      <c r="HD343" s="31"/>
      <c r="HE343" s="31"/>
      <c r="HF343" s="31"/>
      <c r="HG343" s="31"/>
      <c r="HH343" s="31"/>
      <c r="HI343" s="31"/>
      <c r="HJ343" s="31"/>
      <c r="HK343" s="31"/>
      <c r="HL343" s="31"/>
      <c r="HM343" s="31"/>
      <c r="HN343" s="31"/>
      <c r="HO343" s="31"/>
      <c r="HP343" s="31"/>
      <c r="HQ343" s="31"/>
      <c r="HR343" s="31"/>
      <c r="HS343" s="31"/>
      <c r="HT343" s="31"/>
      <c r="HU343" s="31"/>
      <c r="HV343" s="31"/>
      <c r="HW343" s="31"/>
      <c r="HX343" s="31"/>
      <c r="HY343" s="31"/>
      <c r="HZ343" s="31"/>
      <c r="IA343" s="31"/>
      <c r="IB343" s="31"/>
      <c r="IC343" s="31"/>
      <c r="ID343" s="31"/>
      <c r="IE343" s="31"/>
      <c r="IF343" s="31"/>
      <c r="IG343" s="31"/>
      <c r="IH343" s="31"/>
      <c r="II343" s="31"/>
      <c r="IJ343" s="31"/>
      <c r="IK343" s="31"/>
      <c r="IL343" s="31"/>
      <c r="IM343" s="31"/>
      <c r="IN343" s="31"/>
      <c r="IO343" s="31"/>
    </row>
    <row r="344" spans="1:249" ht="14.25">
      <c r="A344" s="7">
        <v>340</v>
      </c>
      <c r="B344" s="10" t="s">
        <v>433</v>
      </c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>
        <v>11</v>
      </c>
      <c r="P344" s="9"/>
      <c r="Q344" s="70" t="s">
        <v>29</v>
      </c>
      <c r="R344" s="35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  <c r="DX344" s="31"/>
      <c r="DY344" s="31"/>
      <c r="DZ344" s="31"/>
      <c r="EA344" s="31"/>
      <c r="EB344" s="31"/>
      <c r="EC344" s="31"/>
      <c r="ED344" s="31"/>
      <c r="EE344" s="31"/>
      <c r="EF344" s="31"/>
      <c r="EG344" s="31"/>
      <c r="EH344" s="31"/>
      <c r="EI344" s="31"/>
      <c r="EJ344" s="31"/>
      <c r="EK344" s="31"/>
      <c r="EL344" s="31"/>
      <c r="EM344" s="31"/>
      <c r="EN344" s="31"/>
      <c r="EO344" s="31"/>
      <c r="EP344" s="31"/>
      <c r="EQ344" s="31"/>
      <c r="ER344" s="31"/>
      <c r="ES344" s="31"/>
      <c r="ET344" s="31"/>
      <c r="EU344" s="31"/>
      <c r="EV344" s="31"/>
      <c r="EW344" s="31"/>
      <c r="EX344" s="31"/>
      <c r="EY344" s="31"/>
      <c r="EZ344" s="31"/>
      <c r="FA344" s="31"/>
      <c r="FB344" s="31"/>
      <c r="FC344" s="31"/>
      <c r="FD344" s="31"/>
      <c r="FE344" s="31"/>
      <c r="FF344" s="31"/>
      <c r="FG344" s="31"/>
      <c r="FH344" s="31"/>
      <c r="FI344" s="31"/>
      <c r="FJ344" s="31"/>
      <c r="FK344" s="31"/>
      <c r="FL344" s="31"/>
      <c r="FM344" s="31"/>
      <c r="FN344" s="31"/>
      <c r="FO344" s="31"/>
      <c r="FP344" s="31"/>
      <c r="FQ344" s="31"/>
      <c r="FR344" s="31"/>
      <c r="FS344" s="31"/>
      <c r="FT344" s="31"/>
      <c r="FU344" s="31"/>
      <c r="FV344" s="31"/>
      <c r="FW344" s="31"/>
      <c r="FX344" s="31"/>
      <c r="FY344" s="31"/>
      <c r="FZ344" s="31"/>
      <c r="GA344" s="31"/>
      <c r="GB344" s="31"/>
      <c r="GC344" s="31"/>
      <c r="GD344" s="31"/>
      <c r="GE344" s="31"/>
      <c r="GF344" s="31"/>
      <c r="GG344" s="31"/>
      <c r="GH344" s="31"/>
      <c r="GI344" s="31"/>
      <c r="GJ344" s="31"/>
      <c r="GK344" s="31"/>
      <c r="GL344" s="31"/>
      <c r="GM344" s="31"/>
      <c r="GN344" s="31"/>
      <c r="GO344" s="31"/>
      <c r="GP344" s="31"/>
      <c r="GQ344" s="31"/>
      <c r="GR344" s="31"/>
      <c r="GS344" s="31"/>
      <c r="GT344" s="31"/>
      <c r="GU344" s="31"/>
      <c r="GV344" s="31"/>
      <c r="GW344" s="31"/>
      <c r="GX344" s="31"/>
      <c r="GY344" s="31"/>
      <c r="GZ344" s="31"/>
      <c r="HA344" s="31"/>
      <c r="HB344" s="31"/>
      <c r="HC344" s="31"/>
      <c r="HD344" s="31"/>
      <c r="HE344" s="31"/>
      <c r="HF344" s="31"/>
      <c r="HG344" s="31"/>
      <c r="HH344" s="31"/>
      <c r="HI344" s="31"/>
      <c r="HJ344" s="31"/>
      <c r="HK344" s="31"/>
      <c r="HL344" s="31"/>
      <c r="HM344" s="31"/>
      <c r="HN344" s="31"/>
      <c r="HO344" s="31"/>
      <c r="HP344" s="31"/>
      <c r="HQ344" s="31"/>
      <c r="HR344" s="31"/>
      <c r="HS344" s="31"/>
      <c r="HT344" s="31"/>
      <c r="HU344" s="31"/>
      <c r="HV344" s="31"/>
      <c r="HW344" s="31"/>
      <c r="HX344" s="31"/>
      <c r="HY344" s="31"/>
      <c r="HZ344" s="31"/>
      <c r="IA344" s="31"/>
      <c r="IB344" s="31"/>
      <c r="IC344" s="31"/>
      <c r="ID344" s="31"/>
      <c r="IE344" s="31"/>
      <c r="IF344" s="31"/>
      <c r="IG344" s="31"/>
      <c r="IH344" s="31"/>
      <c r="II344" s="31"/>
      <c r="IJ344" s="31"/>
      <c r="IK344" s="31"/>
      <c r="IL344" s="31"/>
      <c r="IM344" s="31"/>
      <c r="IN344" s="31"/>
      <c r="IO344" s="31"/>
    </row>
    <row r="345" spans="1:249" ht="15" thickBot="1">
      <c r="A345" s="12">
        <v>341</v>
      </c>
      <c r="B345" s="13" t="s">
        <v>434</v>
      </c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>
        <v>13</v>
      </c>
      <c r="P345" s="14"/>
      <c r="Q345" s="73" t="s">
        <v>29</v>
      </c>
      <c r="R345" s="35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  <c r="EI345" s="31"/>
      <c r="EJ345" s="31"/>
      <c r="EK345" s="31"/>
      <c r="EL345" s="31"/>
      <c r="EM345" s="31"/>
      <c r="EN345" s="31"/>
      <c r="EO345" s="31"/>
      <c r="EP345" s="31"/>
      <c r="EQ345" s="31"/>
      <c r="ER345" s="31"/>
      <c r="ES345" s="31"/>
      <c r="ET345" s="31"/>
      <c r="EU345" s="31"/>
      <c r="EV345" s="31"/>
      <c r="EW345" s="31"/>
      <c r="EX345" s="31"/>
      <c r="EY345" s="31"/>
      <c r="EZ345" s="31"/>
      <c r="FA345" s="31"/>
      <c r="FB345" s="31"/>
      <c r="FC345" s="31"/>
      <c r="FD345" s="31"/>
      <c r="FE345" s="31"/>
      <c r="FF345" s="31"/>
      <c r="FG345" s="31"/>
      <c r="FH345" s="31"/>
      <c r="FI345" s="31"/>
      <c r="FJ345" s="31"/>
      <c r="FK345" s="31"/>
      <c r="FL345" s="31"/>
      <c r="FM345" s="31"/>
      <c r="FN345" s="31"/>
      <c r="FO345" s="31"/>
      <c r="FP345" s="31"/>
      <c r="FQ345" s="31"/>
      <c r="FR345" s="31"/>
      <c r="FS345" s="31"/>
      <c r="FT345" s="31"/>
      <c r="FU345" s="31"/>
      <c r="FV345" s="31"/>
      <c r="FW345" s="31"/>
      <c r="FX345" s="31"/>
      <c r="FY345" s="31"/>
      <c r="FZ345" s="31"/>
      <c r="GA345" s="31"/>
      <c r="GB345" s="31"/>
      <c r="GC345" s="31"/>
      <c r="GD345" s="31"/>
      <c r="GE345" s="31"/>
      <c r="GF345" s="31"/>
      <c r="GG345" s="31"/>
      <c r="GH345" s="31"/>
      <c r="GI345" s="31"/>
      <c r="GJ345" s="31"/>
      <c r="GK345" s="31"/>
      <c r="GL345" s="31"/>
      <c r="GM345" s="31"/>
      <c r="GN345" s="31"/>
      <c r="GO345" s="31"/>
      <c r="GP345" s="31"/>
      <c r="GQ345" s="31"/>
      <c r="GR345" s="31"/>
      <c r="GS345" s="31"/>
      <c r="GT345" s="31"/>
      <c r="GU345" s="31"/>
      <c r="GV345" s="31"/>
      <c r="GW345" s="31"/>
      <c r="GX345" s="31"/>
      <c r="GY345" s="31"/>
      <c r="GZ345" s="31"/>
      <c r="HA345" s="31"/>
      <c r="HB345" s="31"/>
      <c r="HC345" s="31"/>
      <c r="HD345" s="31"/>
      <c r="HE345" s="31"/>
      <c r="HF345" s="31"/>
      <c r="HG345" s="31"/>
      <c r="HH345" s="31"/>
      <c r="HI345" s="31"/>
      <c r="HJ345" s="31"/>
      <c r="HK345" s="31"/>
      <c r="HL345" s="31"/>
      <c r="HM345" s="31"/>
      <c r="HN345" s="31"/>
      <c r="HO345" s="31"/>
      <c r="HP345" s="31"/>
      <c r="HQ345" s="31"/>
      <c r="HR345" s="31"/>
      <c r="HS345" s="31"/>
      <c r="HT345" s="31"/>
      <c r="HU345" s="31"/>
      <c r="HV345" s="31"/>
      <c r="HW345" s="31"/>
      <c r="HX345" s="31"/>
      <c r="HY345" s="31"/>
      <c r="HZ345" s="31"/>
      <c r="IA345" s="31"/>
      <c r="IB345" s="31"/>
      <c r="IC345" s="31"/>
      <c r="ID345" s="31"/>
      <c r="IE345" s="31"/>
      <c r="IF345" s="31"/>
      <c r="IG345" s="31"/>
      <c r="IH345" s="31"/>
      <c r="II345" s="31"/>
      <c r="IJ345" s="31"/>
      <c r="IK345" s="31"/>
      <c r="IL345" s="31"/>
      <c r="IM345" s="31"/>
      <c r="IN345" s="31"/>
      <c r="IO345" s="31"/>
    </row>
    <row r="346" spans="1:26" ht="14.25">
      <c r="A346" s="3">
        <v>342</v>
      </c>
      <c r="B346" s="22" t="s">
        <v>435</v>
      </c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>
        <v>11</v>
      </c>
      <c r="P346" s="4"/>
      <c r="Q346" s="72" t="s">
        <v>29</v>
      </c>
      <c r="R346" s="5"/>
      <c r="S346" s="11"/>
      <c r="T346" s="11"/>
      <c r="U346" s="11"/>
      <c r="V346" s="11"/>
      <c r="W346" s="11"/>
      <c r="X346" s="11"/>
      <c r="Y346" s="11"/>
      <c r="Z346" s="11"/>
    </row>
    <row r="347" spans="1:26" ht="14.25">
      <c r="A347" s="7">
        <v>343</v>
      </c>
      <c r="B347" s="10" t="s">
        <v>436</v>
      </c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>
        <v>10</v>
      </c>
      <c r="P347" s="9"/>
      <c r="Q347" s="70" t="s">
        <v>29</v>
      </c>
      <c r="R347" s="5"/>
      <c r="S347" s="11"/>
      <c r="T347" s="11"/>
      <c r="U347" s="11"/>
      <c r="V347" s="11"/>
      <c r="W347" s="11"/>
      <c r="X347" s="11"/>
      <c r="Y347" s="11"/>
      <c r="Z347" s="11"/>
    </row>
    <row r="348" spans="1:26" ht="14.25">
      <c r="A348" s="7">
        <v>344</v>
      </c>
      <c r="B348" s="10" t="s">
        <v>437</v>
      </c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>
        <v>13</v>
      </c>
      <c r="P348" s="9"/>
      <c r="Q348" s="70" t="s">
        <v>29</v>
      </c>
      <c r="R348" s="5"/>
      <c r="S348" s="11"/>
      <c r="T348" s="11"/>
      <c r="U348" s="11"/>
      <c r="V348" s="11"/>
      <c r="W348" s="11"/>
      <c r="X348" s="11"/>
      <c r="Y348" s="11"/>
      <c r="Z348" s="11"/>
    </row>
    <row r="349" spans="1:249" ht="15" thickBot="1">
      <c r="A349" s="12">
        <v>345</v>
      </c>
      <c r="B349" s="13" t="s">
        <v>438</v>
      </c>
      <c r="C349" s="14"/>
      <c r="D349" s="14"/>
      <c r="E349" s="14">
        <v>0.034</v>
      </c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73" t="s">
        <v>29</v>
      </c>
      <c r="R349" s="35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  <c r="DV349" s="31"/>
      <c r="DW349" s="31"/>
      <c r="DX349" s="31"/>
      <c r="DY349" s="31"/>
      <c r="DZ349" s="31"/>
      <c r="EA349" s="31"/>
      <c r="EB349" s="31"/>
      <c r="EC349" s="31"/>
      <c r="ED349" s="31"/>
      <c r="EE349" s="31"/>
      <c r="EF349" s="31"/>
      <c r="EG349" s="31"/>
      <c r="EH349" s="31"/>
      <c r="EI349" s="31"/>
      <c r="EJ349" s="31"/>
      <c r="EK349" s="31"/>
      <c r="EL349" s="31"/>
      <c r="EM349" s="31"/>
      <c r="EN349" s="31"/>
      <c r="EO349" s="31"/>
      <c r="EP349" s="31"/>
      <c r="EQ349" s="31"/>
      <c r="ER349" s="31"/>
      <c r="ES349" s="31"/>
      <c r="ET349" s="31"/>
      <c r="EU349" s="31"/>
      <c r="EV349" s="31"/>
      <c r="EW349" s="31"/>
      <c r="EX349" s="31"/>
      <c r="EY349" s="31"/>
      <c r="EZ349" s="31"/>
      <c r="FA349" s="31"/>
      <c r="FB349" s="31"/>
      <c r="FC349" s="31"/>
      <c r="FD349" s="31"/>
      <c r="FE349" s="31"/>
      <c r="FF349" s="31"/>
      <c r="FG349" s="31"/>
      <c r="FH349" s="31"/>
      <c r="FI349" s="31"/>
      <c r="FJ349" s="31"/>
      <c r="FK349" s="31"/>
      <c r="FL349" s="31"/>
      <c r="FM349" s="31"/>
      <c r="FN349" s="31"/>
      <c r="FO349" s="31"/>
      <c r="FP349" s="31"/>
      <c r="FQ349" s="31"/>
      <c r="FR349" s="31"/>
      <c r="FS349" s="31"/>
      <c r="FT349" s="31"/>
      <c r="FU349" s="31"/>
      <c r="FV349" s="31"/>
      <c r="FW349" s="31"/>
      <c r="FX349" s="31"/>
      <c r="FY349" s="31"/>
      <c r="FZ349" s="31"/>
      <c r="GA349" s="31"/>
      <c r="GB349" s="31"/>
      <c r="GC349" s="31"/>
      <c r="GD349" s="31"/>
      <c r="GE349" s="31"/>
      <c r="GF349" s="31"/>
      <c r="GG349" s="31"/>
      <c r="GH349" s="31"/>
      <c r="GI349" s="31"/>
      <c r="GJ349" s="31"/>
      <c r="GK349" s="31"/>
      <c r="GL349" s="31"/>
      <c r="GM349" s="31"/>
      <c r="GN349" s="31"/>
      <c r="GO349" s="31"/>
      <c r="GP349" s="31"/>
      <c r="GQ349" s="31"/>
      <c r="GR349" s="31"/>
      <c r="GS349" s="31"/>
      <c r="GT349" s="31"/>
      <c r="GU349" s="31"/>
      <c r="GV349" s="31"/>
      <c r="GW349" s="31"/>
      <c r="GX349" s="31"/>
      <c r="GY349" s="31"/>
      <c r="GZ349" s="31"/>
      <c r="HA349" s="31"/>
      <c r="HB349" s="31"/>
      <c r="HC349" s="31"/>
      <c r="HD349" s="31"/>
      <c r="HE349" s="31"/>
      <c r="HF349" s="31"/>
      <c r="HG349" s="31"/>
      <c r="HH349" s="31"/>
      <c r="HI349" s="31"/>
      <c r="HJ349" s="31"/>
      <c r="HK349" s="31"/>
      <c r="HL349" s="31"/>
      <c r="HM349" s="31"/>
      <c r="HN349" s="31"/>
      <c r="HO349" s="31"/>
      <c r="HP349" s="31"/>
      <c r="HQ349" s="31"/>
      <c r="HR349" s="31"/>
      <c r="HS349" s="31"/>
      <c r="HT349" s="31"/>
      <c r="HU349" s="31"/>
      <c r="HV349" s="31"/>
      <c r="HW349" s="31"/>
      <c r="HX349" s="31"/>
      <c r="HY349" s="31"/>
      <c r="HZ349" s="31"/>
      <c r="IA349" s="31"/>
      <c r="IB349" s="31"/>
      <c r="IC349" s="31"/>
      <c r="ID349" s="31"/>
      <c r="IE349" s="31"/>
      <c r="IF349" s="31"/>
      <c r="IG349" s="31"/>
      <c r="IH349" s="31"/>
      <c r="II349" s="31"/>
      <c r="IJ349" s="31"/>
      <c r="IK349" s="31"/>
      <c r="IL349" s="31"/>
      <c r="IM349" s="31"/>
      <c r="IN349" s="31"/>
      <c r="IO349" s="31"/>
    </row>
    <row r="350" spans="1:26" ht="15" thickBot="1">
      <c r="A350" s="45">
        <v>346</v>
      </c>
      <c r="B350" s="46" t="s">
        <v>439</v>
      </c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>
        <v>12</v>
      </c>
      <c r="P350" s="47"/>
      <c r="Q350" s="86" t="s">
        <v>29</v>
      </c>
      <c r="R350" s="5"/>
      <c r="S350" s="11"/>
      <c r="T350" s="11"/>
      <c r="U350" s="11"/>
      <c r="V350" s="11"/>
      <c r="W350" s="11"/>
      <c r="X350" s="11"/>
      <c r="Y350" s="11"/>
      <c r="Z350" s="11"/>
    </row>
    <row r="351" spans="1:26" ht="14.25">
      <c r="A351" s="3">
        <v>347</v>
      </c>
      <c r="B351" s="22" t="s">
        <v>440</v>
      </c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>
        <v>19</v>
      </c>
      <c r="P351" s="4"/>
      <c r="Q351" s="72" t="s">
        <v>29</v>
      </c>
      <c r="R351" s="5"/>
      <c r="S351" s="11"/>
      <c r="T351" s="11"/>
      <c r="U351" s="11"/>
      <c r="V351" s="11"/>
      <c r="W351" s="11"/>
      <c r="X351" s="11"/>
      <c r="Y351" s="11"/>
      <c r="Z351" s="11"/>
    </row>
    <row r="352" spans="1:26" ht="14.25">
      <c r="A352" s="7">
        <v>348</v>
      </c>
      <c r="B352" s="10" t="s">
        <v>441</v>
      </c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>
        <v>1.3</v>
      </c>
      <c r="P352" s="9"/>
      <c r="Q352" s="70" t="s">
        <v>29</v>
      </c>
      <c r="R352" s="5"/>
      <c r="S352" s="11"/>
      <c r="T352" s="11"/>
      <c r="U352" s="11"/>
      <c r="V352" s="11"/>
      <c r="W352" s="11"/>
      <c r="X352" s="11"/>
      <c r="Y352" s="11"/>
      <c r="Z352" s="11"/>
    </row>
    <row r="353" spans="1:26" ht="14.25">
      <c r="A353" s="7">
        <v>349</v>
      </c>
      <c r="B353" s="10" t="s">
        <v>442</v>
      </c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>
        <v>15</v>
      </c>
      <c r="P353" s="9"/>
      <c r="Q353" s="70" t="s">
        <v>29</v>
      </c>
      <c r="R353" s="5"/>
      <c r="S353" s="11"/>
      <c r="T353" s="11"/>
      <c r="U353" s="11"/>
      <c r="V353" s="11"/>
      <c r="W353" s="11"/>
      <c r="X353" s="11"/>
      <c r="Y353" s="11"/>
      <c r="Z353" s="11"/>
    </row>
    <row r="354" spans="1:26" ht="14.25">
      <c r="A354" s="7">
        <v>350</v>
      </c>
      <c r="B354" s="10" t="s">
        <v>443</v>
      </c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>
        <v>4.3</v>
      </c>
      <c r="P354" s="9"/>
      <c r="Q354" s="70" t="s">
        <v>29</v>
      </c>
      <c r="R354" s="5"/>
      <c r="S354" s="11"/>
      <c r="T354" s="11"/>
      <c r="U354" s="11"/>
      <c r="V354" s="11"/>
      <c r="W354" s="11"/>
      <c r="X354" s="11"/>
      <c r="Y354" s="11"/>
      <c r="Z354" s="11"/>
    </row>
    <row r="355" spans="1:26" ht="14.25">
      <c r="A355" s="7">
        <v>351</v>
      </c>
      <c r="B355" s="10" t="s">
        <v>444</v>
      </c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>
        <v>11</v>
      </c>
      <c r="P355" s="9"/>
      <c r="Q355" s="70" t="s">
        <v>29</v>
      </c>
      <c r="R355" s="5"/>
      <c r="S355" s="11"/>
      <c r="T355" s="11"/>
      <c r="U355" s="11"/>
      <c r="V355" s="11"/>
      <c r="W355" s="11"/>
      <c r="X355" s="11"/>
      <c r="Y355" s="11"/>
      <c r="Z355" s="11"/>
    </row>
    <row r="356" spans="1:249" ht="15" thickBot="1">
      <c r="A356" s="12">
        <v>352</v>
      </c>
      <c r="B356" s="13" t="s">
        <v>445</v>
      </c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>
        <v>15</v>
      </c>
      <c r="P356" s="14"/>
      <c r="Q356" s="73" t="s">
        <v>29</v>
      </c>
      <c r="R356" s="35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  <c r="DV356" s="31"/>
      <c r="DW356" s="31"/>
      <c r="DX356" s="31"/>
      <c r="DY356" s="31"/>
      <c r="DZ356" s="31"/>
      <c r="EA356" s="31"/>
      <c r="EB356" s="31"/>
      <c r="EC356" s="31"/>
      <c r="ED356" s="31"/>
      <c r="EE356" s="31"/>
      <c r="EF356" s="31"/>
      <c r="EG356" s="31"/>
      <c r="EH356" s="31"/>
      <c r="EI356" s="31"/>
      <c r="EJ356" s="31"/>
      <c r="EK356" s="31"/>
      <c r="EL356" s="31"/>
      <c r="EM356" s="31"/>
      <c r="EN356" s="31"/>
      <c r="EO356" s="31"/>
      <c r="EP356" s="31"/>
      <c r="EQ356" s="31"/>
      <c r="ER356" s="31"/>
      <c r="ES356" s="31"/>
      <c r="ET356" s="31"/>
      <c r="EU356" s="31"/>
      <c r="EV356" s="31"/>
      <c r="EW356" s="31"/>
      <c r="EX356" s="31"/>
      <c r="EY356" s="31"/>
      <c r="EZ356" s="31"/>
      <c r="FA356" s="31"/>
      <c r="FB356" s="31"/>
      <c r="FC356" s="31"/>
      <c r="FD356" s="31"/>
      <c r="FE356" s="31"/>
      <c r="FF356" s="31"/>
      <c r="FG356" s="31"/>
      <c r="FH356" s="31"/>
      <c r="FI356" s="31"/>
      <c r="FJ356" s="31"/>
      <c r="FK356" s="31"/>
      <c r="FL356" s="31"/>
      <c r="FM356" s="31"/>
      <c r="FN356" s="31"/>
      <c r="FO356" s="31"/>
      <c r="FP356" s="31"/>
      <c r="FQ356" s="31"/>
      <c r="FR356" s="31"/>
      <c r="FS356" s="31"/>
      <c r="FT356" s="31"/>
      <c r="FU356" s="31"/>
      <c r="FV356" s="31"/>
      <c r="FW356" s="31"/>
      <c r="FX356" s="31"/>
      <c r="FY356" s="31"/>
      <c r="FZ356" s="31"/>
      <c r="GA356" s="31"/>
      <c r="GB356" s="31"/>
      <c r="GC356" s="31"/>
      <c r="GD356" s="31"/>
      <c r="GE356" s="31"/>
      <c r="GF356" s="31"/>
      <c r="GG356" s="31"/>
      <c r="GH356" s="31"/>
      <c r="GI356" s="31"/>
      <c r="GJ356" s="31"/>
      <c r="GK356" s="31"/>
      <c r="GL356" s="31"/>
      <c r="GM356" s="31"/>
      <c r="GN356" s="31"/>
      <c r="GO356" s="31"/>
      <c r="GP356" s="31"/>
      <c r="GQ356" s="31"/>
      <c r="GR356" s="31"/>
      <c r="GS356" s="31"/>
      <c r="GT356" s="31"/>
      <c r="GU356" s="31"/>
      <c r="GV356" s="31"/>
      <c r="GW356" s="31"/>
      <c r="GX356" s="31"/>
      <c r="GY356" s="31"/>
      <c r="GZ356" s="31"/>
      <c r="HA356" s="31"/>
      <c r="HB356" s="31"/>
      <c r="HC356" s="31"/>
      <c r="HD356" s="31"/>
      <c r="HE356" s="31"/>
      <c r="HF356" s="31"/>
      <c r="HG356" s="31"/>
      <c r="HH356" s="31"/>
      <c r="HI356" s="31"/>
      <c r="HJ356" s="31"/>
      <c r="HK356" s="31"/>
      <c r="HL356" s="31"/>
      <c r="HM356" s="31"/>
      <c r="HN356" s="31"/>
      <c r="HO356" s="31"/>
      <c r="HP356" s="31"/>
      <c r="HQ356" s="31"/>
      <c r="HR356" s="31"/>
      <c r="HS356" s="31"/>
      <c r="HT356" s="31"/>
      <c r="HU356" s="31"/>
      <c r="HV356" s="31"/>
      <c r="HW356" s="31"/>
      <c r="HX356" s="31"/>
      <c r="HY356" s="31"/>
      <c r="HZ356" s="31"/>
      <c r="IA356" s="31"/>
      <c r="IB356" s="31"/>
      <c r="IC356" s="31"/>
      <c r="ID356" s="31"/>
      <c r="IE356" s="31"/>
      <c r="IF356" s="31"/>
      <c r="IG356" s="31"/>
      <c r="IH356" s="31"/>
      <c r="II356" s="31"/>
      <c r="IJ356" s="31"/>
      <c r="IK356" s="31"/>
      <c r="IL356" s="31"/>
      <c r="IM356" s="31"/>
      <c r="IN356" s="31"/>
      <c r="IO356" s="31"/>
    </row>
    <row r="357" spans="1:26" ht="14.25">
      <c r="A357" s="15">
        <v>353</v>
      </c>
      <c r="B357" s="16" t="s">
        <v>446</v>
      </c>
      <c r="C357" s="17"/>
      <c r="D357" s="17"/>
      <c r="E357" s="17">
        <v>0.096</v>
      </c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69" t="s">
        <v>29</v>
      </c>
      <c r="R357" s="5"/>
      <c r="S357" s="11"/>
      <c r="T357" s="11"/>
      <c r="U357" s="11"/>
      <c r="V357" s="11"/>
      <c r="W357" s="11"/>
      <c r="X357" s="11"/>
      <c r="Y357" s="11"/>
      <c r="Z357" s="11"/>
    </row>
    <row r="358" spans="1:26" ht="14.25">
      <c r="A358" s="7">
        <v>354</v>
      </c>
      <c r="B358" s="10" t="s">
        <v>446</v>
      </c>
      <c r="C358" s="9"/>
      <c r="D358" s="9"/>
      <c r="E358" s="9">
        <v>0.013</v>
      </c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70" t="s">
        <v>29</v>
      </c>
      <c r="R358" s="5"/>
      <c r="S358" s="11"/>
      <c r="T358" s="11"/>
      <c r="U358" s="11"/>
      <c r="V358" s="11"/>
      <c r="W358" s="11"/>
      <c r="X358" s="11"/>
      <c r="Y358" s="11"/>
      <c r="Z358" s="11"/>
    </row>
    <row r="359" spans="1:26" ht="14.25">
      <c r="A359" s="7">
        <v>355</v>
      </c>
      <c r="B359" s="10" t="s">
        <v>446</v>
      </c>
      <c r="C359" s="9"/>
      <c r="D359" s="9"/>
      <c r="E359" s="18">
        <v>0.05</v>
      </c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70" t="s">
        <v>29</v>
      </c>
      <c r="R359" s="5"/>
      <c r="S359" s="11"/>
      <c r="T359" s="11"/>
      <c r="U359" s="11"/>
      <c r="V359" s="11"/>
      <c r="W359" s="11"/>
      <c r="X359" s="11"/>
      <c r="Y359" s="11"/>
      <c r="Z359" s="11"/>
    </row>
    <row r="360" spans="1:249" ht="14.25">
      <c r="A360" s="7">
        <v>356</v>
      </c>
      <c r="B360" s="10" t="s">
        <v>447</v>
      </c>
      <c r="C360" s="9"/>
      <c r="D360" s="9"/>
      <c r="E360" s="9" t="s">
        <v>26</v>
      </c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70" t="s">
        <v>29</v>
      </c>
      <c r="R360" s="35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  <c r="DV360" s="31"/>
      <c r="DW360" s="31"/>
      <c r="DX360" s="31"/>
      <c r="DY360" s="31"/>
      <c r="DZ360" s="31"/>
      <c r="EA360" s="31"/>
      <c r="EB360" s="31"/>
      <c r="EC360" s="31"/>
      <c r="ED360" s="31"/>
      <c r="EE360" s="31"/>
      <c r="EF360" s="31"/>
      <c r="EG360" s="31"/>
      <c r="EH360" s="31"/>
      <c r="EI360" s="31"/>
      <c r="EJ360" s="31"/>
      <c r="EK360" s="31"/>
      <c r="EL360" s="31"/>
      <c r="EM360" s="31"/>
      <c r="EN360" s="31"/>
      <c r="EO360" s="31"/>
      <c r="EP360" s="31"/>
      <c r="EQ360" s="31"/>
      <c r="ER360" s="31"/>
      <c r="ES360" s="31"/>
      <c r="ET360" s="31"/>
      <c r="EU360" s="31"/>
      <c r="EV360" s="31"/>
      <c r="EW360" s="31"/>
      <c r="EX360" s="31"/>
      <c r="EY360" s="31"/>
      <c r="EZ360" s="31"/>
      <c r="FA360" s="31"/>
      <c r="FB360" s="31"/>
      <c r="FC360" s="31"/>
      <c r="FD360" s="31"/>
      <c r="FE360" s="31"/>
      <c r="FF360" s="31"/>
      <c r="FG360" s="31"/>
      <c r="FH360" s="31"/>
      <c r="FI360" s="31"/>
      <c r="FJ360" s="31"/>
      <c r="FK360" s="31"/>
      <c r="FL360" s="31"/>
      <c r="FM360" s="31"/>
      <c r="FN360" s="31"/>
      <c r="FO360" s="31"/>
      <c r="FP360" s="31"/>
      <c r="FQ360" s="31"/>
      <c r="FR360" s="31"/>
      <c r="FS360" s="31"/>
      <c r="FT360" s="31"/>
      <c r="FU360" s="31"/>
      <c r="FV360" s="31"/>
      <c r="FW360" s="31"/>
      <c r="FX360" s="31"/>
      <c r="FY360" s="31"/>
      <c r="FZ360" s="31"/>
      <c r="GA360" s="31"/>
      <c r="GB360" s="31"/>
      <c r="GC360" s="31"/>
      <c r="GD360" s="31"/>
      <c r="GE360" s="31"/>
      <c r="GF360" s="31"/>
      <c r="GG360" s="31"/>
      <c r="GH360" s="31"/>
      <c r="GI360" s="31"/>
      <c r="GJ360" s="31"/>
      <c r="GK360" s="31"/>
      <c r="GL360" s="31"/>
      <c r="GM360" s="31"/>
      <c r="GN360" s="31"/>
      <c r="GO360" s="31"/>
      <c r="GP360" s="31"/>
      <c r="GQ360" s="31"/>
      <c r="GR360" s="31"/>
      <c r="GS360" s="31"/>
      <c r="GT360" s="31"/>
      <c r="GU360" s="31"/>
      <c r="GV360" s="31"/>
      <c r="GW360" s="31"/>
      <c r="GX360" s="31"/>
      <c r="GY360" s="31"/>
      <c r="GZ360" s="31"/>
      <c r="HA360" s="31"/>
      <c r="HB360" s="31"/>
      <c r="HC360" s="31"/>
      <c r="HD360" s="31"/>
      <c r="HE360" s="31"/>
      <c r="HF360" s="31"/>
      <c r="HG360" s="31"/>
      <c r="HH360" s="31"/>
      <c r="HI360" s="31"/>
      <c r="HJ360" s="31"/>
      <c r="HK360" s="31"/>
      <c r="HL360" s="31"/>
      <c r="HM360" s="31"/>
      <c r="HN360" s="31"/>
      <c r="HO360" s="31"/>
      <c r="HP360" s="31"/>
      <c r="HQ360" s="31"/>
      <c r="HR360" s="31"/>
      <c r="HS360" s="31"/>
      <c r="HT360" s="31"/>
      <c r="HU360" s="31"/>
      <c r="HV360" s="31"/>
      <c r="HW360" s="31"/>
      <c r="HX360" s="31"/>
      <c r="HY360" s="31"/>
      <c r="HZ360" s="31"/>
      <c r="IA360" s="31"/>
      <c r="IB360" s="31"/>
      <c r="IC360" s="31"/>
      <c r="ID360" s="31"/>
      <c r="IE360" s="31"/>
      <c r="IF360" s="31"/>
      <c r="IG360" s="31"/>
      <c r="IH360" s="31"/>
      <c r="II360" s="31"/>
      <c r="IJ360" s="31"/>
      <c r="IK360" s="31"/>
      <c r="IL360" s="31"/>
      <c r="IM360" s="31"/>
      <c r="IN360" s="31"/>
      <c r="IO360" s="31"/>
    </row>
    <row r="361" spans="1:26" ht="14.25">
      <c r="A361" s="7">
        <v>357</v>
      </c>
      <c r="B361" s="8" t="s">
        <v>448</v>
      </c>
      <c r="C361" s="9"/>
      <c r="D361" s="9"/>
      <c r="E361" s="9">
        <v>0.038</v>
      </c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70" t="s">
        <v>29</v>
      </c>
      <c r="R361" s="5"/>
      <c r="S361" s="11"/>
      <c r="T361" s="11"/>
      <c r="U361" s="11"/>
      <c r="V361" s="11"/>
      <c r="W361" s="11"/>
      <c r="X361" s="11"/>
      <c r="Y361" s="11"/>
      <c r="Z361" s="11"/>
    </row>
    <row r="362" spans="1:249" ht="15" thickBot="1">
      <c r="A362" s="12">
        <v>358</v>
      </c>
      <c r="B362" s="48" t="s">
        <v>449</v>
      </c>
      <c r="C362" s="14"/>
      <c r="D362" s="14"/>
      <c r="E362" s="14">
        <v>0.067</v>
      </c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73" t="s">
        <v>29</v>
      </c>
      <c r="R362" s="35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  <c r="DS362" s="31"/>
      <c r="DT362" s="31"/>
      <c r="DU362" s="31"/>
      <c r="DV362" s="31"/>
      <c r="DW362" s="31"/>
      <c r="DX362" s="31"/>
      <c r="DY362" s="31"/>
      <c r="DZ362" s="31"/>
      <c r="EA362" s="31"/>
      <c r="EB362" s="31"/>
      <c r="EC362" s="31"/>
      <c r="ED362" s="31"/>
      <c r="EE362" s="31"/>
      <c r="EF362" s="31"/>
      <c r="EG362" s="31"/>
      <c r="EH362" s="31"/>
      <c r="EI362" s="31"/>
      <c r="EJ362" s="31"/>
      <c r="EK362" s="31"/>
      <c r="EL362" s="31"/>
      <c r="EM362" s="31"/>
      <c r="EN362" s="31"/>
      <c r="EO362" s="31"/>
      <c r="EP362" s="31"/>
      <c r="EQ362" s="31"/>
      <c r="ER362" s="31"/>
      <c r="ES362" s="31"/>
      <c r="ET362" s="31"/>
      <c r="EU362" s="31"/>
      <c r="EV362" s="31"/>
      <c r="EW362" s="31"/>
      <c r="EX362" s="31"/>
      <c r="EY362" s="31"/>
      <c r="EZ362" s="31"/>
      <c r="FA362" s="31"/>
      <c r="FB362" s="31"/>
      <c r="FC362" s="31"/>
      <c r="FD362" s="31"/>
      <c r="FE362" s="31"/>
      <c r="FF362" s="31"/>
      <c r="FG362" s="31"/>
      <c r="FH362" s="31"/>
      <c r="FI362" s="31"/>
      <c r="FJ362" s="31"/>
      <c r="FK362" s="31"/>
      <c r="FL362" s="31"/>
      <c r="FM362" s="31"/>
      <c r="FN362" s="31"/>
      <c r="FO362" s="31"/>
      <c r="FP362" s="31"/>
      <c r="FQ362" s="31"/>
      <c r="FR362" s="31"/>
      <c r="FS362" s="31"/>
      <c r="FT362" s="31"/>
      <c r="FU362" s="31"/>
      <c r="FV362" s="31"/>
      <c r="FW362" s="31"/>
      <c r="FX362" s="31"/>
      <c r="FY362" s="31"/>
      <c r="FZ362" s="31"/>
      <c r="GA362" s="31"/>
      <c r="GB362" s="31"/>
      <c r="GC362" s="31"/>
      <c r="GD362" s="31"/>
      <c r="GE362" s="31"/>
      <c r="GF362" s="31"/>
      <c r="GG362" s="31"/>
      <c r="GH362" s="31"/>
      <c r="GI362" s="31"/>
      <c r="GJ362" s="31"/>
      <c r="GK362" s="31"/>
      <c r="GL362" s="31"/>
      <c r="GM362" s="31"/>
      <c r="GN362" s="31"/>
      <c r="GO362" s="31"/>
      <c r="GP362" s="31"/>
      <c r="GQ362" s="31"/>
      <c r="GR362" s="31"/>
      <c r="GS362" s="31"/>
      <c r="GT362" s="31"/>
      <c r="GU362" s="31"/>
      <c r="GV362" s="31"/>
      <c r="GW362" s="31"/>
      <c r="GX362" s="31"/>
      <c r="GY362" s="31"/>
      <c r="GZ362" s="31"/>
      <c r="HA362" s="31"/>
      <c r="HB362" s="31"/>
      <c r="HC362" s="31"/>
      <c r="HD362" s="31"/>
      <c r="HE362" s="31"/>
      <c r="HF362" s="31"/>
      <c r="HG362" s="31"/>
      <c r="HH362" s="31"/>
      <c r="HI362" s="31"/>
      <c r="HJ362" s="31"/>
      <c r="HK362" s="31"/>
      <c r="HL362" s="31"/>
      <c r="HM362" s="31"/>
      <c r="HN362" s="31"/>
      <c r="HO362" s="31"/>
      <c r="HP362" s="31"/>
      <c r="HQ362" s="31"/>
      <c r="HR362" s="31"/>
      <c r="HS362" s="31"/>
      <c r="HT362" s="31"/>
      <c r="HU362" s="31"/>
      <c r="HV362" s="31"/>
      <c r="HW362" s="31"/>
      <c r="HX362" s="31"/>
      <c r="HY362" s="31"/>
      <c r="HZ362" s="31"/>
      <c r="IA362" s="31"/>
      <c r="IB362" s="31"/>
      <c r="IC362" s="31"/>
      <c r="ID362" s="31"/>
      <c r="IE362" s="31"/>
      <c r="IF362" s="31"/>
      <c r="IG362" s="31"/>
      <c r="IH362" s="31"/>
      <c r="II362" s="31"/>
      <c r="IJ362" s="31"/>
      <c r="IK362" s="31"/>
      <c r="IL362" s="31"/>
      <c r="IM362" s="31"/>
      <c r="IN362" s="31"/>
      <c r="IO362" s="31"/>
    </row>
    <row r="363" spans="1:26" ht="15" thickBot="1">
      <c r="A363" s="62"/>
      <c r="Q363" s="87"/>
      <c r="R363" s="88"/>
      <c r="S363" s="11"/>
      <c r="T363" s="11"/>
      <c r="U363" s="11"/>
      <c r="V363" s="11"/>
      <c r="W363" s="11"/>
      <c r="X363" s="11"/>
      <c r="Y363" s="11"/>
      <c r="Z363" s="11"/>
    </row>
    <row r="364" spans="18:34" ht="15" thickBot="1">
      <c r="R364" s="88"/>
      <c r="AH364" s="89" t="s">
        <v>58</v>
      </c>
    </row>
    <row r="365" spans="18:34" ht="15" thickBot="1">
      <c r="R365" s="88"/>
      <c r="AH365" s="90">
        <f aca="true" t="shared" si="0" ref="AH365:AH371">SUM(C367:P367)</f>
        <v>321</v>
      </c>
    </row>
    <row r="366" spans="3:249" ht="15" thickBot="1">
      <c r="C366" s="205" t="s">
        <v>57</v>
      </c>
      <c r="D366" s="206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7"/>
      <c r="R366" s="88"/>
      <c r="AH366" s="91">
        <f t="shared" si="0"/>
        <v>16</v>
      </c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2"/>
      <c r="BR366" s="92"/>
      <c r="BS366" s="92"/>
      <c r="BT366" s="92"/>
      <c r="BU366" s="92"/>
      <c r="BV366" s="92"/>
      <c r="BW366" s="92"/>
      <c r="BX366" s="92"/>
      <c r="BY366" s="92"/>
      <c r="BZ366" s="92"/>
      <c r="CA366" s="92"/>
      <c r="CB366" s="92"/>
      <c r="CC366" s="92"/>
      <c r="CD366" s="92"/>
      <c r="CE366" s="92"/>
      <c r="CF366" s="92"/>
      <c r="CG366" s="92"/>
      <c r="CH366" s="92"/>
      <c r="CI366" s="92"/>
      <c r="CJ366" s="92"/>
      <c r="CK366" s="92"/>
      <c r="CL366" s="92"/>
      <c r="CM366" s="92"/>
      <c r="CN366" s="92"/>
      <c r="CO366" s="92"/>
      <c r="CP366" s="92"/>
      <c r="CQ366" s="92"/>
      <c r="CR366" s="92"/>
      <c r="CS366" s="92"/>
      <c r="CT366" s="92"/>
      <c r="CU366" s="92"/>
      <c r="CV366" s="92"/>
      <c r="CW366" s="92"/>
      <c r="CX366" s="92"/>
      <c r="CY366" s="92"/>
      <c r="CZ366" s="92"/>
      <c r="DA366" s="92"/>
      <c r="DB366" s="92"/>
      <c r="DC366" s="92"/>
      <c r="DD366" s="92"/>
      <c r="DE366" s="92"/>
      <c r="DF366" s="92"/>
      <c r="DG366" s="92"/>
      <c r="DH366" s="92"/>
      <c r="DI366" s="92"/>
      <c r="DJ366" s="92"/>
      <c r="DK366" s="92"/>
      <c r="DL366" s="92"/>
      <c r="DM366" s="92"/>
      <c r="DN366" s="92"/>
      <c r="DO366" s="92"/>
      <c r="DP366" s="92"/>
      <c r="DQ366" s="92"/>
      <c r="DR366" s="92"/>
      <c r="DS366" s="92"/>
      <c r="DT366" s="92"/>
      <c r="DU366" s="92"/>
      <c r="DV366" s="92"/>
      <c r="DW366" s="92"/>
      <c r="DX366" s="92"/>
      <c r="DY366" s="92"/>
      <c r="DZ366" s="92"/>
      <c r="EA366" s="92"/>
      <c r="EB366" s="92"/>
      <c r="EC366" s="92"/>
      <c r="ED366" s="92"/>
      <c r="EE366" s="92"/>
      <c r="EF366" s="92"/>
      <c r="EG366" s="92"/>
      <c r="EH366" s="92"/>
      <c r="EI366" s="92"/>
      <c r="EJ366" s="92"/>
      <c r="EK366" s="92"/>
      <c r="EL366" s="92"/>
      <c r="EM366" s="92"/>
      <c r="EN366" s="92"/>
      <c r="EO366" s="92"/>
      <c r="EP366" s="92"/>
      <c r="EQ366" s="92"/>
      <c r="ER366" s="92"/>
      <c r="ES366" s="92"/>
      <c r="ET366" s="92"/>
      <c r="EU366" s="92"/>
      <c r="EV366" s="92"/>
      <c r="EW366" s="92"/>
      <c r="EX366" s="92"/>
      <c r="EY366" s="92"/>
      <c r="EZ366" s="92"/>
      <c r="FA366" s="92"/>
      <c r="FB366" s="92"/>
      <c r="FC366" s="92"/>
      <c r="FD366" s="92"/>
      <c r="FE366" s="92"/>
      <c r="FF366" s="92"/>
      <c r="FG366" s="92"/>
      <c r="FH366" s="92"/>
      <c r="FI366" s="92"/>
      <c r="FJ366" s="92"/>
      <c r="FK366" s="92"/>
      <c r="FL366" s="92"/>
      <c r="FM366" s="92"/>
      <c r="FN366" s="92"/>
      <c r="FO366" s="92"/>
      <c r="FP366" s="92"/>
      <c r="FQ366" s="92"/>
      <c r="FR366" s="92"/>
      <c r="FS366" s="92"/>
      <c r="FT366" s="92"/>
      <c r="FU366" s="92"/>
      <c r="FV366" s="92"/>
      <c r="FW366" s="92"/>
      <c r="FX366" s="92"/>
      <c r="FY366" s="92"/>
      <c r="FZ366" s="92"/>
      <c r="GA366" s="92"/>
      <c r="GB366" s="92"/>
      <c r="GC366" s="92"/>
      <c r="GD366" s="92"/>
      <c r="GE366" s="92"/>
      <c r="GF366" s="92"/>
      <c r="GG366" s="92"/>
      <c r="GH366" s="92"/>
      <c r="GI366" s="92"/>
      <c r="GJ366" s="92"/>
      <c r="GK366" s="92"/>
      <c r="GL366" s="92"/>
      <c r="GM366" s="92"/>
      <c r="GN366" s="92"/>
      <c r="GO366" s="92"/>
      <c r="GP366" s="92"/>
      <c r="GQ366" s="92"/>
      <c r="GR366" s="92"/>
      <c r="GS366" s="92"/>
      <c r="GT366" s="92"/>
      <c r="GU366" s="92"/>
      <c r="GV366" s="92"/>
      <c r="GW366" s="92"/>
      <c r="GX366" s="92"/>
      <c r="GY366" s="92"/>
      <c r="GZ366" s="92"/>
      <c r="HA366" s="92"/>
      <c r="HB366" s="92"/>
      <c r="HC366" s="92"/>
      <c r="HD366" s="92"/>
      <c r="HE366" s="92"/>
      <c r="HF366" s="92"/>
      <c r="HG366" s="92"/>
      <c r="HH366" s="92"/>
      <c r="HI366" s="92"/>
      <c r="HJ366" s="92"/>
      <c r="HK366" s="92"/>
      <c r="HL366" s="92"/>
      <c r="HM366" s="92"/>
      <c r="HN366" s="92"/>
      <c r="HO366" s="92"/>
      <c r="HP366" s="92"/>
      <c r="HQ366" s="92"/>
      <c r="HR366" s="92"/>
      <c r="HS366" s="92"/>
      <c r="HT366" s="92"/>
      <c r="HU366" s="92"/>
      <c r="HV366" s="92"/>
      <c r="HW366" s="92"/>
      <c r="HX366" s="92"/>
      <c r="HY366" s="92"/>
      <c r="HZ366" s="92"/>
      <c r="IA366" s="92"/>
      <c r="IB366" s="92"/>
      <c r="IC366" s="92"/>
      <c r="ID366" s="92"/>
      <c r="IE366" s="92"/>
      <c r="IF366" s="92"/>
      <c r="IG366" s="92"/>
      <c r="IH366" s="92"/>
      <c r="II366" s="92"/>
      <c r="IJ366" s="92"/>
      <c r="IK366" s="92"/>
      <c r="IL366" s="92"/>
      <c r="IM366" s="92"/>
      <c r="IN366" s="92"/>
      <c r="IO366" s="92"/>
    </row>
    <row r="367" spans="3:249" ht="14.25">
      <c r="C367" s="49">
        <f aca="true" t="shared" si="1" ref="C367:P367">(COUNTA(C5:C362)-SUM(C368:C373))</f>
        <v>1</v>
      </c>
      <c r="D367" s="50">
        <f t="shared" si="1"/>
        <v>20</v>
      </c>
      <c r="E367" s="50">
        <f t="shared" si="1"/>
        <v>63</v>
      </c>
      <c r="F367" s="50">
        <f t="shared" si="1"/>
        <v>0</v>
      </c>
      <c r="G367" s="50">
        <f t="shared" si="1"/>
        <v>2</v>
      </c>
      <c r="H367" s="50">
        <f t="shared" si="1"/>
        <v>2</v>
      </c>
      <c r="I367" s="50">
        <f t="shared" si="1"/>
        <v>2</v>
      </c>
      <c r="J367" s="50">
        <f t="shared" si="1"/>
        <v>4</v>
      </c>
      <c r="K367" s="50">
        <f t="shared" si="1"/>
        <v>2</v>
      </c>
      <c r="L367" s="50">
        <f t="shared" si="1"/>
        <v>17</v>
      </c>
      <c r="M367" s="50">
        <f t="shared" si="1"/>
        <v>29</v>
      </c>
      <c r="N367" s="50">
        <f t="shared" si="1"/>
        <v>1</v>
      </c>
      <c r="O367" s="50">
        <f t="shared" si="1"/>
        <v>175</v>
      </c>
      <c r="P367" s="51">
        <f t="shared" si="1"/>
        <v>3</v>
      </c>
      <c r="R367" s="88"/>
      <c r="AH367" s="91">
        <f t="shared" si="0"/>
        <v>9</v>
      </c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2"/>
      <c r="BR367" s="92"/>
      <c r="BS367" s="92"/>
      <c r="BT367" s="92"/>
      <c r="BU367" s="92"/>
      <c r="BV367" s="92"/>
      <c r="BW367" s="92"/>
      <c r="BX367" s="92"/>
      <c r="BY367" s="92"/>
      <c r="BZ367" s="92"/>
      <c r="CA367" s="92"/>
      <c r="CB367" s="92"/>
      <c r="CC367" s="92"/>
      <c r="CD367" s="92"/>
      <c r="CE367" s="92"/>
      <c r="CF367" s="92"/>
      <c r="CG367" s="92"/>
      <c r="CH367" s="92"/>
      <c r="CI367" s="92"/>
      <c r="CJ367" s="92"/>
      <c r="CK367" s="92"/>
      <c r="CL367" s="92"/>
      <c r="CM367" s="92"/>
      <c r="CN367" s="92"/>
      <c r="CO367" s="92"/>
      <c r="CP367" s="92"/>
      <c r="CQ367" s="92"/>
      <c r="CR367" s="92"/>
      <c r="CS367" s="92"/>
      <c r="CT367" s="92"/>
      <c r="CU367" s="92"/>
      <c r="CV367" s="92"/>
      <c r="CW367" s="92"/>
      <c r="CX367" s="92"/>
      <c r="CY367" s="92"/>
      <c r="CZ367" s="92"/>
      <c r="DA367" s="92"/>
      <c r="DB367" s="92"/>
      <c r="DC367" s="92"/>
      <c r="DD367" s="92"/>
      <c r="DE367" s="92"/>
      <c r="DF367" s="92"/>
      <c r="DG367" s="92"/>
      <c r="DH367" s="92"/>
      <c r="DI367" s="92"/>
      <c r="DJ367" s="92"/>
      <c r="DK367" s="92"/>
      <c r="DL367" s="92"/>
      <c r="DM367" s="92"/>
      <c r="DN367" s="92"/>
      <c r="DO367" s="92"/>
      <c r="DP367" s="92"/>
      <c r="DQ367" s="92"/>
      <c r="DR367" s="92"/>
      <c r="DS367" s="92"/>
      <c r="DT367" s="92"/>
      <c r="DU367" s="92"/>
      <c r="DV367" s="92"/>
      <c r="DW367" s="92"/>
      <c r="DX367" s="92"/>
      <c r="DY367" s="92"/>
      <c r="DZ367" s="92"/>
      <c r="EA367" s="92"/>
      <c r="EB367" s="92"/>
      <c r="EC367" s="92"/>
      <c r="ED367" s="92"/>
      <c r="EE367" s="92"/>
      <c r="EF367" s="92"/>
      <c r="EG367" s="92"/>
      <c r="EH367" s="92"/>
      <c r="EI367" s="92"/>
      <c r="EJ367" s="92"/>
      <c r="EK367" s="92"/>
      <c r="EL367" s="92"/>
      <c r="EM367" s="92"/>
      <c r="EN367" s="92"/>
      <c r="EO367" s="92"/>
      <c r="EP367" s="92"/>
      <c r="EQ367" s="92"/>
      <c r="ER367" s="92"/>
      <c r="ES367" s="92"/>
      <c r="ET367" s="92"/>
      <c r="EU367" s="92"/>
      <c r="EV367" s="92"/>
      <c r="EW367" s="92"/>
      <c r="EX367" s="92"/>
      <c r="EY367" s="92"/>
      <c r="EZ367" s="92"/>
      <c r="FA367" s="92"/>
      <c r="FB367" s="92"/>
      <c r="FC367" s="92"/>
      <c r="FD367" s="92"/>
      <c r="FE367" s="92"/>
      <c r="FF367" s="92"/>
      <c r="FG367" s="92"/>
      <c r="FH367" s="92"/>
      <c r="FI367" s="92"/>
      <c r="FJ367" s="92"/>
      <c r="FK367" s="92"/>
      <c r="FL367" s="92"/>
      <c r="FM367" s="92"/>
      <c r="FN367" s="92"/>
      <c r="FO367" s="92"/>
      <c r="FP367" s="92"/>
      <c r="FQ367" s="92"/>
      <c r="FR367" s="92"/>
      <c r="FS367" s="92"/>
      <c r="FT367" s="92"/>
      <c r="FU367" s="92"/>
      <c r="FV367" s="92"/>
      <c r="FW367" s="92"/>
      <c r="FX367" s="92"/>
      <c r="FY367" s="92"/>
      <c r="FZ367" s="92"/>
      <c r="GA367" s="92"/>
      <c r="GB367" s="92"/>
      <c r="GC367" s="92"/>
      <c r="GD367" s="92"/>
      <c r="GE367" s="92"/>
      <c r="GF367" s="92"/>
      <c r="GG367" s="92"/>
      <c r="GH367" s="92"/>
      <c r="GI367" s="92"/>
      <c r="GJ367" s="92"/>
      <c r="GK367" s="92"/>
      <c r="GL367" s="92"/>
      <c r="GM367" s="92"/>
      <c r="GN367" s="92"/>
      <c r="GO367" s="92"/>
      <c r="GP367" s="92"/>
      <c r="GQ367" s="92"/>
      <c r="GR367" s="92"/>
      <c r="GS367" s="92"/>
      <c r="GT367" s="92"/>
      <c r="GU367" s="92"/>
      <c r="GV367" s="92"/>
      <c r="GW367" s="92"/>
      <c r="GX367" s="92"/>
      <c r="GY367" s="92"/>
      <c r="GZ367" s="92"/>
      <c r="HA367" s="92"/>
      <c r="HB367" s="92"/>
      <c r="HC367" s="92"/>
      <c r="HD367" s="92"/>
      <c r="HE367" s="92"/>
      <c r="HF367" s="92"/>
      <c r="HG367" s="92"/>
      <c r="HH367" s="92"/>
      <c r="HI367" s="92"/>
      <c r="HJ367" s="92"/>
      <c r="HK367" s="92"/>
      <c r="HL367" s="92"/>
      <c r="HM367" s="92"/>
      <c r="HN367" s="92"/>
      <c r="HO367" s="92"/>
      <c r="HP367" s="92"/>
      <c r="HQ367" s="92"/>
      <c r="HR367" s="92"/>
      <c r="HS367" s="92"/>
      <c r="HT367" s="92"/>
      <c r="HU367" s="92"/>
      <c r="HV367" s="92"/>
      <c r="HW367" s="92"/>
      <c r="HX367" s="92"/>
      <c r="HY367" s="92"/>
      <c r="HZ367" s="92"/>
      <c r="IA367" s="92"/>
      <c r="IB367" s="92"/>
      <c r="IC367" s="92"/>
      <c r="ID367" s="92"/>
      <c r="IE367" s="92"/>
      <c r="IF367" s="92"/>
      <c r="IG367" s="92"/>
      <c r="IH367" s="92"/>
      <c r="II367" s="92"/>
      <c r="IJ367" s="92"/>
      <c r="IK367" s="92"/>
      <c r="IL367" s="92"/>
      <c r="IM367" s="92"/>
      <c r="IN367" s="92"/>
      <c r="IO367" s="92"/>
    </row>
    <row r="368" spans="3:249" ht="14.25">
      <c r="C368" s="52">
        <f aca="true" t="shared" si="2" ref="C368:P368">COUNTA(C5:C11)</f>
        <v>0</v>
      </c>
      <c r="D368" s="53">
        <f t="shared" si="2"/>
        <v>0</v>
      </c>
      <c r="E368" s="53">
        <f t="shared" si="2"/>
        <v>0</v>
      </c>
      <c r="F368" s="53">
        <f t="shared" si="2"/>
        <v>0</v>
      </c>
      <c r="G368" s="53">
        <f t="shared" si="2"/>
        <v>3</v>
      </c>
      <c r="H368" s="53">
        <f t="shared" si="2"/>
        <v>0</v>
      </c>
      <c r="I368" s="53">
        <f t="shared" si="2"/>
        <v>0</v>
      </c>
      <c r="J368" s="53">
        <f t="shared" si="2"/>
        <v>0</v>
      </c>
      <c r="K368" s="53">
        <f t="shared" si="2"/>
        <v>3</v>
      </c>
      <c r="L368" s="53">
        <f t="shared" si="2"/>
        <v>3</v>
      </c>
      <c r="M368" s="53">
        <f t="shared" si="2"/>
        <v>4</v>
      </c>
      <c r="N368" s="53">
        <f t="shared" si="2"/>
        <v>0</v>
      </c>
      <c r="O368" s="53">
        <f t="shared" si="2"/>
        <v>3</v>
      </c>
      <c r="P368" s="54">
        <f t="shared" si="2"/>
        <v>0</v>
      </c>
      <c r="R368" s="88"/>
      <c r="AH368" s="91">
        <f t="shared" si="0"/>
        <v>5</v>
      </c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92"/>
      <c r="BV368" s="92"/>
      <c r="BW368" s="92"/>
      <c r="BX368" s="92"/>
      <c r="BY368" s="92"/>
      <c r="BZ368" s="92"/>
      <c r="CA368" s="92"/>
      <c r="CB368" s="92"/>
      <c r="CC368" s="92"/>
      <c r="CD368" s="92"/>
      <c r="CE368" s="92"/>
      <c r="CF368" s="92"/>
      <c r="CG368" s="92"/>
      <c r="CH368" s="92"/>
      <c r="CI368" s="92"/>
      <c r="CJ368" s="92"/>
      <c r="CK368" s="92"/>
      <c r="CL368" s="92"/>
      <c r="CM368" s="92"/>
      <c r="CN368" s="92"/>
      <c r="CO368" s="92"/>
      <c r="CP368" s="92"/>
      <c r="CQ368" s="92"/>
      <c r="CR368" s="92"/>
      <c r="CS368" s="92"/>
      <c r="CT368" s="92"/>
      <c r="CU368" s="92"/>
      <c r="CV368" s="92"/>
      <c r="CW368" s="92"/>
      <c r="CX368" s="92"/>
      <c r="CY368" s="92"/>
      <c r="CZ368" s="92"/>
      <c r="DA368" s="92"/>
      <c r="DB368" s="92"/>
      <c r="DC368" s="92"/>
      <c r="DD368" s="92"/>
      <c r="DE368" s="92"/>
      <c r="DF368" s="92"/>
      <c r="DG368" s="92"/>
      <c r="DH368" s="92"/>
      <c r="DI368" s="92"/>
      <c r="DJ368" s="92"/>
      <c r="DK368" s="92"/>
      <c r="DL368" s="92"/>
      <c r="DM368" s="92"/>
      <c r="DN368" s="92"/>
      <c r="DO368" s="92"/>
      <c r="DP368" s="92"/>
      <c r="DQ368" s="92"/>
      <c r="DR368" s="92"/>
      <c r="DS368" s="92"/>
      <c r="DT368" s="92"/>
      <c r="DU368" s="92"/>
      <c r="DV368" s="92"/>
      <c r="DW368" s="92"/>
      <c r="DX368" s="92"/>
      <c r="DY368" s="92"/>
      <c r="DZ368" s="92"/>
      <c r="EA368" s="92"/>
      <c r="EB368" s="92"/>
      <c r="EC368" s="92"/>
      <c r="ED368" s="92"/>
      <c r="EE368" s="92"/>
      <c r="EF368" s="92"/>
      <c r="EG368" s="92"/>
      <c r="EH368" s="92"/>
      <c r="EI368" s="92"/>
      <c r="EJ368" s="92"/>
      <c r="EK368" s="92"/>
      <c r="EL368" s="92"/>
      <c r="EM368" s="92"/>
      <c r="EN368" s="92"/>
      <c r="EO368" s="92"/>
      <c r="EP368" s="92"/>
      <c r="EQ368" s="92"/>
      <c r="ER368" s="92"/>
      <c r="ES368" s="92"/>
      <c r="ET368" s="92"/>
      <c r="EU368" s="92"/>
      <c r="EV368" s="92"/>
      <c r="EW368" s="92"/>
      <c r="EX368" s="92"/>
      <c r="EY368" s="92"/>
      <c r="EZ368" s="92"/>
      <c r="FA368" s="92"/>
      <c r="FB368" s="92"/>
      <c r="FC368" s="92"/>
      <c r="FD368" s="92"/>
      <c r="FE368" s="92"/>
      <c r="FF368" s="92"/>
      <c r="FG368" s="92"/>
      <c r="FH368" s="92"/>
      <c r="FI368" s="92"/>
      <c r="FJ368" s="92"/>
      <c r="FK368" s="92"/>
      <c r="FL368" s="92"/>
      <c r="FM368" s="92"/>
      <c r="FN368" s="92"/>
      <c r="FO368" s="92"/>
      <c r="FP368" s="92"/>
      <c r="FQ368" s="92"/>
      <c r="FR368" s="92"/>
      <c r="FS368" s="92"/>
      <c r="FT368" s="92"/>
      <c r="FU368" s="92"/>
      <c r="FV368" s="92"/>
      <c r="FW368" s="92"/>
      <c r="FX368" s="92"/>
      <c r="FY368" s="92"/>
      <c r="FZ368" s="92"/>
      <c r="GA368" s="92"/>
      <c r="GB368" s="92"/>
      <c r="GC368" s="92"/>
      <c r="GD368" s="92"/>
      <c r="GE368" s="92"/>
      <c r="GF368" s="92"/>
      <c r="GG368" s="92"/>
      <c r="GH368" s="92"/>
      <c r="GI368" s="92"/>
      <c r="GJ368" s="92"/>
      <c r="GK368" s="92"/>
      <c r="GL368" s="92"/>
      <c r="GM368" s="92"/>
      <c r="GN368" s="92"/>
      <c r="GO368" s="92"/>
      <c r="GP368" s="92"/>
      <c r="GQ368" s="92"/>
      <c r="GR368" s="92"/>
      <c r="GS368" s="92"/>
      <c r="GT368" s="92"/>
      <c r="GU368" s="92"/>
      <c r="GV368" s="92"/>
      <c r="GW368" s="92"/>
      <c r="GX368" s="92"/>
      <c r="GY368" s="92"/>
      <c r="GZ368" s="92"/>
      <c r="HA368" s="92"/>
      <c r="HB368" s="92"/>
      <c r="HC368" s="92"/>
      <c r="HD368" s="92"/>
      <c r="HE368" s="92"/>
      <c r="HF368" s="92"/>
      <c r="HG368" s="92"/>
      <c r="HH368" s="92"/>
      <c r="HI368" s="92"/>
      <c r="HJ368" s="92"/>
      <c r="HK368" s="92"/>
      <c r="HL368" s="92"/>
      <c r="HM368" s="92"/>
      <c r="HN368" s="92"/>
      <c r="HO368" s="92"/>
      <c r="HP368" s="92"/>
      <c r="HQ368" s="92"/>
      <c r="HR368" s="92"/>
      <c r="HS368" s="92"/>
      <c r="HT368" s="92"/>
      <c r="HU368" s="92"/>
      <c r="HV368" s="92"/>
      <c r="HW368" s="92"/>
      <c r="HX368" s="92"/>
      <c r="HY368" s="92"/>
      <c r="HZ368" s="92"/>
      <c r="IA368" s="92"/>
      <c r="IB368" s="92"/>
      <c r="IC368" s="92"/>
      <c r="ID368" s="92"/>
      <c r="IE368" s="92"/>
      <c r="IF368" s="92"/>
      <c r="IG368" s="92"/>
      <c r="IH368" s="92"/>
      <c r="II368" s="92"/>
      <c r="IJ368" s="92"/>
      <c r="IK368" s="92"/>
      <c r="IL368" s="92"/>
      <c r="IM368" s="92"/>
      <c r="IN368" s="92"/>
      <c r="IO368" s="92"/>
    </row>
    <row r="369" spans="3:249" ht="14.25">
      <c r="C369" s="52">
        <f aca="true" t="shared" si="3" ref="C369:P369">COUNT(C161:C170)</f>
        <v>0</v>
      </c>
      <c r="D369" s="53">
        <f t="shared" si="3"/>
        <v>0</v>
      </c>
      <c r="E369" s="53">
        <f t="shared" si="3"/>
        <v>2</v>
      </c>
      <c r="F369" s="53">
        <f t="shared" si="3"/>
        <v>0</v>
      </c>
      <c r="G369" s="53">
        <f t="shared" si="3"/>
        <v>0</v>
      </c>
      <c r="H369" s="53">
        <f t="shared" si="3"/>
        <v>0</v>
      </c>
      <c r="I369" s="53">
        <f t="shared" si="3"/>
        <v>0</v>
      </c>
      <c r="J369" s="53">
        <f t="shared" si="3"/>
        <v>0</v>
      </c>
      <c r="K369" s="53">
        <f t="shared" si="3"/>
        <v>0</v>
      </c>
      <c r="L369" s="53">
        <f t="shared" si="3"/>
        <v>0</v>
      </c>
      <c r="M369" s="53">
        <f t="shared" si="3"/>
        <v>1</v>
      </c>
      <c r="N369" s="53">
        <f t="shared" si="3"/>
        <v>0</v>
      </c>
      <c r="O369" s="53">
        <f t="shared" si="3"/>
        <v>6</v>
      </c>
      <c r="P369" s="54">
        <f t="shared" si="3"/>
        <v>0</v>
      </c>
      <c r="R369" s="88"/>
      <c r="AH369" s="91">
        <f t="shared" si="0"/>
        <v>37</v>
      </c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92"/>
      <c r="BV369" s="92"/>
      <c r="BW369" s="92"/>
      <c r="BX369" s="92"/>
      <c r="BY369" s="92"/>
      <c r="BZ369" s="92"/>
      <c r="CA369" s="92"/>
      <c r="CB369" s="92"/>
      <c r="CC369" s="92"/>
      <c r="CD369" s="92"/>
      <c r="CE369" s="92"/>
      <c r="CF369" s="92"/>
      <c r="CG369" s="92"/>
      <c r="CH369" s="92"/>
      <c r="CI369" s="92"/>
      <c r="CJ369" s="92"/>
      <c r="CK369" s="92"/>
      <c r="CL369" s="92"/>
      <c r="CM369" s="92"/>
      <c r="CN369" s="92"/>
      <c r="CO369" s="92"/>
      <c r="CP369" s="92"/>
      <c r="CQ369" s="92"/>
      <c r="CR369" s="92"/>
      <c r="CS369" s="92"/>
      <c r="CT369" s="92"/>
      <c r="CU369" s="92"/>
      <c r="CV369" s="92"/>
      <c r="CW369" s="92"/>
      <c r="CX369" s="92"/>
      <c r="CY369" s="92"/>
      <c r="CZ369" s="92"/>
      <c r="DA369" s="92"/>
      <c r="DB369" s="92"/>
      <c r="DC369" s="92"/>
      <c r="DD369" s="92"/>
      <c r="DE369" s="92"/>
      <c r="DF369" s="92"/>
      <c r="DG369" s="92"/>
      <c r="DH369" s="92"/>
      <c r="DI369" s="92"/>
      <c r="DJ369" s="92"/>
      <c r="DK369" s="92"/>
      <c r="DL369" s="92"/>
      <c r="DM369" s="92"/>
      <c r="DN369" s="92"/>
      <c r="DO369" s="92"/>
      <c r="DP369" s="92"/>
      <c r="DQ369" s="92"/>
      <c r="DR369" s="92"/>
      <c r="DS369" s="92"/>
      <c r="DT369" s="92"/>
      <c r="DU369" s="92"/>
      <c r="DV369" s="92"/>
      <c r="DW369" s="92"/>
      <c r="DX369" s="92"/>
      <c r="DY369" s="92"/>
      <c r="DZ369" s="92"/>
      <c r="EA369" s="92"/>
      <c r="EB369" s="92"/>
      <c r="EC369" s="92"/>
      <c r="ED369" s="92"/>
      <c r="EE369" s="92"/>
      <c r="EF369" s="92"/>
      <c r="EG369" s="92"/>
      <c r="EH369" s="92"/>
      <c r="EI369" s="92"/>
      <c r="EJ369" s="92"/>
      <c r="EK369" s="92"/>
      <c r="EL369" s="92"/>
      <c r="EM369" s="92"/>
      <c r="EN369" s="92"/>
      <c r="EO369" s="92"/>
      <c r="EP369" s="92"/>
      <c r="EQ369" s="92"/>
      <c r="ER369" s="92"/>
      <c r="ES369" s="92"/>
      <c r="ET369" s="92"/>
      <c r="EU369" s="92"/>
      <c r="EV369" s="92"/>
      <c r="EW369" s="92"/>
      <c r="EX369" s="92"/>
      <c r="EY369" s="92"/>
      <c r="EZ369" s="92"/>
      <c r="FA369" s="92"/>
      <c r="FB369" s="92"/>
      <c r="FC369" s="92"/>
      <c r="FD369" s="92"/>
      <c r="FE369" s="92"/>
      <c r="FF369" s="92"/>
      <c r="FG369" s="92"/>
      <c r="FH369" s="92"/>
      <c r="FI369" s="92"/>
      <c r="FJ369" s="92"/>
      <c r="FK369" s="92"/>
      <c r="FL369" s="92"/>
      <c r="FM369" s="92"/>
      <c r="FN369" s="92"/>
      <c r="FO369" s="92"/>
      <c r="FP369" s="92"/>
      <c r="FQ369" s="92"/>
      <c r="FR369" s="92"/>
      <c r="FS369" s="92"/>
      <c r="FT369" s="92"/>
      <c r="FU369" s="92"/>
      <c r="FV369" s="92"/>
      <c r="FW369" s="92"/>
      <c r="FX369" s="92"/>
      <c r="FY369" s="92"/>
      <c r="FZ369" s="92"/>
      <c r="GA369" s="92"/>
      <c r="GB369" s="92"/>
      <c r="GC369" s="92"/>
      <c r="GD369" s="92"/>
      <c r="GE369" s="92"/>
      <c r="GF369" s="92"/>
      <c r="GG369" s="92"/>
      <c r="GH369" s="92"/>
      <c r="GI369" s="92"/>
      <c r="GJ369" s="92"/>
      <c r="GK369" s="92"/>
      <c r="GL369" s="92"/>
      <c r="GM369" s="92"/>
      <c r="GN369" s="92"/>
      <c r="GO369" s="92"/>
      <c r="GP369" s="92"/>
      <c r="GQ369" s="92"/>
      <c r="GR369" s="92"/>
      <c r="GS369" s="92"/>
      <c r="GT369" s="92"/>
      <c r="GU369" s="92"/>
      <c r="GV369" s="92"/>
      <c r="GW369" s="92"/>
      <c r="GX369" s="92"/>
      <c r="GY369" s="92"/>
      <c r="GZ369" s="92"/>
      <c r="HA369" s="92"/>
      <c r="HB369" s="92"/>
      <c r="HC369" s="92"/>
      <c r="HD369" s="92"/>
      <c r="HE369" s="92"/>
      <c r="HF369" s="92"/>
      <c r="HG369" s="92"/>
      <c r="HH369" s="92"/>
      <c r="HI369" s="92"/>
      <c r="HJ369" s="92"/>
      <c r="HK369" s="92"/>
      <c r="HL369" s="92"/>
      <c r="HM369" s="92"/>
      <c r="HN369" s="92"/>
      <c r="HO369" s="92"/>
      <c r="HP369" s="92"/>
      <c r="HQ369" s="92"/>
      <c r="HR369" s="92"/>
      <c r="HS369" s="92"/>
      <c r="HT369" s="92"/>
      <c r="HU369" s="92"/>
      <c r="HV369" s="92"/>
      <c r="HW369" s="92"/>
      <c r="HX369" s="92"/>
      <c r="HY369" s="92"/>
      <c r="HZ369" s="92"/>
      <c r="IA369" s="92"/>
      <c r="IB369" s="92"/>
      <c r="IC369" s="92"/>
      <c r="ID369" s="92"/>
      <c r="IE369" s="92"/>
      <c r="IF369" s="92"/>
      <c r="IG369" s="92"/>
      <c r="IH369" s="92"/>
      <c r="II369" s="92"/>
      <c r="IJ369" s="92"/>
      <c r="IK369" s="92"/>
      <c r="IL369" s="92"/>
      <c r="IM369" s="92"/>
      <c r="IN369" s="92"/>
      <c r="IO369" s="92"/>
    </row>
    <row r="370" spans="3:249" ht="14.25">
      <c r="C370" s="52">
        <f aca="true" t="shared" si="4" ref="C370:P370">COUNTA(C107:C111)</f>
        <v>0</v>
      </c>
      <c r="D370" s="53">
        <f t="shared" si="4"/>
        <v>0</v>
      </c>
      <c r="E370" s="53">
        <f t="shared" si="4"/>
        <v>1</v>
      </c>
      <c r="F370" s="53">
        <f t="shared" si="4"/>
        <v>0</v>
      </c>
      <c r="G370" s="53">
        <f t="shared" si="4"/>
        <v>0</v>
      </c>
      <c r="H370" s="53">
        <f t="shared" si="4"/>
        <v>0</v>
      </c>
      <c r="I370" s="53">
        <f t="shared" si="4"/>
        <v>0</v>
      </c>
      <c r="J370" s="53">
        <f t="shared" si="4"/>
        <v>0</v>
      </c>
      <c r="K370" s="53">
        <f t="shared" si="4"/>
        <v>0</v>
      </c>
      <c r="L370" s="53">
        <f t="shared" si="4"/>
        <v>0</v>
      </c>
      <c r="M370" s="53">
        <f t="shared" si="4"/>
        <v>0</v>
      </c>
      <c r="N370" s="53">
        <f t="shared" si="4"/>
        <v>0</v>
      </c>
      <c r="O370" s="53">
        <f t="shared" si="4"/>
        <v>4</v>
      </c>
      <c r="P370" s="54">
        <f t="shared" si="4"/>
        <v>0</v>
      </c>
      <c r="R370" s="88"/>
      <c r="AH370" s="91">
        <f t="shared" si="0"/>
        <v>9</v>
      </c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2"/>
      <c r="BR370" s="92"/>
      <c r="BS370" s="92"/>
      <c r="BT370" s="92"/>
      <c r="BU370" s="92"/>
      <c r="BV370" s="92"/>
      <c r="BW370" s="92"/>
      <c r="BX370" s="92"/>
      <c r="BY370" s="92"/>
      <c r="BZ370" s="92"/>
      <c r="CA370" s="92"/>
      <c r="CB370" s="92"/>
      <c r="CC370" s="92"/>
      <c r="CD370" s="92"/>
      <c r="CE370" s="92"/>
      <c r="CF370" s="92"/>
      <c r="CG370" s="92"/>
      <c r="CH370" s="92"/>
      <c r="CI370" s="92"/>
      <c r="CJ370" s="92"/>
      <c r="CK370" s="92"/>
      <c r="CL370" s="92"/>
      <c r="CM370" s="92"/>
      <c r="CN370" s="92"/>
      <c r="CO370" s="92"/>
      <c r="CP370" s="92"/>
      <c r="CQ370" s="92"/>
      <c r="CR370" s="92"/>
      <c r="CS370" s="92"/>
      <c r="CT370" s="92"/>
      <c r="CU370" s="92"/>
      <c r="CV370" s="92"/>
      <c r="CW370" s="92"/>
      <c r="CX370" s="92"/>
      <c r="CY370" s="92"/>
      <c r="CZ370" s="92"/>
      <c r="DA370" s="92"/>
      <c r="DB370" s="92"/>
      <c r="DC370" s="92"/>
      <c r="DD370" s="92"/>
      <c r="DE370" s="92"/>
      <c r="DF370" s="92"/>
      <c r="DG370" s="92"/>
      <c r="DH370" s="92"/>
      <c r="DI370" s="92"/>
      <c r="DJ370" s="92"/>
      <c r="DK370" s="92"/>
      <c r="DL370" s="92"/>
      <c r="DM370" s="92"/>
      <c r="DN370" s="92"/>
      <c r="DO370" s="92"/>
      <c r="DP370" s="92"/>
      <c r="DQ370" s="92"/>
      <c r="DR370" s="92"/>
      <c r="DS370" s="92"/>
      <c r="DT370" s="92"/>
      <c r="DU370" s="92"/>
      <c r="DV370" s="92"/>
      <c r="DW370" s="92"/>
      <c r="DX370" s="92"/>
      <c r="DY370" s="92"/>
      <c r="DZ370" s="92"/>
      <c r="EA370" s="92"/>
      <c r="EB370" s="92"/>
      <c r="EC370" s="92"/>
      <c r="ED370" s="92"/>
      <c r="EE370" s="92"/>
      <c r="EF370" s="92"/>
      <c r="EG370" s="92"/>
      <c r="EH370" s="92"/>
      <c r="EI370" s="92"/>
      <c r="EJ370" s="92"/>
      <c r="EK370" s="92"/>
      <c r="EL370" s="92"/>
      <c r="EM370" s="92"/>
      <c r="EN370" s="92"/>
      <c r="EO370" s="92"/>
      <c r="EP370" s="92"/>
      <c r="EQ370" s="92"/>
      <c r="ER370" s="92"/>
      <c r="ES370" s="92"/>
      <c r="ET370" s="92"/>
      <c r="EU370" s="92"/>
      <c r="EV370" s="92"/>
      <c r="EW370" s="92"/>
      <c r="EX370" s="92"/>
      <c r="EY370" s="92"/>
      <c r="EZ370" s="92"/>
      <c r="FA370" s="92"/>
      <c r="FB370" s="92"/>
      <c r="FC370" s="92"/>
      <c r="FD370" s="92"/>
      <c r="FE370" s="92"/>
      <c r="FF370" s="92"/>
      <c r="FG370" s="92"/>
      <c r="FH370" s="92"/>
      <c r="FI370" s="92"/>
      <c r="FJ370" s="92"/>
      <c r="FK370" s="92"/>
      <c r="FL370" s="92"/>
      <c r="FM370" s="92"/>
      <c r="FN370" s="92"/>
      <c r="FO370" s="92"/>
      <c r="FP370" s="92"/>
      <c r="FQ370" s="92"/>
      <c r="FR370" s="92"/>
      <c r="FS370" s="92"/>
      <c r="FT370" s="92"/>
      <c r="FU370" s="92"/>
      <c r="FV370" s="92"/>
      <c r="FW370" s="92"/>
      <c r="FX370" s="92"/>
      <c r="FY370" s="92"/>
      <c r="FZ370" s="92"/>
      <c r="GA370" s="92"/>
      <c r="GB370" s="92"/>
      <c r="GC370" s="92"/>
      <c r="GD370" s="92"/>
      <c r="GE370" s="92"/>
      <c r="GF370" s="92"/>
      <c r="GG370" s="92"/>
      <c r="GH370" s="92"/>
      <c r="GI370" s="92"/>
      <c r="GJ370" s="92"/>
      <c r="GK370" s="92"/>
      <c r="GL370" s="92"/>
      <c r="GM370" s="92"/>
      <c r="GN370" s="92"/>
      <c r="GO370" s="92"/>
      <c r="GP370" s="92"/>
      <c r="GQ370" s="92"/>
      <c r="GR370" s="92"/>
      <c r="GS370" s="92"/>
      <c r="GT370" s="92"/>
      <c r="GU370" s="92"/>
      <c r="GV370" s="92"/>
      <c r="GW370" s="92"/>
      <c r="GX370" s="92"/>
      <c r="GY370" s="92"/>
      <c r="GZ370" s="92"/>
      <c r="HA370" s="92"/>
      <c r="HB370" s="92"/>
      <c r="HC370" s="92"/>
      <c r="HD370" s="92"/>
      <c r="HE370" s="92"/>
      <c r="HF370" s="92"/>
      <c r="HG370" s="92"/>
      <c r="HH370" s="92"/>
      <c r="HI370" s="92"/>
      <c r="HJ370" s="92"/>
      <c r="HK370" s="92"/>
      <c r="HL370" s="92"/>
      <c r="HM370" s="92"/>
      <c r="HN370" s="92"/>
      <c r="HO370" s="92"/>
      <c r="HP370" s="92"/>
      <c r="HQ370" s="92"/>
      <c r="HR370" s="92"/>
      <c r="HS370" s="92"/>
      <c r="HT370" s="92"/>
      <c r="HU370" s="92"/>
      <c r="HV370" s="92"/>
      <c r="HW370" s="92"/>
      <c r="HX370" s="92"/>
      <c r="HY370" s="92"/>
      <c r="HZ370" s="92"/>
      <c r="IA370" s="92"/>
      <c r="IB370" s="92"/>
      <c r="IC370" s="92"/>
      <c r="ID370" s="92"/>
      <c r="IE370" s="92"/>
      <c r="IF370" s="92"/>
      <c r="IG370" s="92"/>
      <c r="IH370" s="92"/>
      <c r="II370" s="92"/>
      <c r="IJ370" s="92"/>
      <c r="IK370" s="92"/>
      <c r="IL370" s="92"/>
      <c r="IM370" s="92"/>
      <c r="IN370" s="92"/>
      <c r="IO370" s="92"/>
    </row>
    <row r="371" spans="3:249" ht="15" thickBot="1">
      <c r="C371" s="52">
        <f aca="true" t="shared" si="5" ref="C371:P371">COUNTA(C171:C188)</f>
        <v>0</v>
      </c>
      <c r="D371" s="53">
        <f t="shared" si="5"/>
        <v>0</v>
      </c>
      <c r="E371" s="53">
        <f t="shared" si="5"/>
        <v>0</v>
      </c>
      <c r="F371" s="53">
        <f t="shared" si="5"/>
        <v>0</v>
      </c>
      <c r="G371" s="53">
        <f t="shared" si="5"/>
        <v>1</v>
      </c>
      <c r="H371" s="53">
        <f t="shared" si="5"/>
        <v>3</v>
      </c>
      <c r="I371" s="53">
        <f t="shared" si="5"/>
        <v>3</v>
      </c>
      <c r="J371" s="53">
        <f t="shared" si="5"/>
        <v>4</v>
      </c>
      <c r="K371" s="53">
        <f t="shared" si="5"/>
        <v>0</v>
      </c>
      <c r="L371" s="53">
        <f t="shared" si="5"/>
        <v>10</v>
      </c>
      <c r="M371" s="53">
        <f t="shared" si="5"/>
        <v>11</v>
      </c>
      <c r="N371" s="53">
        <f t="shared" si="5"/>
        <v>0</v>
      </c>
      <c r="O371" s="53">
        <f t="shared" si="5"/>
        <v>5</v>
      </c>
      <c r="P371" s="54">
        <f t="shared" si="5"/>
        <v>0</v>
      </c>
      <c r="R371" s="88"/>
      <c r="AH371" s="93">
        <f t="shared" si="0"/>
        <v>20</v>
      </c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2"/>
      <c r="BR371" s="92"/>
      <c r="BS371" s="92"/>
      <c r="BT371" s="92"/>
      <c r="BU371" s="92"/>
      <c r="BV371" s="92"/>
      <c r="BW371" s="92"/>
      <c r="BX371" s="92"/>
      <c r="BY371" s="92"/>
      <c r="BZ371" s="92"/>
      <c r="CA371" s="92"/>
      <c r="CB371" s="92"/>
      <c r="CC371" s="92"/>
      <c r="CD371" s="92"/>
      <c r="CE371" s="92"/>
      <c r="CF371" s="92"/>
      <c r="CG371" s="92"/>
      <c r="CH371" s="92"/>
      <c r="CI371" s="92"/>
      <c r="CJ371" s="92"/>
      <c r="CK371" s="92"/>
      <c r="CL371" s="92"/>
      <c r="CM371" s="92"/>
      <c r="CN371" s="92"/>
      <c r="CO371" s="92"/>
      <c r="CP371" s="92"/>
      <c r="CQ371" s="92"/>
      <c r="CR371" s="92"/>
      <c r="CS371" s="92"/>
      <c r="CT371" s="92"/>
      <c r="CU371" s="92"/>
      <c r="CV371" s="92"/>
      <c r="CW371" s="92"/>
      <c r="CX371" s="92"/>
      <c r="CY371" s="92"/>
      <c r="CZ371" s="92"/>
      <c r="DA371" s="92"/>
      <c r="DB371" s="92"/>
      <c r="DC371" s="92"/>
      <c r="DD371" s="92"/>
      <c r="DE371" s="92"/>
      <c r="DF371" s="92"/>
      <c r="DG371" s="92"/>
      <c r="DH371" s="92"/>
      <c r="DI371" s="92"/>
      <c r="DJ371" s="92"/>
      <c r="DK371" s="92"/>
      <c r="DL371" s="92"/>
      <c r="DM371" s="92"/>
      <c r="DN371" s="92"/>
      <c r="DO371" s="92"/>
      <c r="DP371" s="92"/>
      <c r="DQ371" s="92"/>
      <c r="DR371" s="92"/>
      <c r="DS371" s="92"/>
      <c r="DT371" s="92"/>
      <c r="DU371" s="92"/>
      <c r="DV371" s="92"/>
      <c r="DW371" s="92"/>
      <c r="DX371" s="92"/>
      <c r="DY371" s="92"/>
      <c r="DZ371" s="92"/>
      <c r="EA371" s="92"/>
      <c r="EB371" s="92"/>
      <c r="EC371" s="92"/>
      <c r="ED371" s="92"/>
      <c r="EE371" s="92"/>
      <c r="EF371" s="92"/>
      <c r="EG371" s="92"/>
      <c r="EH371" s="92"/>
      <c r="EI371" s="92"/>
      <c r="EJ371" s="92"/>
      <c r="EK371" s="92"/>
      <c r="EL371" s="92"/>
      <c r="EM371" s="92"/>
      <c r="EN371" s="92"/>
      <c r="EO371" s="92"/>
      <c r="EP371" s="92"/>
      <c r="EQ371" s="92"/>
      <c r="ER371" s="92"/>
      <c r="ES371" s="92"/>
      <c r="ET371" s="92"/>
      <c r="EU371" s="92"/>
      <c r="EV371" s="92"/>
      <c r="EW371" s="92"/>
      <c r="EX371" s="92"/>
      <c r="EY371" s="92"/>
      <c r="EZ371" s="92"/>
      <c r="FA371" s="92"/>
      <c r="FB371" s="92"/>
      <c r="FC371" s="92"/>
      <c r="FD371" s="92"/>
      <c r="FE371" s="92"/>
      <c r="FF371" s="92"/>
      <c r="FG371" s="92"/>
      <c r="FH371" s="92"/>
      <c r="FI371" s="92"/>
      <c r="FJ371" s="92"/>
      <c r="FK371" s="92"/>
      <c r="FL371" s="92"/>
      <c r="FM371" s="92"/>
      <c r="FN371" s="92"/>
      <c r="FO371" s="92"/>
      <c r="FP371" s="92"/>
      <c r="FQ371" s="92"/>
      <c r="FR371" s="92"/>
      <c r="FS371" s="92"/>
      <c r="FT371" s="92"/>
      <c r="FU371" s="92"/>
      <c r="FV371" s="92"/>
      <c r="FW371" s="92"/>
      <c r="FX371" s="92"/>
      <c r="FY371" s="92"/>
      <c r="FZ371" s="92"/>
      <c r="GA371" s="92"/>
      <c r="GB371" s="92"/>
      <c r="GC371" s="92"/>
      <c r="GD371" s="92"/>
      <c r="GE371" s="92"/>
      <c r="GF371" s="92"/>
      <c r="GG371" s="92"/>
      <c r="GH371" s="92"/>
      <c r="GI371" s="92"/>
      <c r="GJ371" s="92"/>
      <c r="GK371" s="92"/>
      <c r="GL371" s="92"/>
      <c r="GM371" s="92"/>
      <c r="GN371" s="92"/>
      <c r="GO371" s="92"/>
      <c r="GP371" s="92"/>
      <c r="GQ371" s="92"/>
      <c r="GR371" s="92"/>
      <c r="GS371" s="92"/>
      <c r="GT371" s="92"/>
      <c r="GU371" s="92"/>
      <c r="GV371" s="92"/>
      <c r="GW371" s="92"/>
      <c r="GX371" s="92"/>
      <c r="GY371" s="92"/>
      <c r="GZ371" s="92"/>
      <c r="HA371" s="92"/>
      <c r="HB371" s="92"/>
      <c r="HC371" s="92"/>
      <c r="HD371" s="92"/>
      <c r="HE371" s="92"/>
      <c r="HF371" s="92"/>
      <c r="HG371" s="92"/>
      <c r="HH371" s="92"/>
      <c r="HI371" s="92"/>
      <c r="HJ371" s="92"/>
      <c r="HK371" s="92"/>
      <c r="HL371" s="92"/>
      <c r="HM371" s="92"/>
      <c r="HN371" s="92"/>
      <c r="HO371" s="92"/>
      <c r="HP371" s="92"/>
      <c r="HQ371" s="92"/>
      <c r="HR371" s="92"/>
      <c r="HS371" s="92"/>
      <c r="HT371" s="92"/>
      <c r="HU371" s="92"/>
      <c r="HV371" s="92"/>
      <c r="HW371" s="92"/>
      <c r="HX371" s="92"/>
      <c r="HY371" s="92"/>
      <c r="HZ371" s="92"/>
      <c r="IA371" s="92"/>
      <c r="IB371" s="92"/>
      <c r="IC371" s="92"/>
      <c r="ID371" s="92"/>
      <c r="IE371" s="92"/>
      <c r="IF371" s="92"/>
      <c r="IG371" s="92"/>
      <c r="IH371" s="92"/>
      <c r="II371" s="92"/>
      <c r="IJ371" s="92"/>
      <c r="IK371" s="92"/>
      <c r="IL371" s="92"/>
      <c r="IM371" s="92"/>
      <c r="IN371" s="92"/>
      <c r="IO371" s="92"/>
    </row>
    <row r="372" spans="3:249" ht="14.25">
      <c r="C372" s="52">
        <f aca="true" t="shared" si="6" ref="C372:P372">COUNTA(C210:C218)</f>
        <v>0</v>
      </c>
      <c r="D372" s="53">
        <f t="shared" si="6"/>
        <v>0</v>
      </c>
      <c r="E372" s="53">
        <f t="shared" si="6"/>
        <v>0</v>
      </c>
      <c r="F372" s="53">
        <f t="shared" si="6"/>
        <v>0</v>
      </c>
      <c r="G372" s="53">
        <f t="shared" si="6"/>
        <v>0</v>
      </c>
      <c r="H372" s="53">
        <f t="shared" si="6"/>
        <v>0</v>
      </c>
      <c r="I372" s="53">
        <f t="shared" si="6"/>
        <v>0</v>
      </c>
      <c r="J372" s="53">
        <f t="shared" si="6"/>
        <v>0</v>
      </c>
      <c r="K372" s="53">
        <f t="shared" si="6"/>
        <v>0</v>
      </c>
      <c r="L372" s="53">
        <f t="shared" si="6"/>
        <v>0</v>
      </c>
      <c r="M372" s="53">
        <f t="shared" si="6"/>
        <v>0</v>
      </c>
      <c r="N372" s="53">
        <f t="shared" si="6"/>
        <v>0</v>
      </c>
      <c r="O372" s="53">
        <f t="shared" si="6"/>
        <v>9</v>
      </c>
      <c r="P372" s="54">
        <f t="shared" si="6"/>
        <v>0</v>
      </c>
      <c r="R372" s="88"/>
      <c r="AH372" s="208">
        <f>SUM(AH365:AH371)</f>
        <v>417</v>
      </c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2"/>
      <c r="BR372" s="92"/>
      <c r="BS372" s="92"/>
      <c r="BT372" s="92"/>
      <c r="BU372" s="92"/>
      <c r="BV372" s="92"/>
      <c r="BW372" s="92"/>
      <c r="BX372" s="92"/>
      <c r="BY372" s="92"/>
      <c r="BZ372" s="92"/>
      <c r="CA372" s="92"/>
      <c r="CB372" s="92"/>
      <c r="CC372" s="92"/>
      <c r="CD372" s="92"/>
      <c r="CE372" s="92"/>
      <c r="CF372" s="92"/>
      <c r="CG372" s="92"/>
      <c r="CH372" s="92"/>
      <c r="CI372" s="92"/>
      <c r="CJ372" s="92"/>
      <c r="CK372" s="92"/>
      <c r="CL372" s="92"/>
      <c r="CM372" s="92"/>
      <c r="CN372" s="92"/>
      <c r="CO372" s="92"/>
      <c r="CP372" s="92"/>
      <c r="CQ372" s="92"/>
      <c r="CR372" s="92"/>
      <c r="CS372" s="92"/>
      <c r="CT372" s="92"/>
      <c r="CU372" s="92"/>
      <c r="CV372" s="92"/>
      <c r="CW372" s="92"/>
      <c r="CX372" s="92"/>
      <c r="CY372" s="92"/>
      <c r="CZ372" s="92"/>
      <c r="DA372" s="92"/>
      <c r="DB372" s="92"/>
      <c r="DC372" s="92"/>
      <c r="DD372" s="92"/>
      <c r="DE372" s="92"/>
      <c r="DF372" s="92"/>
      <c r="DG372" s="92"/>
      <c r="DH372" s="92"/>
      <c r="DI372" s="92"/>
      <c r="DJ372" s="92"/>
      <c r="DK372" s="92"/>
      <c r="DL372" s="92"/>
      <c r="DM372" s="92"/>
      <c r="DN372" s="92"/>
      <c r="DO372" s="92"/>
      <c r="DP372" s="92"/>
      <c r="DQ372" s="92"/>
      <c r="DR372" s="92"/>
      <c r="DS372" s="92"/>
      <c r="DT372" s="92"/>
      <c r="DU372" s="92"/>
      <c r="DV372" s="92"/>
      <c r="DW372" s="92"/>
      <c r="DX372" s="92"/>
      <c r="DY372" s="92"/>
      <c r="DZ372" s="92"/>
      <c r="EA372" s="92"/>
      <c r="EB372" s="92"/>
      <c r="EC372" s="92"/>
      <c r="ED372" s="92"/>
      <c r="EE372" s="92"/>
      <c r="EF372" s="92"/>
      <c r="EG372" s="92"/>
      <c r="EH372" s="92"/>
      <c r="EI372" s="92"/>
      <c r="EJ372" s="92"/>
      <c r="EK372" s="92"/>
      <c r="EL372" s="92"/>
      <c r="EM372" s="92"/>
      <c r="EN372" s="92"/>
      <c r="EO372" s="92"/>
      <c r="EP372" s="92"/>
      <c r="EQ372" s="92"/>
      <c r="ER372" s="92"/>
      <c r="ES372" s="92"/>
      <c r="ET372" s="92"/>
      <c r="EU372" s="92"/>
      <c r="EV372" s="92"/>
      <c r="EW372" s="92"/>
      <c r="EX372" s="92"/>
      <c r="EY372" s="92"/>
      <c r="EZ372" s="92"/>
      <c r="FA372" s="92"/>
      <c r="FB372" s="92"/>
      <c r="FC372" s="92"/>
      <c r="FD372" s="92"/>
      <c r="FE372" s="92"/>
      <c r="FF372" s="92"/>
      <c r="FG372" s="92"/>
      <c r="FH372" s="92"/>
      <c r="FI372" s="92"/>
      <c r="FJ372" s="92"/>
      <c r="FK372" s="92"/>
      <c r="FL372" s="92"/>
      <c r="FM372" s="92"/>
      <c r="FN372" s="92"/>
      <c r="FO372" s="92"/>
      <c r="FP372" s="92"/>
      <c r="FQ372" s="92"/>
      <c r="FR372" s="92"/>
      <c r="FS372" s="92"/>
      <c r="FT372" s="92"/>
      <c r="FU372" s="92"/>
      <c r="FV372" s="92"/>
      <c r="FW372" s="92"/>
      <c r="FX372" s="92"/>
      <c r="FY372" s="92"/>
      <c r="FZ372" s="92"/>
      <c r="GA372" s="92"/>
      <c r="GB372" s="92"/>
      <c r="GC372" s="92"/>
      <c r="GD372" s="92"/>
      <c r="GE372" s="92"/>
      <c r="GF372" s="92"/>
      <c r="GG372" s="92"/>
      <c r="GH372" s="92"/>
      <c r="GI372" s="92"/>
      <c r="GJ372" s="92"/>
      <c r="GK372" s="92"/>
      <c r="GL372" s="92"/>
      <c r="GM372" s="92"/>
      <c r="GN372" s="92"/>
      <c r="GO372" s="92"/>
      <c r="GP372" s="92"/>
      <c r="GQ372" s="92"/>
      <c r="GR372" s="92"/>
      <c r="GS372" s="92"/>
      <c r="GT372" s="92"/>
      <c r="GU372" s="92"/>
      <c r="GV372" s="92"/>
      <c r="GW372" s="92"/>
      <c r="GX372" s="92"/>
      <c r="GY372" s="92"/>
      <c r="GZ372" s="92"/>
      <c r="HA372" s="92"/>
      <c r="HB372" s="92"/>
      <c r="HC372" s="92"/>
      <c r="HD372" s="92"/>
      <c r="HE372" s="92"/>
      <c r="HF372" s="92"/>
      <c r="HG372" s="92"/>
      <c r="HH372" s="92"/>
      <c r="HI372" s="92"/>
      <c r="HJ372" s="92"/>
      <c r="HK372" s="92"/>
      <c r="HL372" s="92"/>
      <c r="HM372" s="92"/>
      <c r="HN372" s="92"/>
      <c r="HO372" s="92"/>
      <c r="HP372" s="92"/>
      <c r="HQ372" s="92"/>
      <c r="HR372" s="92"/>
      <c r="HS372" s="92"/>
      <c r="HT372" s="92"/>
      <c r="HU372" s="92"/>
      <c r="HV372" s="92"/>
      <c r="HW372" s="92"/>
      <c r="HX372" s="92"/>
      <c r="HY372" s="92"/>
      <c r="HZ372" s="92"/>
      <c r="IA372" s="92"/>
      <c r="IB372" s="92"/>
      <c r="IC372" s="92"/>
      <c r="ID372" s="92"/>
      <c r="IE372" s="92"/>
      <c r="IF372" s="92"/>
      <c r="IG372" s="92"/>
      <c r="IH372" s="92"/>
      <c r="II372" s="92"/>
      <c r="IJ372" s="92"/>
      <c r="IK372" s="92"/>
      <c r="IL372" s="92"/>
      <c r="IM372" s="92"/>
      <c r="IN372" s="92"/>
      <c r="IO372" s="92"/>
    </row>
    <row r="373" spans="3:34" ht="15" thickBot="1">
      <c r="C373" s="55">
        <f aca="true" t="shared" si="7" ref="C373:P373">COUNTA(C44:C61)</f>
        <v>0</v>
      </c>
      <c r="D373" s="56">
        <f t="shared" si="7"/>
        <v>0</v>
      </c>
      <c r="E373" s="56">
        <f t="shared" si="7"/>
        <v>0</v>
      </c>
      <c r="F373" s="56">
        <f t="shared" si="7"/>
        <v>0</v>
      </c>
      <c r="G373" s="56">
        <f t="shared" si="7"/>
        <v>0</v>
      </c>
      <c r="H373" s="56">
        <f t="shared" si="7"/>
        <v>0</v>
      </c>
      <c r="I373" s="56">
        <f t="shared" si="7"/>
        <v>0</v>
      </c>
      <c r="J373" s="56">
        <f t="shared" si="7"/>
        <v>0</v>
      </c>
      <c r="K373" s="56">
        <f t="shared" si="7"/>
        <v>1</v>
      </c>
      <c r="L373" s="56">
        <f t="shared" si="7"/>
        <v>1</v>
      </c>
      <c r="M373" s="56">
        <f t="shared" si="7"/>
        <v>1</v>
      </c>
      <c r="N373" s="56">
        <f t="shared" si="7"/>
        <v>0</v>
      </c>
      <c r="O373" s="56">
        <f t="shared" si="7"/>
        <v>17</v>
      </c>
      <c r="P373" s="57">
        <f t="shared" si="7"/>
        <v>0</v>
      </c>
      <c r="R373" s="88"/>
      <c r="AH373" s="209"/>
    </row>
    <row r="374" spans="3:249" ht="14.25">
      <c r="C374" s="58">
        <f>SUM(C367:C373)</f>
        <v>1</v>
      </c>
      <c r="D374" s="59">
        <f aca="true" t="shared" si="8" ref="D374:P374">SUM(D367:D373)</f>
        <v>20</v>
      </c>
      <c r="E374" s="59">
        <f t="shared" si="8"/>
        <v>66</v>
      </c>
      <c r="F374" s="59">
        <f t="shared" si="8"/>
        <v>0</v>
      </c>
      <c r="G374" s="59">
        <f t="shared" si="8"/>
        <v>6</v>
      </c>
      <c r="H374" s="59">
        <f t="shared" si="8"/>
        <v>5</v>
      </c>
      <c r="I374" s="59">
        <f t="shared" si="8"/>
        <v>5</v>
      </c>
      <c r="J374" s="59">
        <f t="shared" si="8"/>
        <v>8</v>
      </c>
      <c r="K374" s="59">
        <f t="shared" si="8"/>
        <v>6</v>
      </c>
      <c r="L374" s="59">
        <f t="shared" si="8"/>
        <v>31</v>
      </c>
      <c r="M374" s="59">
        <f t="shared" si="8"/>
        <v>46</v>
      </c>
      <c r="N374" s="59">
        <f t="shared" si="8"/>
        <v>1</v>
      </c>
      <c r="O374" s="59">
        <f t="shared" si="8"/>
        <v>219</v>
      </c>
      <c r="P374" s="60">
        <f t="shared" si="8"/>
        <v>3</v>
      </c>
      <c r="Q374" s="87"/>
      <c r="R374" s="88"/>
      <c r="S374" s="61"/>
      <c r="T374" s="61"/>
      <c r="U374" s="61"/>
      <c r="V374" s="61"/>
      <c r="W374" s="61"/>
      <c r="X374" s="61"/>
      <c r="Y374" s="61"/>
      <c r="Z374" s="61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2"/>
      <c r="BR374" s="92"/>
      <c r="BS374" s="92"/>
      <c r="BT374" s="92"/>
      <c r="BU374" s="92"/>
      <c r="BV374" s="92"/>
      <c r="BW374" s="92"/>
      <c r="BX374" s="92"/>
      <c r="BY374" s="92"/>
      <c r="BZ374" s="92"/>
      <c r="CA374" s="92"/>
      <c r="CB374" s="92"/>
      <c r="CC374" s="92"/>
      <c r="CD374" s="92"/>
      <c r="CE374" s="92"/>
      <c r="CF374" s="92"/>
      <c r="CG374" s="92"/>
      <c r="CH374" s="92"/>
      <c r="CI374" s="92"/>
      <c r="CJ374" s="92"/>
      <c r="CK374" s="92"/>
      <c r="CL374" s="92"/>
      <c r="CM374" s="92"/>
      <c r="CN374" s="92"/>
      <c r="CO374" s="92"/>
      <c r="CP374" s="92"/>
      <c r="CQ374" s="92"/>
      <c r="CR374" s="92"/>
      <c r="CS374" s="92"/>
      <c r="CT374" s="92"/>
      <c r="CU374" s="92"/>
      <c r="CV374" s="92"/>
      <c r="CW374" s="92"/>
      <c r="CX374" s="92"/>
      <c r="CY374" s="92"/>
      <c r="CZ374" s="92"/>
      <c r="DA374" s="92"/>
      <c r="DB374" s="92"/>
      <c r="DC374" s="92"/>
      <c r="DD374" s="92"/>
      <c r="DE374" s="92"/>
      <c r="DF374" s="92"/>
      <c r="DG374" s="92"/>
      <c r="DH374" s="92"/>
      <c r="DI374" s="92"/>
      <c r="DJ374" s="92"/>
      <c r="DK374" s="92"/>
      <c r="DL374" s="92"/>
      <c r="DM374" s="92"/>
      <c r="DN374" s="92"/>
      <c r="DO374" s="92"/>
      <c r="DP374" s="92"/>
      <c r="DQ374" s="92"/>
      <c r="DR374" s="92"/>
      <c r="DS374" s="92"/>
      <c r="DT374" s="92"/>
      <c r="DU374" s="92"/>
      <c r="DV374" s="92"/>
      <c r="DW374" s="92"/>
      <c r="DX374" s="92"/>
      <c r="DY374" s="92"/>
      <c r="DZ374" s="92"/>
      <c r="EA374" s="92"/>
      <c r="EB374" s="92"/>
      <c r="EC374" s="92"/>
      <c r="ED374" s="92"/>
      <c r="EE374" s="92"/>
      <c r="EF374" s="92"/>
      <c r="EG374" s="92"/>
      <c r="EH374" s="92"/>
      <c r="EI374" s="92"/>
      <c r="EJ374" s="92"/>
      <c r="EK374" s="92"/>
      <c r="EL374" s="92"/>
      <c r="EM374" s="92"/>
      <c r="EN374" s="92"/>
      <c r="EO374" s="92"/>
      <c r="EP374" s="92"/>
      <c r="EQ374" s="92"/>
      <c r="ER374" s="92"/>
      <c r="ES374" s="92"/>
      <c r="ET374" s="92"/>
      <c r="EU374" s="92"/>
      <c r="EV374" s="92"/>
      <c r="EW374" s="92"/>
      <c r="EX374" s="92"/>
      <c r="EY374" s="92"/>
      <c r="EZ374" s="92"/>
      <c r="FA374" s="92"/>
      <c r="FB374" s="92"/>
      <c r="FC374" s="92"/>
      <c r="FD374" s="92"/>
      <c r="FE374" s="92"/>
      <c r="FF374" s="92"/>
      <c r="FG374" s="92"/>
      <c r="FH374" s="92"/>
      <c r="FI374" s="92"/>
      <c r="FJ374" s="92"/>
      <c r="FK374" s="92"/>
      <c r="FL374" s="92"/>
      <c r="FM374" s="92"/>
      <c r="FN374" s="92"/>
      <c r="FO374" s="92"/>
      <c r="FP374" s="92"/>
      <c r="FQ374" s="92"/>
      <c r="FR374" s="92"/>
      <c r="FS374" s="92"/>
      <c r="FT374" s="92"/>
      <c r="FU374" s="92"/>
      <c r="FV374" s="92"/>
      <c r="FW374" s="92"/>
      <c r="FX374" s="92"/>
      <c r="FY374" s="92"/>
      <c r="FZ374" s="92"/>
      <c r="GA374" s="92"/>
      <c r="GB374" s="92"/>
      <c r="GC374" s="92"/>
      <c r="GD374" s="92"/>
      <c r="GE374" s="92"/>
      <c r="GF374" s="92"/>
      <c r="GG374" s="92"/>
      <c r="GH374" s="92"/>
      <c r="GI374" s="92"/>
      <c r="GJ374" s="92"/>
      <c r="GK374" s="92"/>
      <c r="GL374" s="92"/>
      <c r="GM374" s="92"/>
      <c r="GN374" s="92"/>
      <c r="GO374" s="92"/>
      <c r="GP374" s="92"/>
      <c r="GQ374" s="92"/>
      <c r="GR374" s="92"/>
      <c r="GS374" s="92"/>
      <c r="GT374" s="92"/>
      <c r="GU374" s="92"/>
      <c r="GV374" s="92"/>
      <c r="GW374" s="92"/>
      <c r="GX374" s="92"/>
      <c r="GY374" s="92"/>
      <c r="GZ374" s="92"/>
      <c r="HA374" s="92"/>
      <c r="HB374" s="92"/>
      <c r="HC374" s="92"/>
      <c r="HD374" s="92"/>
      <c r="HE374" s="92"/>
      <c r="HF374" s="92"/>
      <c r="HG374" s="92"/>
      <c r="HH374" s="92"/>
      <c r="HI374" s="92"/>
      <c r="HJ374" s="92"/>
      <c r="HK374" s="92"/>
      <c r="HL374" s="92"/>
      <c r="HM374" s="92"/>
      <c r="HN374" s="92"/>
      <c r="HO374" s="92"/>
      <c r="HP374" s="92"/>
      <c r="HQ374" s="92"/>
      <c r="HR374" s="92"/>
      <c r="HS374" s="92"/>
      <c r="HT374" s="92"/>
      <c r="HU374" s="92"/>
      <c r="HV374" s="92"/>
      <c r="HW374" s="92"/>
      <c r="HX374" s="92"/>
      <c r="HY374" s="92"/>
      <c r="HZ374" s="92"/>
      <c r="IA374" s="92"/>
      <c r="IB374" s="92"/>
      <c r="IC374" s="92"/>
      <c r="ID374" s="92"/>
      <c r="IE374" s="92"/>
      <c r="IF374" s="92"/>
      <c r="IG374" s="92"/>
      <c r="IH374" s="92"/>
      <c r="II374" s="92"/>
      <c r="IJ374" s="92"/>
      <c r="IK374" s="92"/>
      <c r="IL374" s="92"/>
      <c r="IM374" s="92"/>
      <c r="IN374" s="92"/>
      <c r="IO374" s="92"/>
    </row>
    <row r="375" spans="3:249" ht="15" thickBot="1">
      <c r="C375" s="210">
        <f>SUM(C374:P374)</f>
        <v>417</v>
      </c>
      <c r="D375" s="211"/>
      <c r="E375" s="211"/>
      <c r="F375" s="211"/>
      <c r="G375" s="211"/>
      <c r="H375" s="211"/>
      <c r="I375" s="211"/>
      <c r="J375" s="211"/>
      <c r="K375" s="211"/>
      <c r="L375" s="211"/>
      <c r="M375" s="211"/>
      <c r="N375" s="211"/>
      <c r="O375" s="211"/>
      <c r="P375" s="212"/>
      <c r="Q375" s="87"/>
      <c r="R375" s="88"/>
      <c r="S375" s="61"/>
      <c r="T375" s="61"/>
      <c r="U375" s="61"/>
      <c r="V375" s="61"/>
      <c r="W375" s="61"/>
      <c r="X375" s="61"/>
      <c r="Y375" s="61"/>
      <c r="Z375" s="61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2"/>
      <c r="BR375" s="92"/>
      <c r="BS375" s="92"/>
      <c r="BT375" s="92"/>
      <c r="BU375" s="92"/>
      <c r="BV375" s="92"/>
      <c r="BW375" s="92"/>
      <c r="BX375" s="92"/>
      <c r="BY375" s="92"/>
      <c r="BZ375" s="92"/>
      <c r="CA375" s="92"/>
      <c r="CB375" s="92"/>
      <c r="CC375" s="92"/>
      <c r="CD375" s="92"/>
      <c r="CE375" s="92"/>
      <c r="CF375" s="92"/>
      <c r="CG375" s="92"/>
      <c r="CH375" s="92"/>
      <c r="CI375" s="92"/>
      <c r="CJ375" s="92"/>
      <c r="CK375" s="92"/>
      <c r="CL375" s="92"/>
      <c r="CM375" s="92"/>
      <c r="CN375" s="92"/>
      <c r="CO375" s="92"/>
      <c r="CP375" s="92"/>
      <c r="CQ375" s="92"/>
      <c r="CR375" s="92"/>
      <c r="CS375" s="92"/>
      <c r="CT375" s="92"/>
      <c r="CU375" s="92"/>
      <c r="CV375" s="92"/>
      <c r="CW375" s="92"/>
      <c r="CX375" s="92"/>
      <c r="CY375" s="92"/>
      <c r="CZ375" s="92"/>
      <c r="DA375" s="92"/>
      <c r="DB375" s="92"/>
      <c r="DC375" s="92"/>
      <c r="DD375" s="92"/>
      <c r="DE375" s="92"/>
      <c r="DF375" s="92"/>
      <c r="DG375" s="92"/>
      <c r="DH375" s="92"/>
      <c r="DI375" s="92"/>
      <c r="DJ375" s="92"/>
      <c r="DK375" s="92"/>
      <c r="DL375" s="92"/>
      <c r="DM375" s="92"/>
      <c r="DN375" s="92"/>
      <c r="DO375" s="92"/>
      <c r="DP375" s="92"/>
      <c r="DQ375" s="92"/>
      <c r="DR375" s="92"/>
      <c r="DS375" s="92"/>
      <c r="DT375" s="92"/>
      <c r="DU375" s="92"/>
      <c r="DV375" s="92"/>
      <c r="DW375" s="92"/>
      <c r="DX375" s="92"/>
      <c r="DY375" s="92"/>
      <c r="DZ375" s="92"/>
      <c r="EA375" s="92"/>
      <c r="EB375" s="92"/>
      <c r="EC375" s="92"/>
      <c r="ED375" s="92"/>
      <c r="EE375" s="92"/>
      <c r="EF375" s="92"/>
      <c r="EG375" s="92"/>
      <c r="EH375" s="92"/>
      <c r="EI375" s="92"/>
      <c r="EJ375" s="92"/>
      <c r="EK375" s="92"/>
      <c r="EL375" s="92"/>
      <c r="EM375" s="92"/>
      <c r="EN375" s="92"/>
      <c r="EO375" s="92"/>
      <c r="EP375" s="92"/>
      <c r="EQ375" s="92"/>
      <c r="ER375" s="92"/>
      <c r="ES375" s="92"/>
      <c r="ET375" s="92"/>
      <c r="EU375" s="92"/>
      <c r="EV375" s="92"/>
      <c r="EW375" s="92"/>
      <c r="EX375" s="92"/>
      <c r="EY375" s="92"/>
      <c r="EZ375" s="92"/>
      <c r="FA375" s="92"/>
      <c r="FB375" s="92"/>
      <c r="FC375" s="92"/>
      <c r="FD375" s="92"/>
      <c r="FE375" s="92"/>
      <c r="FF375" s="92"/>
      <c r="FG375" s="92"/>
      <c r="FH375" s="92"/>
      <c r="FI375" s="92"/>
      <c r="FJ375" s="92"/>
      <c r="FK375" s="92"/>
      <c r="FL375" s="92"/>
      <c r="FM375" s="92"/>
      <c r="FN375" s="92"/>
      <c r="FO375" s="92"/>
      <c r="FP375" s="92"/>
      <c r="FQ375" s="92"/>
      <c r="FR375" s="92"/>
      <c r="FS375" s="92"/>
      <c r="FT375" s="92"/>
      <c r="FU375" s="92"/>
      <c r="FV375" s="92"/>
      <c r="FW375" s="92"/>
      <c r="FX375" s="92"/>
      <c r="FY375" s="92"/>
      <c r="FZ375" s="92"/>
      <c r="GA375" s="92"/>
      <c r="GB375" s="92"/>
      <c r="GC375" s="92"/>
      <c r="GD375" s="92"/>
      <c r="GE375" s="92"/>
      <c r="GF375" s="92"/>
      <c r="GG375" s="92"/>
      <c r="GH375" s="92"/>
      <c r="GI375" s="92"/>
      <c r="GJ375" s="92"/>
      <c r="GK375" s="92"/>
      <c r="GL375" s="92"/>
      <c r="GM375" s="92"/>
      <c r="GN375" s="92"/>
      <c r="GO375" s="92"/>
      <c r="GP375" s="92"/>
      <c r="GQ375" s="92"/>
      <c r="GR375" s="92"/>
      <c r="GS375" s="92"/>
      <c r="GT375" s="92"/>
      <c r="GU375" s="92"/>
      <c r="GV375" s="92"/>
      <c r="GW375" s="92"/>
      <c r="GX375" s="92"/>
      <c r="GY375" s="92"/>
      <c r="GZ375" s="92"/>
      <c r="HA375" s="92"/>
      <c r="HB375" s="92"/>
      <c r="HC375" s="92"/>
      <c r="HD375" s="92"/>
      <c r="HE375" s="92"/>
      <c r="HF375" s="92"/>
      <c r="HG375" s="92"/>
      <c r="HH375" s="92"/>
      <c r="HI375" s="92"/>
      <c r="HJ375" s="92"/>
      <c r="HK375" s="92"/>
      <c r="HL375" s="92"/>
      <c r="HM375" s="92"/>
      <c r="HN375" s="92"/>
      <c r="HO375" s="92"/>
      <c r="HP375" s="92"/>
      <c r="HQ375" s="92"/>
      <c r="HR375" s="92"/>
      <c r="HS375" s="92"/>
      <c r="HT375" s="92"/>
      <c r="HU375" s="92"/>
      <c r="HV375" s="92"/>
      <c r="HW375" s="92"/>
      <c r="HX375" s="92"/>
      <c r="HY375" s="92"/>
      <c r="HZ375" s="92"/>
      <c r="IA375" s="92"/>
      <c r="IB375" s="92"/>
      <c r="IC375" s="92"/>
      <c r="ID375" s="92"/>
      <c r="IE375" s="92"/>
      <c r="IF375" s="92"/>
      <c r="IG375" s="92"/>
      <c r="IH375" s="92"/>
      <c r="II375" s="92"/>
      <c r="IJ375" s="92"/>
      <c r="IK375" s="92"/>
      <c r="IL375" s="92"/>
      <c r="IM375" s="92"/>
      <c r="IN375" s="92"/>
      <c r="IO375" s="92"/>
    </row>
    <row r="376" spans="3:249" ht="14.25">
      <c r="C376" s="213"/>
      <c r="Q376" s="87"/>
      <c r="R376" s="88"/>
      <c r="S376" s="61"/>
      <c r="T376" s="61"/>
      <c r="U376" s="61"/>
      <c r="V376" s="61"/>
      <c r="W376" s="61"/>
      <c r="X376" s="61"/>
      <c r="Y376" s="61"/>
      <c r="Z376" s="61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2"/>
      <c r="BR376" s="92"/>
      <c r="BS376" s="92"/>
      <c r="BT376" s="92"/>
      <c r="BU376" s="92"/>
      <c r="BV376" s="92"/>
      <c r="BW376" s="92"/>
      <c r="BX376" s="92"/>
      <c r="BY376" s="92"/>
      <c r="BZ376" s="92"/>
      <c r="CA376" s="92"/>
      <c r="CB376" s="92"/>
      <c r="CC376" s="92"/>
      <c r="CD376" s="92"/>
      <c r="CE376" s="92"/>
      <c r="CF376" s="92"/>
      <c r="CG376" s="92"/>
      <c r="CH376" s="92"/>
      <c r="CI376" s="92"/>
      <c r="CJ376" s="92"/>
      <c r="CK376" s="92"/>
      <c r="CL376" s="92"/>
      <c r="CM376" s="92"/>
      <c r="CN376" s="92"/>
      <c r="CO376" s="92"/>
      <c r="CP376" s="92"/>
      <c r="CQ376" s="92"/>
      <c r="CR376" s="92"/>
      <c r="CS376" s="92"/>
      <c r="CT376" s="92"/>
      <c r="CU376" s="92"/>
      <c r="CV376" s="92"/>
      <c r="CW376" s="92"/>
      <c r="CX376" s="92"/>
      <c r="CY376" s="92"/>
      <c r="CZ376" s="92"/>
      <c r="DA376" s="92"/>
      <c r="DB376" s="92"/>
      <c r="DC376" s="92"/>
      <c r="DD376" s="92"/>
      <c r="DE376" s="92"/>
      <c r="DF376" s="92"/>
      <c r="DG376" s="92"/>
      <c r="DH376" s="92"/>
      <c r="DI376" s="92"/>
      <c r="DJ376" s="92"/>
      <c r="DK376" s="92"/>
      <c r="DL376" s="92"/>
      <c r="DM376" s="92"/>
      <c r="DN376" s="92"/>
      <c r="DO376" s="92"/>
      <c r="DP376" s="92"/>
      <c r="DQ376" s="92"/>
      <c r="DR376" s="92"/>
      <c r="DS376" s="92"/>
      <c r="DT376" s="92"/>
      <c r="DU376" s="92"/>
      <c r="DV376" s="92"/>
      <c r="DW376" s="92"/>
      <c r="DX376" s="92"/>
      <c r="DY376" s="92"/>
      <c r="DZ376" s="92"/>
      <c r="EA376" s="92"/>
      <c r="EB376" s="92"/>
      <c r="EC376" s="92"/>
      <c r="ED376" s="92"/>
      <c r="EE376" s="92"/>
      <c r="EF376" s="92"/>
      <c r="EG376" s="92"/>
      <c r="EH376" s="92"/>
      <c r="EI376" s="92"/>
      <c r="EJ376" s="92"/>
      <c r="EK376" s="92"/>
      <c r="EL376" s="92"/>
      <c r="EM376" s="92"/>
      <c r="EN376" s="92"/>
      <c r="EO376" s="92"/>
      <c r="EP376" s="92"/>
      <c r="EQ376" s="92"/>
      <c r="ER376" s="92"/>
      <c r="ES376" s="92"/>
      <c r="ET376" s="92"/>
      <c r="EU376" s="92"/>
      <c r="EV376" s="92"/>
      <c r="EW376" s="92"/>
      <c r="EX376" s="92"/>
      <c r="EY376" s="92"/>
      <c r="EZ376" s="92"/>
      <c r="FA376" s="92"/>
      <c r="FB376" s="92"/>
      <c r="FC376" s="92"/>
      <c r="FD376" s="92"/>
      <c r="FE376" s="92"/>
      <c r="FF376" s="92"/>
      <c r="FG376" s="92"/>
      <c r="FH376" s="92"/>
      <c r="FI376" s="92"/>
      <c r="FJ376" s="92"/>
      <c r="FK376" s="92"/>
      <c r="FL376" s="92"/>
      <c r="FM376" s="92"/>
      <c r="FN376" s="92"/>
      <c r="FO376" s="92"/>
      <c r="FP376" s="92"/>
      <c r="FQ376" s="92"/>
      <c r="FR376" s="92"/>
      <c r="FS376" s="92"/>
      <c r="FT376" s="92"/>
      <c r="FU376" s="92"/>
      <c r="FV376" s="92"/>
      <c r="FW376" s="92"/>
      <c r="FX376" s="92"/>
      <c r="FY376" s="92"/>
      <c r="FZ376" s="92"/>
      <c r="GA376" s="92"/>
      <c r="GB376" s="92"/>
      <c r="GC376" s="92"/>
      <c r="GD376" s="92"/>
      <c r="GE376" s="92"/>
      <c r="GF376" s="92"/>
      <c r="GG376" s="92"/>
      <c r="GH376" s="92"/>
      <c r="GI376" s="92"/>
      <c r="GJ376" s="92"/>
      <c r="GK376" s="92"/>
      <c r="GL376" s="92"/>
      <c r="GM376" s="92"/>
      <c r="GN376" s="92"/>
      <c r="GO376" s="92"/>
      <c r="GP376" s="92"/>
      <c r="GQ376" s="92"/>
      <c r="GR376" s="92"/>
      <c r="GS376" s="92"/>
      <c r="GT376" s="92"/>
      <c r="GU376" s="92"/>
      <c r="GV376" s="92"/>
      <c r="GW376" s="92"/>
      <c r="GX376" s="92"/>
      <c r="GY376" s="92"/>
      <c r="GZ376" s="92"/>
      <c r="HA376" s="92"/>
      <c r="HB376" s="92"/>
      <c r="HC376" s="92"/>
      <c r="HD376" s="92"/>
      <c r="HE376" s="92"/>
      <c r="HF376" s="92"/>
      <c r="HG376" s="92"/>
      <c r="HH376" s="92"/>
      <c r="HI376" s="92"/>
      <c r="HJ376" s="92"/>
      <c r="HK376" s="92"/>
      <c r="HL376" s="92"/>
      <c r="HM376" s="92"/>
      <c r="HN376" s="92"/>
      <c r="HO376" s="92"/>
      <c r="HP376" s="92"/>
      <c r="HQ376" s="92"/>
      <c r="HR376" s="92"/>
      <c r="HS376" s="92"/>
      <c r="HT376" s="92"/>
      <c r="HU376" s="92"/>
      <c r="HV376" s="92"/>
      <c r="HW376" s="92"/>
      <c r="HX376" s="92"/>
      <c r="HY376" s="92"/>
      <c r="HZ376" s="92"/>
      <c r="IA376" s="92"/>
      <c r="IB376" s="92"/>
      <c r="IC376" s="92"/>
      <c r="ID376" s="92"/>
      <c r="IE376" s="92"/>
      <c r="IF376" s="92"/>
      <c r="IG376" s="92"/>
      <c r="IH376" s="92"/>
      <c r="II376" s="92"/>
      <c r="IJ376" s="92"/>
      <c r="IK376" s="92"/>
      <c r="IL376" s="92"/>
      <c r="IM376" s="92"/>
      <c r="IN376" s="92"/>
      <c r="IO376" s="92"/>
    </row>
    <row r="377" spans="17:249" ht="14.25">
      <c r="Q377" s="87"/>
      <c r="R377" s="88"/>
      <c r="S377" s="61"/>
      <c r="T377" s="61"/>
      <c r="U377" s="61"/>
      <c r="V377" s="61"/>
      <c r="W377" s="61"/>
      <c r="X377" s="61"/>
      <c r="Y377" s="61"/>
      <c r="Z377" s="61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2"/>
      <c r="BR377" s="92"/>
      <c r="BS377" s="92"/>
      <c r="BT377" s="92"/>
      <c r="BU377" s="92"/>
      <c r="BV377" s="92"/>
      <c r="BW377" s="92"/>
      <c r="BX377" s="92"/>
      <c r="BY377" s="92"/>
      <c r="BZ377" s="92"/>
      <c r="CA377" s="92"/>
      <c r="CB377" s="92"/>
      <c r="CC377" s="92"/>
      <c r="CD377" s="92"/>
      <c r="CE377" s="92"/>
      <c r="CF377" s="92"/>
      <c r="CG377" s="92"/>
      <c r="CH377" s="92"/>
      <c r="CI377" s="92"/>
      <c r="CJ377" s="92"/>
      <c r="CK377" s="92"/>
      <c r="CL377" s="92"/>
      <c r="CM377" s="92"/>
      <c r="CN377" s="92"/>
      <c r="CO377" s="92"/>
      <c r="CP377" s="92"/>
      <c r="CQ377" s="92"/>
      <c r="CR377" s="92"/>
      <c r="CS377" s="92"/>
      <c r="CT377" s="92"/>
      <c r="CU377" s="92"/>
      <c r="CV377" s="92"/>
      <c r="CW377" s="92"/>
      <c r="CX377" s="92"/>
      <c r="CY377" s="92"/>
      <c r="CZ377" s="92"/>
      <c r="DA377" s="92"/>
      <c r="DB377" s="92"/>
      <c r="DC377" s="92"/>
      <c r="DD377" s="92"/>
      <c r="DE377" s="92"/>
      <c r="DF377" s="92"/>
      <c r="DG377" s="92"/>
      <c r="DH377" s="92"/>
      <c r="DI377" s="92"/>
      <c r="DJ377" s="92"/>
      <c r="DK377" s="92"/>
      <c r="DL377" s="92"/>
      <c r="DM377" s="92"/>
      <c r="DN377" s="92"/>
      <c r="DO377" s="92"/>
      <c r="DP377" s="92"/>
      <c r="DQ377" s="92"/>
      <c r="DR377" s="92"/>
      <c r="DS377" s="92"/>
      <c r="DT377" s="92"/>
      <c r="DU377" s="92"/>
      <c r="DV377" s="92"/>
      <c r="DW377" s="92"/>
      <c r="DX377" s="92"/>
      <c r="DY377" s="92"/>
      <c r="DZ377" s="92"/>
      <c r="EA377" s="92"/>
      <c r="EB377" s="92"/>
      <c r="EC377" s="92"/>
      <c r="ED377" s="92"/>
      <c r="EE377" s="92"/>
      <c r="EF377" s="92"/>
      <c r="EG377" s="92"/>
      <c r="EH377" s="92"/>
      <c r="EI377" s="92"/>
      <c r="EJ377" s="92"/>
      <c r="EK377" s="92"/>
      <c r="EL377" s="92"/>
      <c r="EM377" s="92"/>
      <c r="EN377" s="92"/>
      <c r="EO377" s="92"/>
      <c r="EP377" s="92"/>
      <c r="EQ377" s="92"/>
      <c r="ER377" s="92"/>
      <c r="ES377" s="92"/>
      <c r="ET377" s="92"/>
      <c r="EU377" s="92"/>
      <c r="EV377" s="92"/>
      <c r="EW377" s="92"/>
      <c r="EX377" s="92"/>
      <c r="EY377" s="92"/>
      <c r="EZ377" s="92"/>
      <c r="FA377" s="92"/>
      <c r="FB377" s="92"/>
      <c r="FC377" s="92"/>
      <c r="FD377" s="92"/>
      <c r="FE377" s="92"/>
      <c r="FF377" s="92"/>
      <c r="FG377" s="92"/>
      <c r="FH377" s="92"/>
      <c r="FI377" s="92"/>
      <c r="FJ377" s="92"/>
      <c r="FK377" s="92"/>
      <c r="FL377" s="92"/>
      <c r="FM377" s="92"/>
      <c r="FN377" s="92"/>
      <c r="FO377" s="92"/>
      <c r="FP377" s="92"/>
      <c r="FQ377" s="92"/>
      <c r="FR377" s="92"/>
      <c r="FS377" s="92"/>
      <c r="FT377" s="92"/>
      <c r="FU377" s="92"/>
      <c r="FV377" s="92"/>
      <c r="FW377" s="92"/>
      <c r="FX377" s="92"/>
      <c r="FY377" s="92"/>
      <c r="FZ377" s="92"/>
      <c r="GA377" s="92"/>
      <c r="GB377" s="92"/>
      <c r="GC377" s="92"/>
      <c r="GD377" s="92"/>
      <c r="GE377" s="92"/>
      <c r="GF377" s="92"/>
      <c r="GG377" s="92"/>
      <c r="GH377" s="92"/>
      <c r="GI377" s="92"/>
      <c r="GJ377" s="92"/>
      <c r="GK377" s="92"/>
      <c r="GL377" s="92"/>
      <c r="GM377" s="92"/>
      <c r="GN377" s="92"/>
      <c r="GO377" s="92"/>
      <c r="GP377" s="92"/>
      <c r="GQ377" s="92"/>
      <c r="GR377" s="92"/>
      <c r="GS377" s="92"/>
      <c r="GT377" s="92"/>
      <c r="GU377" s="92"/>
      <c r="GV377" s="92"/>
      <c r="GW377" s="92"/>
      <c r="GX377" s="92"/>
      <c r="GY377" s="92"/>
      <c r="GZ377" s="92"/>
      <c r="HA377" s="92"/>
      <c r="HB377" s="92"/>
      <c r="HC377" s="92"/>
      <c r="HD377" s="92"/>
      <c r="HE377" s="92"/>
      <c r="HF377" s="92"/>
      <c r="HG377" s="92"/>
      <c r="HH377" s="92"/>
      <c r="HI377" s="92"/>
      <c r="HJ377" s="92"/>
      <c r="HK377" s="92"/>
      <c r="HL377" s="92"/>
      <c r="HM377" s="92"/>
      <c r="HN377" s="92"/>
      <c r="HO377" s="92"/>
      <c r="HP377" s="92"/>
      <c r="HQ377" s="92"/>
      <c r="HR377" s="92"/>
      <c r="HS377" s="92"/>
      <c r="HT377" s="92"/>
      <c r="HU377" s="92"/>
      <c r="HV377" s="92"/>
      <c r="HW377" s="92"/>
      <c r="HX377" s="92"/>
      <c r="HY377" s="92"/>
      <c r="HZ377" s="92"/>
      <c r="IA377" s="92"/>
      <c r="IB377" s="92"/>
      <c r="IC377" s="92"/>
      <c r="ID377" s="92"/>
      <c r="IE377" s="92"/>
      <c r="IF377" s="92"/>
      <c r="IG377" s="92"/>
      <c r="IH377" s="92"/>
      <c r="II377" s="92"/>
      <c r="IJ377" s="92"/>
      <c r="IK377" s="92"/>
      <c r="IL377" s="92"/>
      <c r="IM377" s="92"/>
      <c r="IN377" s="92"/>
      <c r="IO377" s="92"/>
    </row>
    <row r="378" spans="17:249" ht="14.25">
      <c r="Q378" s="87"/>
      <c r="R378" s="88"/>
      <c r="S378" s="61"/>
      <c r="T378" s="61"/>
      <c r="U378" s="61"/>
      <c r="V378" s="61"/>
      <c r="W378" s="61"/>
      <c r="X378" s="61"/>
      <c r="Y378" s="61"/>
      <c r="Z378" s="61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2"/>
      <c r="BR378" s="92"/>
      <c r="BS378" s="92"/>
      <c r="BT378" s="92"/>
      <c r="BU378" s="92"/>
      <c r="BV378" s="92"/>
      <c r="BW378" s="92"/>
      <c r="BX378" s="92"/>
      <c r="BY378" s="92"/>
      <c r="BZ378" s="92"/>
      <c r="CA378" s="92"/>
      <c r="CB378" s="92"/>
      <c r="CC378" s="92"/>
      <c r="CD378" s="92"/>
      <c r="CE378" s="92"/>
      <c r="CF378" s="92"/>
      <c r="CG378" s="92"/>
      <c r="CH378" s="92"/>
      <c r="CI378" s="92"/>
      <c r="CJ378" s="92"/>
      <c r="CK378" s="92"/>
      <c r="CL378" s="92"/>
      <c r="CM378" s="92"/>
      <c r="CN378" s="92"/>
      <c r="CO378" s="92"/>
      <c r="CP378" s="92"/>
      <c r="CQ378" s="92"/>
      <c r="CR378" s="92"/>
      <c r="CS378" s="92"/>
      <c r="CT378" s="92"/>
      <c r="CU378" s="92"/>
      <c r="CV378" s="92"/>
      <c r="CW378" s="92"/>
      <c r="CX378" s="92"/>
      <c r="CY378" s="92"/>
      <c r="CZ378" s="92"/>
      <c r="DA378" s="92"/>
      <c r="DB378" s="92"/>
      <c r="DC378" s="92"/>
      <c r="DD378" s="92"/>
      <c r="DE378" s="92"/>
      <c r="DF378" s="92"/>
      <c r="DG378" s="92"/>
      <c r="DH378" s="92"/>
      <c r="DI378" s="92"/>
      <c r="DJ378" s="92"/>
      <c r="DK378" s="92"/>
      <c r="DL378" s="92"/>
      <c r="DM378" s="92"/>
      <c r="DN378" s="92"/>
      <c r="DO378" s="92"/>
      <c r="DP378" s="92"/>
      <c r="DQ378" s="92"/>
      <c r="DR378" s="92"/>
      <c r="DS378" s="92"/>
      <c r="DT378" s="92"/>
      <c r="DU378" s="92"/>
      <c r="DV378" s="92"/>
      <c r="DW378" s="92"/>
      <c r="DX378" s="92"/>
      <c r="DY378" s="92"/>
      <c r="DZ378" s="92"/>
      <c r="EA378" s="92"/>
      <c r="EB378" s="92"/>
      <c r="EC378" s="92"/>
      <c r="ED378" s="92"/>
      <c r="EE378" s="92"/>
      <c r="EF378" s="92"/>
      <c r="EG378" s="92"/>
      <c r="EH378" s="92"/>
      <c r="EI378" s="92"/>
      <c r="EJ378" s="92"/>
      <c r="EK378" s="92"/>
      <c r="EL378" s="92"/>
      <c r="EM378" s="92"/>
      <c r="EN378" s="92"/>
      <c r="EO378" s="92"/>
      <c r="EP378" s="92"/>
      <c r="EQ378" s="92"/>
      <c r="ER378" s="92"/>
      <c r="ES378" s="92"/>
      <c r="ET378" s="92"/>
      <c r="EU378" s="92"/>
      <c r="EV378" s="92"/>
      <c r="EW378" s="92"/>
      <c r="EX378" s="92"/>
      <c r="EY378" s="92"/>
      <c r="EZ378" s="92"/>
      <c r="FA378" s="92"/>
      <c r="FB378" s="92"/>
      <c r="FC378" s="92"/>
      <c r="FD378" s="92"/>
      <c r="FE378" s="92"/>
      <c r="FF378" s="92"/>
      <c r="FG378" s="92"/>
      <c r="FH378" s="92"/>
      <c r="FI378" s="92"/>
      <c r="FJ378" s="92"/>
      <c r="FK378" s="92"/>
      <c r="FL378" s="92"/>
      <c r="FM378" s="92"/>
      <c r="FN378" s="92"/>
      <c r="FO378" s="92"/>
      <c r="FP378" s="92"/>
      <c r="FQ378" s="92"/>
      <c r="FR378" s="92"/>
      <c r="FS378" s="92"/>
      <c r="FT378" s="92"/>
      <c r="FU378" s="92"/>
      <c r="FV378" s="92"/>
      <c r="FW378" s="92"/>
      <c r="FX378" s="92"/>
      <c r="FY378" s="92"/>
      <c r="FZ378" s="92"/>
      <c r="GA378" s="92"/>
      <c r="GB378" s="92"/>
      <c r="GC378" s="92"/>
      <c r="GD378" s="92"/>
      <c r="GE378" s="92"/>
      <c r="GF378" s="92"/>
      <c r="GG378" s="92"/>
      <c r="GH378" s="92"/>
      <c r="GI378" s="92"/>
      <c r="GJ378" s="92"/>
      <c r="GK378" s="92"/>
      <c r="GL378" s="92"/>
      <c r="GM378" s="92"/>
      <c r="GN378" s="92"/>
      <c r="GO378" s="92"/>
      <c r="GP378" s="92"/>
      <c r="GQ378" s="92"/>
      <c r="GR378" s="92"/>
      <c r="GS378" s="92"/>
      <c r="GT378" s="92"/>
      <c r="GU378" s="92"/>
      <c r="GV378" s="92"/>
      <c r="GW378" s="92"/>
      <c r="GX378" s="92"/>
      <c r="GY378" s="92"/>
      <c r="GZ378" s="92"/>
      <c r="HA378" s="92"/>
      <c r="HB378" s="92"/>
      <c r="HC378" s="92"/>
      <c r="HD378" s="92"/>
      <c r="HE378" s="92"/>
      <c r="HF378" s="92"/>
      <c r="HG378" s="92"/>
      <c r="HH378" s="92"/>
      <c r="HI378" s="92"/>
      <c r="HJ378" s="92"/>
      <c r="HK378" s="92"/>
      <c r="HL378" s="92"/>
      <c r="HM378" s="92"/>
      <c r="HN378" s="92"/>
      <c r="HO378" s="92"/>
      <c r="HP378" s="92"/>
      <c r="HQ378" s="92"/>
      <c r="HR378" s="92"/>
      <c r="HS378" s="92"/>
      <c r="HT378" s="92"/>
      <c r="HU378" s="92"/>
      <c r="HV378" s="92"/>
      <c r="HW378" s="92"/>
      <c r="HX378" s="92"/>
      <c r="HY378" s="92"/>
      <c r="HZ378" s="92"/>
      <c r="IA378" s="92"/>
      <c r="IB378" s="92"/>
      <c r="IC378" s="92"/>
      <c r="ID378" s="92"/>
      <c r="IE378" s="92"/>
      <c r="IF378" s="92"/>
      <c r="IG378" s="92"/>
      <c r="IH378" s="92"/>
      <c r="II378" s="92"/>
      <c r="IJ378" s="92"/>
      <c r="IK378" s="92"/>
      <c r="IL378" s="92"/>
      <c r="IM378" s="92"/>
      <c r="IN378" s="92"/>
      <c r="IO378" s="92"/>
    </row>
    <row r="379" spans="17:249" ht="14.25">
      <c r="Q379" s="87"/>
      <c r="R379" s="88"/>
      <c r="S379" s="61"/>
      <c r="T379" s="61"/>
      <c r="U379" s="61"/>
      <c r="V379" s="61"/>
      <c r="W379" s="61"/>
      <c r="X379" s="61"/>
      <c r="Y379" s="61"/>
      <c r="Z379" s="61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2"/>
      <c r="BR379" s="92"/>
      <c r="BS379" s="92"/>
      <c r="BT379" s="92"/>
      <c r="BU379" s="92"/>
      <c r="BV379" s="92"/>
      <c r="BW379" s="92"/>
      <c r="BX379" s="92"/>
      <c r="BY379" s="92"/>
      <c r="BZ379" s="92"/>
      <c r="CA379" s="92"/>
      <c r="CB379" s="92"/>
      <c r="CC379" s="92"/>
      <c r="CD379" s="92"/>
      <c r="CE379" s="92"/>
      <c r="CF379" s="92"/>
      <c r="CG379" s="92"/>
      <c r="CH379" s="92"/>
      <c r="CI379" s="92"/>
      <c r="CJ379" s="92"/>
      <c r="CK379" s="92"/>
      <c r="CL379" s="92"/>
      <c r="CM379" s="92"/>
      <c r="CN379" s="92"/>
      <c r="CO379" s="92"/>
      <c r="CP379" s="92"/>
      <c r="CQ379" s="92"/>
      <c r="CR379" s="92"/>
      <c r="CS379" s="92"/>
      <c r="CT379" s="92"/>
      <c r="CU379" s="92"/>
      <c r="CV379" s="92"/>
      <c r="CW379" s="92"/>
      <c r="CX379" s="92"/>
      <c r="CY379" s="92"/>
      <c r="CZ379" s="92"/>
      <c r="DA379" s="92"/>
      <c r="DB379" s="92"/>
      <c r="DC379" s="92"/>
      <c r="DD379" s="92"/>
      <c r="DE379" s="92"/>
      <c r="DF379" s="92"/>
      <c r="DG379" s="92"/>
      <c r="DH379" s="92"/>
      <c r="DI379" s="92"/>
      <c r="DJ379" s="92"/>
      <c r="DK379" s="92"/>
      <c r="DL379" s="92"/>
      <c r="DM379" s="92"/>
      <c r="DN379" s="92"/>
      <c r="DO379" s="92"/>
      <c r="DP379" s="92"/>
      <c r="DQ379" s="92"/>
      <c r="DR379" s="92"/>
      <c r="DS379" s="92"/>
      <c r="DT379" s="92"/>
      <c r="DU379" s="92"/>
      <c r="DV379" s="92"/>
      <c r="DW379" s="92"/>
      <c r="DX379" s="92"/>
      <c r="DY379" s="92"/>
      <c r="DZ379" s="92"/>
      <c r="EA379" s="92"/>
      <c r="EB379" s="92"/>
      <c r="EC379" s="92"/>
      <c r="ED379" s="92"/>
      <c r="EE379" s="92"/>
      <c r="EF379" s="92"/>
      <c r="EG379" s="92"/>
      <c r="EH379" s="92"/>
      <c r="EI379" s="92"/>
      <c r="EJ379" s="92"/>
      <c r="EK379" s="92"/>
      <c r="EL379" s="92"/>
      <c r="EM379" s="92"/>
      <c r="EN379" s="92"/>
      <c r="EO379" s="92"/>
      <c r="EP379" s="92"/>
      <c r="EQ379" s="92"/>
      <c r="ER379" s="92"/>
      <c r="ES379" s="92"/>
      <c r="ET379" s="92"/>
      <c r="EU379" s="92"/>
      <c r="EV379" s="92"/>
      <c r="EW379" s="92"/>
      <c r="EX379" s="92"/>
      <c r="EY379" s="92"/>
      <c r="EZ379" s="92"/>
      <c r="FA379" s="92"/>
      <c r="FB379" s="92"/>
      <c r="FC379" s="92"/>
      <c r="FD379" s="92"/>
      <c r="FE379" s="92"/>
      <c r="FF379" s="92"/>
      <c r="FG379" s="92"/>
      <c r="FH379" s="92"/>
      <c r="FI379" s="92"/>
      <c r="FJ379" s="92"/>
      <c r="FK379" s="92"/>
      <c r="FL379" s="92"/>
      <c r="FM379" s="92"/>
      <c r="FN379" s="92"/>
      <c r="FO379" s="92"/>
      <c r="FP379" s="92"/>
      <c r="FQ379" s="92"/>
      <c r="FR379" s="92"/>
      <c r="FS379" s="92"/>
      <c r="FT379" s="92"/>
      <c r="FU379" s="92"/>
      <c r="FV379" s="92"/>
      <c r="FW379" s="92"/>
      <c r="FX379" s="92"/>
      <c r="FY379" s="92"/>
      <c r="FZ379" s="92"/>
      <c r="GA379" s="92"/>
      <c r="GB379" s="92"/>
      <c r="GC379" s="92"/>
      <c r="GD379" s="92"/>
      <c r="GE379" s="92"/>
      <c r="GF379" s="92"/>
      <c r="GG379" s="92"/>
      <c r="GH379" s="92"/>
      <c r="GI379" s="92"/>
      <c r="GJ379" s="92"/>
      <c r="GK379" s="92"/>
      <c r="GL379" s="92"/>
      <c r="GM379" s="92"/>
      <c r="GN379" s="92"/>
      <c r="GO379" s="92"/>
      <c r="GP379" s="92"/>
      <c r="GQ379" s="92"/>
      <c r="GR379" s="92"/>
      <c r="GS379" s="92"/>
      <c r="GT379" s="92"/>
      <c r="GU379" s="92"/>
      <c r="GV379" s="92"/>
      <c r="GW379" s="92"/>
      <c r="GX379" s="92"/>
      <c r="GY379" s="92"/>
      <c r="GZ379" s="92"/>
      <c r="HA379" s="92"/>
      <c r="HB379" s="92"/>
      <c r="HC379" s="92"/>
      <c r="HD379" s="92"/>
      <c r="HE379" s="92"/>
      <c r="HF379" s="92"/>
      <c r="HG379" s="92"/>
      <c r="HH379" s="92"/>
      <c r="HI379" s="92"/>
      <c r="HJ379" s="92"/>
      <c r="HK379" s="92"/>
      <c r="HL379" s="92"/>
      <c r="HM379" s="92"/>
      <c r="HN379" s="92"/>
      <c r="HO379" s="92"/>
      <c r="HP379" s="92"/>
      <c r="HQ379" s="92"/>
      <c r="HR379" s="92"/>
      <c r="HS379" s="92"/>
      <c r="HT379" s="92"/>
      <c r="HU379" s="92"/>
      <c r="HV379" s="92"/>
      <c r="HW379" s="92"/>
      <c r="HX379" s="92"/>
      <c r="HY379" s="92"/>
      <c r="HZ379" s="92"/>
      <c r="IA379" s="92"/>
      <c r="IB379" s="92"/>
      <c r="IC379" s="92"/>
      <c r="ID379" s="92"/>
      <c r="IE379" s="92"/>
      <c r="IF379" s="92"/>
      <c r="IG379" s="92"/>
      <c r="IH379" s="92"/>
      <c r="II379" s="92"/>
      <c r="IJ379" s="92"/>
      <c r="IK379" s="92"/>
      <c r="IL379" s="92"/>
      <c r="IM379" s="92"/>
      <c r="IN379" s="92"/>
      <c r="IO379" s="92"/>
    </row>
    <row r="380" spans="17:249" ht="14.25">
      <c r="Q380" s="87"/>
      <c r="R380" s="88"/>
      <c r="S380" s="61"/>
      <c r="T380" s="61"/>
      <c r="U380" s="61"/>
      <c r="V380" s="61"/>
      <c r="W380" s="61"/>
      <c r="X380" s="61"/>
      <c r="Y380" s="61"/>
      <c r="Z380" s="61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2"/>
      <c r="BR380" s="92"/>
      <c r="BS380" s="92"/>
      <c r="BT380" s="92"/>
      <c r="BU380" s="92"/>
      <c r="BV380" s="92"/>
      <c r="BW380" s="92"/>
      <c r="BX380" s="92"/>
      <c r="BY380" s="92"/>
      <c r="BZ380" s="92"/>
      <c r="CA380" s="92"/>
      <c r="CB380" s="92"/>
      <c r="CC380" s="92"/>
      <c r="CD380" s="92"/>
      <c r="CE380" s="92"/>
      <c r="CF380" s="92"/>
      <c r="CG380" s="92"/>
      <c r="CH380" s="92"/>
      <c r="CI380" s="92"/>
      <c r="CJ380" s="92"/>
      <c r="CK380" s="92"/>
      <c r="CL380" s="92"/>
      <c r="CM380" s="92"/>
      <c r="CN380" s="92"/>
      <c r="CO380" s="92"/>
      <c r="CP380" s="92"/>
      <c r="CQ380" s="92"/>
      <c r="CR380" s="92"/>
      <c r="CS380" s="92"/>
      <c r="CT380" s="92"/>
      <c r="CU380" s="92"/>
      <c r="CV380" s="92"/>
      <c r="CW380" s="92"/>
      <c r="CX380" s="92"/>
      <c r="CY380" s="92"/>
      <c r="CZ380" s="92"/>
      <c r="DA380" s="92"/>
      <c r="DB380" s="92"/>
      <c r="DC380" s="92"/>
      <c r="DD380" s="92"/>
      <c r="DE380" s="92"/>
      <c r="DF380" s="92"/>
      <c r="DG380" s="92"/>
      <c r="DH380" s="92"/>
      <c r="DI380" s="92"/>
      <c r="DJ380" s="92"/>
      <c r="DK380" s="92"/>
      <c r="DL380" s="92"/>
      <c r="DM380" s="92"/>
      <c r="DN380" s="92"/>
      <c r="DO380" s="92"/>
      <c r="DP380" s="92"/>
      <c r="DQ380" s="92"/>
      <c r="DR380" s="92"/>
      <c r="DS380" s="92"/>
      <c r="DT380" s="92"/>
      <c r="DU380" s="92"/>
      <c r="DV380" s="92"/>
      <c r="DW380" s="92"/>
      <c r="DX380" s="92"/>
      <c r="DY380" s="92"/>
      <c r="DZ380" s="92"/>
      <c r="EA380" s="92"/>
      <c r="EB380" s="92"/>
      <c r="EC380" s="92"/>
      <c r="ED380" s="92"/>
      <c r="EE380" s="92"/>
      <c r="EF380" s="92"/>
      <c r="EG380" s="92"/>
      <c r="EH380" s="92"/>
      <c r="EI380" s="92"/>
      <c r="EJ380" s="92"/>
      <c r="EK380" s="92"/>
      <c r="EL380" s="92"/>
      <c r="EM380" s="92"/>
      <c r="EN380" s="92"/>
      <c r="EO380" s="92"/>
      <c r="EP380" s="92"/>
      <c r="EQ380" s="92"/>
      <c r="ER380" s="92"/>
      <c r="ES380" s="92"/>
      <c r="ET380" s="92"/>
      <c r="EU380" s="92"/>
      <c r="EV380" s="92"/>
      <c r="EW380" s="92"/>
      <c r="EX380" s="92"/>
      <c r="EY380" s="92"/>
      <c r="EZ380" s="92"/>
      <c r="FA380" s="92"/>
      <c r="FB380" s="92"/>
      <c r="FC380" s="92"/>
      <c r="FD380" s="92"/>
      <c r="FE380" s="92"/>
      <c r="FF380" s="92"/>
      <c r="FG380" s="92"/>
      <c r="FH380" s="92"/>
      <c r="FI380" s="92"/>
      <c r="FJ380" s="92"/>
      <c r="FK380" s="92"/>
      <c r="FL380" s="92"/>
      <c r="FM380" s="92"/>
      <c r="FN380" s="92"/>
      <c r="FO380" s="92"/>
      <c r="FP380" s="92"/>
      <c r="FQ380" s="92"/>
      <c r="FR380" s="92"/>
      <c r="FS380" s="92"/>
      <c r="FT380" s="92"/>
      <c r="FU380" s="92"/>
      <c r="FV380" s="92"/>
      <c r="FW380" s="92"/>
      <c r="FX380" s="92"/>
      <c r="FY380" s="92"/>
      <c r="FZ380" s="92"/>
      <c r="GA380" s="92"/>
      <c r="GB380" s="92"/>
      <c r="GC380" s="92"/>
      <c r="GD380" s="92"/>
      <c r="GE380" s="92"/>
      <c r="GF380" s="92"/>
      <c r="GG380" s="92"/>
      <c r="GH380" s="92"/>
      <c r="GI380" s="92"/>
      <c r="GJ380" s="92"/>
      <c r="GK380" s="92"/>
      <c r="GL380" s="92"/>
      <c r="GM380" s="92"/>
      <c r="GN380" s="92"/>
      <c r="GO380" s="92"/>
      <c r="GP380" s="92"/>
      <c r="GQ380" s="92"/>
      <c r="GR380" s="92"/>
      <c r="GS380" s="92"/>
      <c r="GT380" s="92"/>
      <c r="GU380" s="92"/>
      <c r="GV380" s="92"/>
      <c r="GW380" s="92"/>
      <c r="GX380" s="92"/>
      <c r="GY380" s="92"/>
      <c r="GZ380" s="92"/>
      <c r="HA380" s="92"/>
      <c r="HB380" s="92"/>
      <c r="HC380" s="92"/>
      <c r="HD380" s="92"/>
      <c r="HE380" s="92"/>
      <c r="HF380" s="92"/>
      <c r="HG380" s="92"/>
      <c r="HH380" s="92"/>
      <c r="HI380" s="92"/>
      <c r="HJ380" s="92"/>
      <c r="HK380" s="92"/>
      <c r="HL380" s="92"/>
      <c r="HM380" s="92"/>
      <c r="HN380" s="92"/>
      <c r="HO380" s="92"/>
      <c r="HP380" s="92"/>
      <c r="HQ380" s="92"/>
      <c r="HR380" s="92"/>
      <c r="HS380" s="92"/>
      <c r="HT380" s="92"/>
      <c r="HU380" s="92"/>
      <c r="HV380" s="92"/>
      <c r="HW380" s="92"/>
      <c r="HX380" s="92"/>
      <c r="HY380" s="92"/>
      <c r="HZ380" s="92"/>
      <c r="IA380" s="92"/>
      <c r="IB380" s="92"/>
      <c r="IC380" s="92"/>
      <c r="ID380" s="92"/>
      <c r="IE380" s="92"/>
      <c r="IF380" s="92"/>
      <c r="IG380" s="92"/>
      <c r="IH380" s="92"/>
      <c r="II380" s="92"/>
      <c r="IJ380" s="92"/>
      <c r="IK380" s="92"/>
      <c r="IL380" s="92"/>
      <c r="IM380" s="92"/>
      <c r="IN380" s="92"/>
      <c r="IO380" s="92"/>
    </row>
    <row r="381" spans="17:249" ht="14.25">
      <c r="Q381" s="87"/>
      <c r="R381" s="88"/>
      <c r="S381" s="61"/>
      <c r="T381" s="61"/>
      <c r="U381" s="61"/>
      <c r="V381" s="61"/>
      <c r="W381" s="61"/>
      <c r="X381" s="61"/>
      <c r="Y381" s="61"/>
      <c r="Z381" s="61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92"/>
      <c r="CI381" s="92"/>
      <c r="CJ381" s="92"/>
      <c r="CK381" s="92"/>
      <c r="CL381" s="92"/>
      <c r="CM381" s="92"/>
      <c r="CN381" s="92"/>
      <c r="CO381" s="92"/>
      <c r="CP381" s="92"/>
      <c r="CQ381" s="92"/>
      <c r="CR381" s="92"/>
      <c r="CS381" s="92"/>
      <c r="CT381" s="92"/>
      <c r="CU381" s="92"/>
      <c r="CV381" s="92"/>
      <c r="CW381" s="92"/>
      <c r="CX381" s="92"/>
      <c r="CY381" s="92"/>
      <c r="CZ381" s="92"/>
      <c r="DA381" s="92"/>
      <c r="DB381" s="92"/>
      <c r="DC381" s="92"/>
      <c r="DD381" s="92"/>
      <c r="DE381" s="92"/>
      <c r="DF381" s="92"/>
      <c r="DG381" s="92"/>
      <c r="DH381" s="92"/>
      <c r="DI381" s="92"/>
      <c r="DJ381" s="92"/>
      <c r="DK381" s="92"/>
      <c r="DL381" s="92"/>
      <c r="DM381" s="92"/>
      <c r="DN381" s="92"/>
      <c r="DO381" s="92"/>
      <c r="DP381" s="92"/>
      <c r="DQ381" s="92"/>
      <c r="DR381" s="92"/>
      <c r="DS381" s="92"/>
      <c r="DT381" s="92"/>
      <c r="DU381" s="92"/>
      <c r="DV381" s="92"/>
      <c r="DW381" s="92"/>
      <c r="DX381" s="92"/>
      <c r="DY381" s="92"/>
      <c r="DZ381" s="92"/>
      <c r="EA381" s="92"/>
      <c r="EB381" s="92"/>
      <c r="EC381" s="92"/>
      <c r="ED381" s="92"/>
      <c r="EE381" s="92"/>
      <c r="EF381" s="92"/>
      <c r="EG381" s="92"/>
      <c r="EH381" s="92"/>
      <c r="EI381" s="92"/>
      <c r="EJ381" s="92"/>
      <c r="EK381" s="92"/>
      <c r="EL381" s="92"/>
      <c r="EM381" s="92"/>
      <c r="EN381" s="92"/>
      <c r="EO381" s="92"/>
      <c r="EP381" s="92"/>
      <c r="EQ381" s="92"/>
      <c r="ER381" s="92"/>
      <c r="ES381" s="92"/>
      <c r="ET381" s="92"/>
      <c r="EU381" s="92"/>
      <c r="EV381" s="92"/>
      <c r="EW381" s="92"/>
      <c r="EX381" s="92"/>
      <c r="EY381" s="92"/>
      <c r="EZ381" s="92"/>
      <c r="FA381" s="92"/>
      <c r="FB381" s="92"/>
      <c r="FC381" s="92"/>
      <c r="FD381" s="92"/>
      <c r="FE381" s="92"/>
      <c r="FF381" s="92"/>
      <c r="FG381" s="92"/>
      <c r="FH381" s="92"/>
      <c r="FI381" s="92"/>
      <c r="FJ381" s="92"/>
      <c r="FK381" s="92"/>
      <c r="FL381" s="92"/>
      <c r="FM381" s="92"/>
      <c r="FN381" s="92"/>
      <c r="FO381" s="92"/>
      <c r="FP381" s="92"/>
      <c r="FQ381" s="92"/>
      <c r="FR381" s="92"/>
      <c r="FS381" s="92"/>
      <c r="FT381" s="92"/>
      <c r="FU381" s="92"/>
      <c r="FV381" s="92"/>
      <c r="FW381" s="92"/>
      <c r="FX381" s="92"/>
      <c r="FY381" s="92"/>
      <c r="FZ381" s="92"/>
      <c r="GA381" s="92"/>
      <c r="GB381" s="92"/>
      <c r="GC381" s="92"/>
      <c r="GD381" s="92"/>
      <c r="GE381" s="92"/>
      <c r="GF381" s="92"/>
      <c r="GG381" s="92"/>
      <c r="GH381" s="92"/>
      <c r="GI381" s="92"/>
      <c r="GJ381" s="92"/>
      <c r="GK381" s="92"/>
      <c r="GL381" s="92"/>
      <c r="GM381" s="92"/>
      <c r="GN381" s="92"/>
      <c r="GO381" s="92"/>
      <c r="GP381" s="92"/>
      <c r="GQ381" s="92"/>
      <c r="GR381" s="92"/>
      <c r="GS381" s="92"/>
      <c r="GT381" s="92"/>
      <c r="GU381" s="92"/>
      <c r="GV381" s="92"/>
      <c r="GW381" s="92"/>
      <c r="GX381" s="92"/>
      <c r="GY381" s="92"/>
      <c r="GZ381" s="92"/>
      <c r="HA381" s="92"/>
      <c r="HB381" s="92"/>
      <c r="HC381" s="92"/>
      <c r="HD381" s="92"/>
      <c r="HE381" s="92"/>
      <c r="HF381" s="92"/>
      <c r="HG381" s="92"/>
      <c r="HH381" s="92"/>
      <c r="HI381" s="92"/>
      <c r="HJ381" s="92"/>
      <c r="HK381" s="92"/>
      <c r="HL381" s="92"/>
      <c r="HM381" s="92"/>
      <c r="HN381" s="92"/>
      <c r="HO381" s="92"/>
      <c r="HP381" s="92"/>
      <c r="HQ381" s="92"/>
      <c r="HR381" s="92"/>
      <c r="HS381" s="92"/>
      <c r="HT381" s="92"/>
      <c r="HU381" s="92"/>
      <c r="HV381" s="92"/>
      <c r="HW381" s="92"/>
      <c r="HX381" s="92"/>
      <c r="HY381" s="92"/>
      <c r="HZ381" s="92"/>
      <c r="IA381" s="92"/>
      <c r="IB381" s="92"/>
      <c r="IC381" s="92"/>
      <c r="ID381" s="92"/>
      <c r="IE381" s="92"/>
      <c r="IF381" s="92"/>
      <c r="IG381" s="92"/>
      <c r="IH381" s="92"/>
      <c r="II381" s="92"/>
      <c r="IJ381" s="92"/>
      <c r="IK381" s="92"/>
      <c r="IL381" s="92"/>
      <c r="IM381" s="92"/>
      <c r="IN381" s="92"/>
      <c r="IO381" s="92"/>
    </row>
    <row r="382" spans="17:249" ht="14.25">
      <c r="Q382" s="87"/>
      <c r="R382" s="88"/>
      <c r="S382" s="61"/>
      <c r="T382" s="61"/>
      <c r="U382" s="61"/>
      <c r="V382" s="61"/>
      <c r="W382" s="61"/>
      <c r="X382" s="61"/>
      <c r="Y382" s="61"/>
      <c r="Z382" s="61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92"/>
      <c r="CI382" s="92"/>
      <c r="CJ382" s="92"/>
      <c r="CK382" s="92"/>
      <c r="CL382" s="92"/>
      <c r="CM382" s="92"/>
      <c r="CN382" s="92"/>
      <c r="CO382" s="92"/>
      <c r="CP382" s="92"/>
      <c r="CQ382" s="92"/>
      <c r="CR382" s="92"/>
      <c r="CS382" s="92"/>
      <c r="CT382" s="92"/>
      <c r="CU382" s="92"/>
      <c r="CV382" s="92"/>
      <c r="CW382" s="92"/>
      <c r="CX382" s="92"/>
      <c r="CY382" s="92"/>
      <c r="CZ382" s="92"/>
      <c r="DA382" s="92"/>
      <c r="DB382" s="92"/>
      <c r="DC382" s="92"/>
      <c r="DD382" s="92"/>
      <c r="DE382" s="92"/>
      <c r="DF382" s="92"/>
      <c r="DG382" s="92"/>
      <c r="DH382" s="92"/>
      <c r="DI382" s="92"/>
      <c r="DJ382" s="92"/>
      <c r="DK382" s="92"/>
      <c r="DL382" s="92"/>
      <c r="DM382" s="92"/>
      <c r="DN382" s="92"/>
      <c r="DO382" s="92"/>
      <c r="DP382" s="92"/>
      <c r="DQ382" s="92"/>
      <c r="DR382" s="92"/>
      <c r="DS382" s="92"/>
      <c r="DT382" s="92"/>
      <c r="DU382" s="92"/>
      <c r="DV382" s="92"/>
      <c r="DW382" s="92"/>
      <c r="DX382" s="92"/>
      <c r="DY382" s="92"/>
      <c r="DZ382" s="92"/>
      <c r="EA382" s="92"/>
      <c r="EB382" s="92"/>
      <c r="EC382" s="92"/>
      <c r="ED382" s="92"/>
      <c r="EE382" s="92"/>
      <c r="EF382" s="92"/>
      <c r="EG382" s="92"/>
      <c r="EH382" s="92"/>
      <c r="EI382" s="92"/>
      <c r="EJ382" s="92"/>
      <c r="EK382" s="92"/>
      <c r="EL382" s="92"/>
      <c r="EM382" s="92"/>
      <c r="EN382" s="92"/>
      <c r="EO382" s="92"/>
      <c r="EP382" s="92"/>
      <c r="EQ382" s="92"/>
      <c r="ER382" s="92"/>
      <c r="ES382" s="92"/>
      <c r="ET382" s="92"/>
      <c r="EU382" s="92"/>
      <c r="EV382" s="92"/>
      <c r="EW382" s="92"/>
      <c r="EX382" s="92"/>
      <c r="EY382" s="92"/>
      <c r="EZ382" s="92"/>
      <c r="FA382" s="92"/>
      <c r="FB382" s="92"/>
      <c r="FC382" s="92"/>
      <c r="FD382" s="92"/>
      <c r="FE382" s="92"/>
      <c r="FF382" s="92"/>
      <c r="FG382" s="92"/>
      <c r="FH382" s="92"/>
      <c r="FI382" s="92"/>
      <c r="FJ382" s="92"/>
      <c r="FK382" s="92"/>
      <c r="FL382" s="92"/>
      <c r="FM382" s="92"/>
      <c r="FN382" s="92"/>
      <c r="FO382" s="92"/>
      <c r="FP382" s="92"/>
      <c r="FQ382" s="92"/>
      <c r="FR382" s="92"/>
      <c r="FS382" s="92"/>
      <c r="FT382" s="92"/>
      <c r="FU382" s="92"/>
      <c r="FV382" s="92"/>
      <c r="FW382" s="92"/>
      <c r="FX382" s="92"/>
      <c r="FY382" s="92"/>
      <c r="FZ382" s="92"/>
      <c r="GA382" s="92"/>
      <c r="GB382" s="92"/>
      <c r="GC382" s="92"/>
      <c r="GD382" s="92"/>
      <c r="GE382" s="92"/>
      <c r="GF382" s="92"/>
      <c r="GG382" s="92"/>
      <c r="GH382" s="92"/>
      <c r="GI382" s="92"/>
      <c r="GJ382" s="92"/>
      <c r="GK382" s="92"/>
      <c r="GL382" s="92"/>
      <c r="GM382" s="92"/>
      <c r="GN382" s="92"/>
      <c r="GO382" s="92"/>
      <c r="GP382" s="92"/>
      <c r="GQ382" s="92"/>
      <c r="GR382" s="92"/>
      <c r="GS382" s="92"/>
      <c r="GT382" s="92"/>
      <c r="GU382" s="92"/>
      <c r="GV382" s="92"/>
      <c r="GW382" s="92"/>
      <c r="GX382" s="92"/>
      <c r="GY382" s="92"/>
      <c r="GZ382" s="92"/>
      <c r="HA382" s="92"/>
      <c r="HB382" s="92"/>
      <c r="HC382" s="92"/>
      <c r="HD382" s="92"/>
      <c r="HE382" s="92"/>
      <c r="HF382" s="92"/>
      <c r="HG382" s="92"/>
      <c r="HH382" s="92"/>
      <c r="HI382" s="92"/>
      <c r="HJ382" s="92"/>
      <c r="HK382" s="92"/>
      <c r="HL382" s="92"/>
      <c r="HM382" s="92"/>
      <c r="HN382" s="92"/>
      <c r="HO382" s="92"/>
      <c r="HP382" s="92"/>
      <c r="HQ382" s="92"/>
      <c r="HR382" s="92"/>
      <c r="HS382" s="92"/>
      <c r="HT382" s="92"/>
      <c r="HU382" s="92"/>
      <c r="HV382" s="92"/>
      <c r="HW382" s="92"/>
      <c r="HX382" s="92"/>
      <c r="HY382" s="92"/>
      <c r="HZ382" s="92"/>
      <c r="IA382" s="92"/>
      <c r="IB382" s="92"/>
      <c r="IC382" s="92"/>
      <c r="ID382" s="92"/>
      <c r="IE382" s="92"/>
      <c r="IF382" s="92"/>
      <c r="IG382" s="92"/>
      <c r="IH382" s="92"/>
      <c r="II382" s="92"/>
      <c r="IJ382" s="92"/>
      <c r="IK382" s="92"/>
      <c r="IL382" s="92"/>
      <c r="IM382" s="92"/>
      <c r="IN382" s="92"/>
      <c r="IO382" s="92"/>
    </row>
    <row r="383" spans="17:249" ht="14.25">
      <c r="Q383" s="87"/>
      <c r="R383" s="88"/>
      <c r="S383" s="61"/>
      <c r="T383" s="61"/>
      <c r="U383" s="61"/>
      <c r="V383" s="61"/>
      <c r="W383" s="61"/>
      <c r="X383" s="61"/>
      <c r="Y383" s="61"/>
      <c r="Z383" s="61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92"/>
      <c r="CI383" s="92"/>
      <c r="CJ383" s="92"/>
      <c r="CK383" s="92"/>
      <c r="CL383" s="92"/>
      <c r="CM383" s="92"/>
      <c r="CN383" s="92"/>
      <c r="CO383" s="92"/>
      <c r="CP383" s="92"/>
      <c r="CQ383" s="92"/>
      <c r="CR383" s="92"/>
      <c r="CS383" s="92"/>
      <c r="CT383" s="92"/>
      <c r="CU383" s="92"/>
      <c r="CV383" s="92"/>
      <c r="CW383" s="92"/>
      <c r="CX383" s="92"/>
      <c r="CY383" s="92"/>
      <c r="CZ383" s="92"/>
      <c r="DA383" s="92"/>
      <c r="DB383" s="92"/>
      <c r="DC383" s="92"/>
      <c r="DD383" s="92"/>
      <c r="DE383" s="92"/>
      <c r="DF383" s="92"/>
      <c r="DG383" s="92"/>
      <c r="DH383" s="92"/>
      <c r="DI383" s="92"/>
      <c r="DJ383" s="92"/>
      <c r="DK383" s="92"/>
      <c r="DL383" s="92"/>
      <c r="DM383" s="92"/>
      <c r="DN383" s="92"/>
      <c r="DO383" s="92"/>
      <c r="DP383" s="92"/>
      <c r="DQ383" s="92"/>
      <c r="DR383" s="92"/>
      <c r="DS383" s="92"/>
      <c r="DT383" s="92"/>
      <c r="DU383" s="92"/>
      <c r="DV383" s="92"/>
      <c r="DW383" s="92"/>
      <c r="DX383" s="92"/>
      <c r="DY383" s="92"/>
      <c r="DZ383" s="92"/>
      <c r="EA383" s="92"/>
      <c r="EB383" s="92"/>
      <c r="EC383" s="92"/>
      <c r="ED383" s="92"/>
      <c r="EE383" s="92"/>
      <c r="EF383" s="92"/>
      <c r="EG383" s="92"/>
      <c r="EH383" s="92"/>
      <c r="EI383" s="92"/>
      <c r="EJ383" s="92"/>
      <c r="EK383" s="92"/>
      <c r="EL383" s="92"/>
      <c r="EM383" s="92"/>
      <c r="EN383" s="92"/>
      <c r="EO383" s="92"/>
      <c r="EP383" s="92"/>
      <c r="EQ383" s="92"/>
      <c r="ER383" s="92"/>
      <c r="ES383" s="92"/>
      <c r="ET383" s="92"/>
      <c r="EU383" s="92"/>
      <c r="EV383" s="92"/>
      <c r="EW383" s="92"/>
      <c r="EX383" s="92"/>
      <c r="EY383" s="92"/>
      <c r="EZ383" s="92"/>
      <c r="FA383" s="92"/>
      <c r="FB383" s="92"/>
      <c r="FC383" s="92"/>
      <c r="FD383" s="92"/>
      <c r="FE383" s="92"/>
      <c r="FF383" s="92"/>
      <c r="FG383" s="92"/>
      <c r="FH383" s="92"/>
      <c r="FI383" s="92"/>
      <c r="FJ383" s="92"/>
      <c r="FK383" s="92"/>
      <c r="FL383" s="92"/>
      <c r="FM383" s="92"/>
      <c r="FN383" s="92"/>
      <c r="FO383" s="92"/>
      <c r="FP383" s="92"/>
      <c r="FQ383" s="92"/>
      <c r="FR383" s="92"/>
      <c r="FS383" s="92"/>
      <c r="FT383" s="92"/>
      <c r="FU383" s="92"/>
      <c r="FV383" s="92"/>
      <c r="FW383" s="92"/>
      <c r="FX383" s="92"/>
      <c r="FY383" s="92"/>
      <c r="FZ383" s="92"/>
      <c r="GA383" s="92"/>
      <c r="GB383" s="92"/>
      <c r="GC383" s="92"/>
      <c r="GD383" s="92"/>
      <c r="GE383" s="92"/>
      <c r="GF383" s="92"/>
      <c r="GG383" s="92"/>
      <c r="GH383" s="92"/>
      <c r="GI383" s="92"/>
      <c r="GJ383" s="92"/>
      <c r="GK383" s="92"/>
      <c r="GL383" s="92"/>
      <c r="GM383" s="92"/>
      <c r="GN383" s="92"/>
      <c r="GO383" s="92"/>
      <c r="GP383" s="92"/>
      <c r="GQ383" s="92"/>
      <c r="GR383" s="92"/>
      <c r="GS383" s="92"/>
      <c r="GT383" s="92"/>
      <c r="GU383" s="92"/>
      <c r="GV383" s="92"/>
      <c r="GW383" s="92"/>
      <c r="GX383" s="92"/>
      <c r="GY383" s="92"/>
      <c r="GZ383" s="92"/>
      <c r="HA383" s="92"/>
      <c r="HB383" s="92"/>
      <c r="HC383" s="92"/>
      <c r="HD383" s="92"/>
      <c r="HE383" s="92"/>
      <c r="HF383" s="92"/>
      <c r="HG383" s="92"/>
      <c r="HH383" s="92"/>
      <c r="HI383" s="92"/>
      <c r="HJ383" s="92"/>
      <c r="HK383" s="92"/>
      <c r="HL383" s="92"/>
      <c r="HM383" s="92"/>
      <c r="HN383" s="92"/>
      <c r="HO383" s="92"/>
      <c r="HP383" s="92"/>
      <c r="HQ383" s="92"/>
      <c r="HR383" s="92"/>
      <c r="HS383" s="92"/>
      <c r="HT383" s="92"/>
      <c r="HU383" s="92"/>
      <c r="HV383" s="92"/>
      <c r="HW383" s="92"/>
      <c r="HX383" s="92"/>
      <c r="HY383" s="92"/>
      <c r="HZ383" s="92"/>
      <c r="IA383" s="92"/>
      <c r="IB383" s="92"/>
      <c r="IC383" s="92"/>
      <c r="ID383" s="92"/>
      <c r="IE383" s="92"/>
      <c r="IF383" s="92"/>
      <c r="IG383" s="92"/>
      <c r="IH383" s="92"/>
      <c r="II383" s="92"/>
      <c r="IJ383" s="92"/>
      <c r="IK383" s="92"/>
      <c r="IL383" s="92"/>
      <c r="IM383" s="92"/>
      <c r="IN383" s="92"/>
      <c r="IO383" s="92"/>
    </row>
    <row r="384" spans="17:249" ht="14.25">
      <c r="Q384" s="87"/>
      <c r="R384" s="88"/>
      <c r="S384" s="61"/>
      <c r="T384" s="61"/>
      <c r="U384" s="61"/>
      <c r="V384" s="61"/>
      <c r="W384" s="61"/>
      <c r="X384" s="61"/>
      <c r="Y384" s="61"/>
      <c r="Z384" s="61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  <c r="BX384" s="92"/>
      <c r="BY384" s="92"/>
      <c r="BZ384" s="92"/>
      <c r="CA384" s="92"/>
      <c r="CB384" s="92"/>
      <c r="CC384" s="92"/>
      <c r="CD384" s="92"/>
      <c r="CE384" s="92"/>
      <c r="CF384" s="92"/>
      <c r="CG384" s="92"/>
      <c r="CH384" s="92"/>
      <c r="CI384" s="92"/>
      <c r="CJ384" s="92"/>
      <c r="CK384" s="92"/>
      <c r="CL384" s="92"/>
      <c r="CM384" s="92"/>
      <c r="CN384" s="92"/>
      <c r="CO384" s="92"/>
      <c r="CP384" s="92"/>
      <c r="CQ384" s="92"/>
      <c r="CR384" s="92"/>
      <c r="CS384" s="92"/>
      <c r="CT384" s="92"/>
      <c r="CU384" s="92"/>
      <c r="CV384" s="92"/>
      <c r="CW384" s="92"/>
      <c r="CX384" s="92"/>
      <c r="CY384" s="92"/>
      <c r="CZ384" s="92"/>
      <c r="DA384" s="92"/>
      <c r="DB384" s="92"/>
      <c r="DC384" s="92"/>
      <c r="DD384" s="92"/>
      <c r="DE384" s="92"/>
      <c r="DF384" s="92"/>
      <c r="DG384" s="92"/>
      <c r="DH384" s="92"/>
      <c r="DI384" s="92"/>
      <c r="DJ384" s="92"/>
      <c r="DK384" s="92"/>
      <c r="DL384" s="92"/>
      <c r="DM384" s="92"/>
      <c r="DN384" s="92"/>
      <c r="DO384" s="92"/>
      <c r="DP384" s="92"/>
      <c r="DQ384" s="92"/>
      <c r="DR384" s="92"/>
      <c r="DS384" s="92"/>
      <c r="DT384" s="92"/>
      <c r="DU384" s="92"/>
      <c r="DV384" s="92"/>
      <c r="DW384" s="92"/>
      <c r="DX384" s="92"/>
      <c r="DY384" s="92"/>
      <c r="DZ384" s="92"/>
      <c r="EA384" s="92"/>
      <c r="EB384" s="92"/>
      <c r="EC384" s="92"/>
      <c r="ED384" s="92"/>
      <c r="EE384" s="92"/>
      <c r="EF384" s="92"/>
      <c r="EG384" s="92"/>
      <c r="EH384" s="92"/>
      <c r="EI384" s="92"/>
      <c r="EJ384" s="92"/>
      <c r="EK384" s="92"/>
      <c r="EL384" s="92"/>
      <c r="EM384" s="92"/>
      <c r="EN384" s="92"/>
      <c r="EO384" s="92"/>
      <c r="EP384" s="92"/>
      <c r="EQ384" s="92"/>
      <c r="ER384" s="92"/>
      <c r="ES384" s="92"/>
      <c r="ET384" s="92"/>
      <c r="EU384" s="92"/>
      <c r="EV384" s="92"/>
      <c r="EW384" s="92"/>
      <c r="EX384" s="92"/>
      <c r="EY384" s="92"/>
      <c r="EZ384" s="92"/>
      <c r="FA384" s="92"/>
      <c r="FB384" s="92"/>
      <c r="FC384" s="92"/>
      <c r="FD384" s="92"/>
      <c r="FE384" s="92"/>
      <c r="FF384" s="92"/>
      <c r="FG384" s="92"/>
      <c r="FH384" s="92"/>
      <c r="FI384" s="92"/>
      <c r="FJ384" s="92"/>
      <c r="FK384" s="92"/>
      <c r="FL384" s="92"/>
      <c r="FM384" s="92"/>
      <c r="FN384" s="92"/>
      <c r="FO384" s="92"/>
      <c r="FP384" s="92"/>
      <c r="FQ384" s="92"/>
      <c r="FR384" s="92"/>
      <c r="FS384" s="92"/>
      <c r="FT384" s="92"/>
      <c r="FU384" s="92"/>
      <c r="FV384" s="92"/>
      <c r="FW384" s="92"/>
      <c r="FX384" s="92"/>
      <c r="FY384" s="92"/>
      <c r="FZ384" s="92"/>
      <c r="GA384" s="92"/>
      <c r="GB384" s="92"/>
      <c r="GC384" s="92"/>
      <c r="GD384" s="92"/>
      <c r="GE384" s="92"/>
      <c r="GF384" s="92"/>
      <c r="GG384" s="92"/>
      <c r="GH384" s="92"/>
      <c r="GI384" s="92"/>
      <c r="GJ384" s="92"/>
      <c r="GK384" s="92"/>
      <c r="GL384" s="92"/>
      <c r="GM384" s="92"/>
      <c r="GN384" s="92"/>
      <c r="GO384" s="92"/>
      <c r="GP384" s="92"/>
      <c r="GQ384" s="92"/>
      <c r="GR384" s="92"/>
      <c r="GS384" s="92"/>
      <c r="GT384" s="92"/>
      <c r="GU384" s="92"/>
      <c r="GV384" s="92"/>
      <c r="GW384" s="92"/>
      <c r="GX384" s="92"/>
      <c r="GY384" s="92"/>
      <c r="GZ384" s="92"/>
      <c r="HA384" s="92"/>
      <c r="HB384" s="92"/>
      <c r="HC384" s="92"/>
      <c r="HD384" s="92"/>
      <c r="HE384" s="92"/>
      <c r="HF384" s="92"/>
      <c r="HG384" s="92"/>
      <c r="HH384" s="92"/>
      <c r="HI384" s="92"/>
      <c r="HJ384" s="92"/>
      <c r="HK384" s="92"/>
      <c r="HL384" s="92"/>
      <c r="HM384" s="92"/>
      <c r="HN384" s="92"/>
      <c r="HO384" s="92"/>
      <c r="HP384" s="92"/>
      <c r="HQ384" s="92"/>
      <c r="HR384" s="92"/>
      <c r="HS384" s="92"/>
      <c r="HT384" s="92"/>
      <c r="HU384" s="92"/>
      <c r="HV384" s="92"/>
      <c r="HW384" s="92"/>
      <c r="HX384" s="92"/>
      <c r="HY384" s="92"/>
      <c r="HZ384" s="92"/>
      <c r="IA384" s="92"/>
      <c r="IB384" s="92"/>
      <c r="IC384" s="92"/>
      <c r="ID384" s="92"/>
      <c r="IE384" s="92"/>
      <c r="IF384" s="92"/>
      <c r="IG384" s="92"/>
      <c r="IH384" s="92"/>
      <c r="II384" s="92"/>
      <c r="IJ384" s="92"/>
      <c r="IK384" s="92"/>
      <c r="IL384" s="92"/>
      <c r="IM384" s="92"/>
      <c r="IN384" s="92"/>
      <c r="IO384" s="92"/>
    </row>
    <row r="385" spans="17:249" ht="14.25">
      <c r="Q385" s="87"/>
      <c r="R385" s="88"/>
      <c r="S385" s="61"/>
      <c r="T385" s="61"/>
      <c r="U385" s="61"/>
      <c r="V385" s="61"/>
      <c r="W385" s="61"/>
      <c r="X385" s="61"/>
      <c r="Y385" s="61"/>
      <c r="Z385" s="61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2"/>
      <c r="CA385" s="92"/>
      <c r="CB385" s="92"/>
      <c r="CC385" s="92"/>
      <c r="CD385" s="92"/>
      <c r="CE385" s="92"/>
      <c r="CF385" s="92"/>
      <c r="CG385" s="92"/>
      <c r="CH385" s="92"/>
      <c r="CI385" s="92"/>
      <c r="CJ385" s="92"/>
      <c r="CK385" s="92"/>
      <c r="CL385" s="92"/>
      <c r="CM385" s="92"/>
      <c r="CN385" s="92"/>
      <c r="CO385" s="92"/>
      <c r="CP385" s="92"/>
      <c r="CQ385" s="92"/>
      <c r="CR385" s="92"/>
      <c r="CS385" s="92"/>
      <c r="CT385" s="92"/>
      <c r="CU385" s="92"/>
      <c r="CV385" s="92"/>
      <c r="CW385" s="92"/>
      <c r="CX385" s="92"/>
      <c r="CY385" s="92"/>
      <c r="CZ385" s="92"/>
      <c r="DA385" s="92"/>
      <c r="DB385" s="92"/>
      <c r="DC385" s="92"/>
      <c r="DD385" s="92"/>
      <c r="DE385" s="92"/>
      <c r="DF385" s="92"/>
      <c r="DG385" s="92"/>
      <c r="DH385" s="92"/>
      <c r="DI385" s="92"/>
      <c r="DJ385" s="92"/>
      <c r="DK385" s="92"/>
      <c r="DL385" s="92"/>
      <c r="DM385" s="92"/>
      <c r="DN385" s="92"/>
      <c r="DO385" s="92"/>
      <c r="DP385" s="92"/>
      <c r="DQ385" s="92"/>
      <c r="DR385" s="92"/>
      <c r="DS385" s="92"/>
      <c r="DT385" s="92"/>
      <c r="DU385" s="92"/>
      <c r="DV385" s="92"/>
      <c r="DW385" s="92"/>
      <c r="DX385" s="92"/>
      <c r="DY385" s="92"/>
      <c r="DZ385" s="92"/>
      <c r="EA385" s="92"/>
      <c r="EB385" s="92"/>
      <c r="EC385" s="92"/>
      <c r="ED385" s="92"/>
      <c r="EE385" s="92"/>
      <c r="EF385" s="92"/>
      <c r="EG385" s="92"/>
      <c r="EH385" s="92"/>
      <c r="EI385" s="92"/>
      <c r="EJ385" s="92"/>
      <c r="EK385" s="92"/>
      <c r="EL385" s="92"/>
      <c r="EM385" s="92"/>
      <c r="EN385" s="92"/>
      <c r="EO385" s="92"/>
      <c r="EP385" s="92"/>
      <c r="EQ385" s="92"/>
      <c r="ER385" s="92"/>
      <c r="ES385" s="92"/>
      <c r="ET385" s="92"/>
      <c r="EU385" s="92"/>
      <c r="EV385" s="92"/>
      <c r="EW385" s="92"/>
      <c r="EX385" s="92"/>
      <c r="EY385" s="92"/>
      <c r="EZ385" s="92"/>
      <c r="FA385" s="92"/>
      <c r="FB385" s="92"/>
      <c r="FC385" s="92"/>
      <c r="FD385" s="92"/>
      <c r="FE385" s="92"/>
      <c r="FF385" s="92"/>
      <c r="FG385" s="92"/>
      <c r="FH385" s="92"/>
      <c r="FI385" s="92"/>
      <c r="FJ385" s="92"/>
      <c r="FK385" s="92"/>
      <c r="FL385" s="92"/>
      <c r="FM385" s="92"/>
      <c r="FN385" s="92"/>
      <c r="FO385" s="92"/>
      <c r="FP385" s="92"/>
      <c r="FQ385" s="92"/>
      <c r="FR385" s="92"/>
      <c r="FS385" s="92"/>
      <c r="FT385" s="92"/>
      <c r="FU385" s="92"/>
      <c r="FV385" s="92"/>
      <c r="FW385" s="92"/>
      <c r="FX385" s="92"/>
      <c r="FY385" s="92"/>
      <c r="FZ385" s="92"/>
      <c r="GA385" s="92"/>
      <c r="GB385" s="92"/>
      <c r="GC385" s="92"/>
      <c r="GD385" s="92"/>
      <c r="GE385" s="92"/>
      <c r="GF385" s="92"/>
      <c r="GG385" s="92"/>
      <c r="GH385" s="92"/>
      <c r="GI385" s="92"/>
      <c r="GJ385" s="92"/>
      <c r="GK385" s="92"/>
      <c r="GL385" s="92"/>
      <c r="GM385" s="92"/>
      <c r="GN385" s="92"/>
      <c r="GO385" s="92"/>
      <c r="GP385" s="92"/>
      <c r="GQ385" s="92"/>
      <c r="GR385" s="92"/>
      <c r="GS385" s="92"/>
      <c r="GT385" s="92"/>
      <c r="GU385" s="92"/>
      <c r="GV385" s="92"/>
      <c r="GW385" s="92"/>
      <c r="GX385" s="92"/>
      <c r="GY385" s="92"/>
      <c r="GZ385" s="92"/>
      <c r="HA385" s="92"/>
      <c r="HB385" s="92"/>
      <c r="HC385" s="92"/>
      <c r="HD385" s="92"/>
      <c r="HE385" s="92"/>
      <c r="HF385" s="92"/>
      <c r="HG385" s="92"/>
      <c r="HH385" s="92"/>
      <c r="HI385" s="92"/>
      <c r="HJ385" s="92"/>
      <c r="HK385" s="92"/>
      <c r="HL385" s="92"/>
      <c r="HM385" s="92"/>
      <c r="HN385" s="92"/>
      <c r="HO385" s="92"/>
      <c r="HP385" s="92"/>
      <c r="HQ385" s="92"/>
      <c r="HR385" s="92"/>
      <c r="HS385" s="92"/>
      <c r="HT385" s="92"/>
      <c r="HU385" s="92"/>
      <c r="HV385" s="92"/>
      <c r="HW385" s="92"/>
      <c r="HX385" s="92"/>
      <c r="HY385" s="92"/>
      <c r="HZ385" s="92"/>
      <c r="IA385" s="92"/>
      <c r="IB385" s="92"/>
      <c r="IC385" s="92"/>
      <c r="ID385" s="92"/>
      <c r="IE385" s="92"/>
      <c r="IF385" s="92"/>
      <c r="IG385" s="92"/>
      <c r="IH385" s="92"/>
      <c r="II385" s="92"/>
      <c r="IJ385" s="92"/>
      <c r="IK385" s="92"/>
      <c r="IL385" s="92"/>
      <c r="IM385" s="92"/>
      <c r="IN385" s="92"/>
      <c r="IO385" s="92"/>
    </row>
    <row r="386" spans="17:249" ht="14.25">
      <c r="Q386" s="87"/>
      <c r="R386" s="88"/>
      <c r="S386" s="61"/>
      <c r="T386" s="61"/>
      <c r="U386" s="61"/>
      <c r="V386" s="61"/>
      <c r="W386" s="61"/>
      <c r="X386" s="61"/>
      <c r="Y386" s="61"/>
      <c r="Z386" s="61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  <c r="BX386" s="92"/>
      <c r="BY386" s="92"/>
      <c r="BZ386" s="92"/>
      <c r="CA386" s="92"/>
      <c r="CB386" s="92"/>
      <c r="CC386" s="92"/>
      <c r="CD386" s="92"/>
      <c r="CE386" s="92"/>
      <c r="CF386" s="92"/>
      <c r="CG386" s="92"/>
      <c r="CH386" s="92"/>
      <c r="CI386" s="92"/>
      <c r="CJ386" s="92"/>
      <c r="CK386" s="92"/>
      <c r="CL386" s="92"/>
      <c r="CM386" s="92"/>
      <c r="CN386" s="92"/>
      <c r="CO386" s="92"/>
      <c r="CP386" s="92"/>
      <c r="CQ386" s="92"/>
      <c r="CR386" s="92"/>
      <c r="CS386" s="92"/>
      <c r="CT386" s="92"/>
      <c r="CU386" s="92"/>
      <c r="CV386" s="92"/>
      <c r="CW386" s="92"/>
      <c r="CX386" s="92"/>
      <c r="CY386" s="92"/>
      <c r="CZ386" s="92"/>
      <c r="DA386" s="92"/>
      <c r="DB386" s="92"/>
      <c r="DC386" s="92"/>
      <c r="DD386" s="92"/>
      <c r="DE386" s="92"/>
      <c r="DF386" s="92"/>
      <c r="DG386" s="92"/>
      <c r="DH386" s="92"/>
      <c r="DI386" s="92"/>
      <c r="DJ386" s="92"/>
      <c r="DK386" s="92"/>
      <c r="DL386" s="92"/>
      <c r="DM386" s="92"/>
      <c r="DN386" s="92"/>
      <c r="DO386" s="92"/>
      <c r="DP386" s="92"/>
      <c r="DQ386" s="92"/>
      <c r="DR386" s="92"/>
      <c r="DS386" s="92"/>
      <c r="DT386" s="92"/>
      <c r="DU386" s="92"/>
      <c r="DV386" s="92"/>
      <c r="DW386" s="92"/>
      <c r="DX386" s="92"/>
      <c r="DY386" s="92"/>
      <c r="DZ386" s="92"/>
      <c r="EA386" s="92"/>
      <c r="EB386" s="92"/>
      <c r="EC386" s="92"/>
      <c r="ED386" s="92"/>
      <c r="EE386" s="92"/>
      <c r="EF386" s="92"/>
      <c r="EG386" s="92"/>
      <c r="EH386" s="92"/>
      <c r="EI386" s="92"/>
      <c r="EJ386" s="92"/>
      <c r="EK386" s="92"/>
      <c r="EL386" s="92"/>
      <c r="EM386" s="92"/>
      <c r="EN386" s="92"/>
      <c r="EO386" s="92"/>
      <c r="EP386" s="92"/>
      <c r="EQ386" s="92"/>
      <c r="ER386" s="92"/>
      <c r="ES386" s="92"/>
      <c r="ET386" s="92"/>
      <c r="EU386" s="92"/>
      <c r="EV386" s="92"/>
      <c r="EW386" s="92"/>
      <c r="EX386" s="92"/>
      <c r="EY386" s="92"/>
      <c r="EZ386" s="92"/>
      <c r="FA386" s="92"/>
      <c r="FB386" s="92"/>
      <c r="FC386" s="92"/>
      <c r="FD386" s="92"/>
      <c r="FE386" s="92"/>
      <c r="FF386" s="92"/>
      <c r="FG386" s="92"/>
      <c r="FH386" s="92"/>
      <c r="FI386" s="92"/>
      <c r="FJ386" s="92"/>
      <c r="FK386" s="92"/>
      <c r="FL386" s="92"/>
      <c r="FM386" s="92"/>
      <c r="FN386" s="92"/>
      <c r="FO386" s="92"/>
      <c r="FP386" s="92"/>
      <c r="FQ386" s="92"/>
      <c r="FR386" s="92"/>
      <c r="FS386" s="92"/>
      <c r="FT386" s="92"/>
      <c r="FU386" s="92"/>
      <c r="FV386" s="92"/>
      <c r="FW386" s="92"/>
      <c r="FX386" s="92"/>
      <c r="FY386" s="92"/>
      <c r="FZ386" s="92"/>
      <c r="GA386" s="92"/>
      <c r="GB386" s="92"/>
      <c r="GC386" s="92"/>
      <c r="GD386" s="92"/>
      <c r="GE386" s="92"/>
      <c r="GF386" s="92"/>
      <c r="GG386" s="92"/>
      <c r="GH386" s="92"/>
      <c r="GI386" s="92"/>
      <c r="GJ386" s="92"/>
      <c r="GK386" s="92"/>
      <c r="GL386" s="92"/>
      <c r="GM386" s="92"/>
      <c r="GN386" s="92"/>
      <c r="GO386" s="92"/>
      <c r="GP386" s="92"/>
      <c r="GQ386" s="92"/>
      <c r="GR386" s="92"/>
      <c r="GS386" s="92"/>
      <c r="GT386" s="92"/>
      <c r="GU386" s="92"/>
      <c r="GV386" s="92"/>
      <c r="GW386" s="92"/>
      <c r="GX386" s="92"/>
      <c r="GY386" s="92"/>
      <c r="GZ386" s="92"/>
      <c r="HA386" s="92"/>
      <c r="HB386" s="92"/>
      <c r="HC386" s="92"/>
      <c r="HD386" s="92"/>
      <c r="HE386" s="92"/>
      <c r="HF386" s="92"/>
      <c r="HG386" s="92"/>
      <c r="HH386" s="92"/>
      <c r="HI386" s="92"/>
      <c r="HJ386" s="92"/>
      <c r="HK386" s="92"/>
      <c r="HL386" s="92"/>
      <c r="HM386" s="92"/>
      <c r="HN386" s="92"/>
      <c r="HO386" s="92"/>
      <c r="HP386" s="92"/>
      <c r="HQ386" s="92"/>
      <c r="HR386" s="92"/>
      <c r="HS386" s="92"/>
      <c r="HT386" s="92"/>
      <c r="HU386" s="92"/>
      <c r="HV386" s="92"/>
      <c r="HW386" s="92"/>
      <c r="HX386" s="92"/>
      <c r="HY386" s="92"/>
      <c r="HZ386" s="92"/>
      <c r="IA386" s="92"/>
      <c r="IB386" s="92"/>
      <c r="IC386" s="92"/>
      <c r="ID386" s="92"/>
      <c r="IE386" s="92"/>
      <c r="IF386" s="92"/>
      <c r="IG386" s="92"/>
      <c r="IH386" s="92"/>
      <c r="II386" s="92"/>
      <c r="IJ386" s="92"/>
      <c r="IK386" s="92"/>
      <c r="IL386" s="92"/>
      <c r="IM386" s="92"/>
      <c r="IN386" s="92"/>
      <c r="IO386" s="92"/>
    </row>
    <row r="387" spans="17:249" ht="14.25">
      <c r="Q387" s="87"/>
      <c r="R387" s="88"/>
      <c r="S387" s="61"/>
      <c r="T387" s="61"/>
      <c r="U387" s="61"/>
      <c r="V387" s="61"/>
      <c r="W387" s="61"/>
      <c r="X387" s="61"/>
      <c r="Y387" s="61"/>
      <c r="Z387" s="61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2"/>
      <c r="CA387" s="92"/>
      <c r="CB387" s="92"/>
      <c r="CC387" s="92"/>
      <c r="CD387" s="92"/>
      <c r="CE387" s="92"/>
      <c r="CF387" s="92"/>
      <c r="CG387" s="92"/>
      <c r="CH387" s="92"/>
      <c r="CI387" s="92"/>
      <c r="CJ387" s="92"/>
      <c r="CK387" s="92"/>
      <c r="CL387" s="92"/>
      <c r="CM387" s="92"/>
      <c r="CN387" s="92"/>
      <c r="CO387" s="92"/>
      <c r="CP387" s="92"/>
      <c r="CQ387" s="92"/>
      <c r="CR387" s="92"/>
      <c r="CS387" s="92"/>
      <c r="CT387" s="92"/>
      <c r="CU387" s="92"/>
      <c r="CV387" s="92"/>
      <c r="CW387" s="92"/>
      <c r="CX387" s="92"/>
      <c r="CY387" s="92"/>
      <c r="CZ387" s="92"/>
      <c r="DA387" s="92"/>
      <c r="DB387" s="92"/>
      <c r="DC387" s="92"/>
      <c r="DD387" s="92"/>
      <c r="DE387" s="92"/>
      <c r="DF387" s="92"/>
      <c r="DG387" s="92"/>
      <c r="DH387" s="92"/>
      <c r="DI387" s="92"/>
      <c r="DJ387" s="92"/>
      <c r="DK387" s="92"/>
      <c r="DL387" s="92"/>
      <c r="DM387" s="92"/>
      <c r="DN387" s="92"/>
      <c r="DO387" s="92"/>
      <c r="DP387" s="92"/>
      <c r="DQ387" s="92"/>
      <c r="DR387" s="92"/>
      <c r="DS387" s="92"/>
      <c r="DT387" s="92"/>
      <c r="DU387" s="92"/>
      <c r="DV387" s="92"/>
      <c r="DW387" s="92"/>
      <c r="DX387" s="92"/>
      <c r="DY387" s="92"/>
      <c r="DZ387" s="92"/>
      <c r="EA387" s="92"/>
      <c r="EB387" s="92"/>
      <c r="EC387" s="92"/>
      <c r="ED387" s="92"/>
      <c r="EE387" s="92"/>
      <c r="EF387" s="92"/>
      <c r="EG387" s="92"/>
      <c r="EH387" s="92"/>
      <c r="EI387" s="92"/>
      <c r="EJ387" s="92"/>
      <c r="EK387" s="92"/>
      <c r="EL387" s="92"/>
      <c r="EM387" s="92"/>
      <c r="EN387" s="92"/>
      <c r="EO387" s="92"/>
      <c r="EP387" s="92"/>
      <c r="EQ387" s="92"/>
      <c r="ER387" s="92"/>
      <c r="ES387" s="92"/>
      <c r="ET387" s="92"/>
      <c r="EU387" s="92"/>
      <c r="EV387" s="92"/>
      <c r="EW387" s="92"/>
      <c r="EX387" s="92"/>
      <c r="EY387" s="92"/>
      <c r="EZ387" s="92"/>
      <c r="FA387" s="92"/>
      <c r="FB387" s="92"/>
      <c r="FC387" s="92"/>
      <c r="FD387" s="92"/>
      <c r="FE387" s="92"/>
      <c r="FF387" s="92"/>
      <c r="FG387" s="92"/>
      <c r="FH387" s="92"/>
      <c r="FI387" s="92"/>
      <c r="FJ387" s="92"/>
      <c r="FK387" s="92"/>
      <c r="FL387" s="92"/>
      <c r="FM387" s="92"/>
      <c r="FN387" s="92"/>
      <c r="FO387" s="92"/>
      <c r="FP387" s="92"/>
      <c r="FQ387" s="92"/>
      <c r="FR387" s="92"/>
      <c r="FS387" s="92"/>
      <c r="FT387" s="92"/>
      <c r="FU387" s="92"/>
      <c r="FV387" s="92"/>
      <c r="FW387" s="92"/>
      <c r="FX387" s="92"/>
      <c r="FY387" s="92"/>
      <c r="FZ387" s="92"/>
      <c r="GA387" s="92"/>
      <c r="GB387" s="92"/>
      <c r="GC387" s="92"/>
      <c r="GD387" s="92"/>
      <c r="GE387" s="92"/>
      <c r="GF387" s="92"/>
      <c r="GG387" s="92"/>
      <c r="GH387" s="92"/>
      <c r="GI387" s="92"/>
      <c r="GJ387" s="92"/>
      <c r="GK387" s="92"/>
      <c r="GL387" s="92"/>
      <c r="GM387" s="92"/>
      <c r="GN387" s="92"/>
      <c r="GO387" s="92"/>
      <c r="GP387" s="92"/>
      <c r="GQ387" s="92"/>
      <c r="GR387" s="92"/>
      <c r="GS387" s="92"/>
      <c r="GT387" s="92"/>
      <c r="GU387" s="92"/>
      <c r="GV387" s="92"/>
      <c r="GW387" s="92"/>
      <c r="GX387" s="92"/>
      <c r="GY387" s="92"/>
      <c r="GZ387" s="92"/>
      <c r="HA387" s="92"/>
      <c r="HB387" s="92"/>
      <c r="HC387" s="92"/>
      <c r="HD387" s="92"/>
      <c r="HE387" s="92"/>
      <c r="HF387" s="92"/>
      <c r="HG387" s="92"/>
      <c r="HH387" s="92"/>
      <c r="HI387" s="92"/>
      <c r="HJ387" s="92"/>
      <c r="HK387" s="92"/>
      <c r="HL387" s="92"/>
      <c r="HM387" s="92"/>
      <c r="HN387" s="92"/>
      <c r="HO387" s="92"/>
      <c r="HP387" s="92"/>
      <c r="HQ387" s="92"/>
      <c r="HR387" s="92"/>
      <c r="HS387" s="92"/>
      <c r="HT387" s="92"/>
      <c r="HU387" s="92"/>
      <c r="HV387" s="92"/>
      <c r="HW387" s="92"/>
      <c r="HX387" s="92"/>
      <c r="HY387" s="92"/>
      <c r="HZ387" s="92"/>
      <c r="IA387" s="92"/>
      <c r="IB387" s="92"/>
      <c r="IC387" s="92"/>
      <c r="ID387" s="92"/>
      <c r="IE387" s="92"/>
      <c r="IF387" s="92"/>
      <c r="IG387" s="92"/>
      <c r="IH387" s="92"/>
      <c r="II387" s="92"/>
      <c r="IJ387" s="92"/>
      <c r="IK387" s="92"/>
      <c r="IL387" s="92"/>
      <c r="IM387" s="92"/>
      <c r="IN387" s="92"/>
      <c r="IO387" s="92"/>
    </row>
    <row r="388" spans="17:249" ht="14.25">
      <c r="Q388" s="87"/>
      <c r="R388" s="88"/>
      <c r="S388" s="61"/>
      <c r="T388" s="61"/>
      <c r="U388" s="61"/>
      <c r="V388" s="61"/>
      <c r="W388" s="61"/>
      <c r="X388" s="61"/>
      <c r="Y388" s="61"/>
      <c r="Z388" s="61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2"/>
      <c r="CA388" s="92"/>
      <c r="CB388" s="92"/>
      <c r="CC388" s="92"/>
      <c r="CD388" s="92"/>
      <c r="CE388" s="92"/>
      <c r="CF388" s="92"/>
      <c r="CG388" s="92"/>
      <c r="CH388" s="92"/>
      <c r="CI388" s="92"/>
      <c r="CJ388" s="92"/>
      <c r="CK388" s="92"/>
      <c r="CL388" s="92"/>
      <c r="CM388" s="92"/>
      <c r="CN388" s="92"/>
      <c r="CO388" s="92"/>
      <c r="CP388" s="92"/>
      <c r="CQ388" s="92"/>
      <c r="CR388" s="92"/>
      <c r="CS388" s="92"/>
      <c r="CT388" s="92"/>
      <c r="CU388" s="92"/>
      <c r="CV388" s="92"/>
      <c r="CW388" s="92"/>
      <c r="CX388" s="92"/>
      <c r="CY388" s="92"/>
      <c r="CZ388" s="92"/>
      <c r="DA388" s="92"/>
      <c r="DB388" s="92"/>
      <c r="DC388" s="92"/>
      <c r="DD388" s="92"/>
      <c r="DE388" s="92"/>
      <c r="DF388" s="92"/>
      <c r="DG388" s="92"/>
      <c r="DH388" s="92"/>
      <c r="DI388" s="92"/>
      <c r="DJ388" s="92"/>
      <c r="DK388" s="92"/>
      <c r="DL388" s="92"/>
      <c r="DM388" s="92"/>
      <c r="DN388" s="92"/>
      <c r="DO388" s="92"/>
      <c r="DP388" s="92"/>
      <c r="DQ388" s="92"/>
      <c r="DR388" s="92"/>
      <c r="DS388" s="92"/>
      <c r="DT388" s="92"/>
      <c r="DU388" s="92"/>
      <c r="DV388" s="92"/>
      <c r="DW388" s="92"/>
      <c r="DX388" s="92"/>
      <c r="DY388" s="92"/>
      <c r="DZ388" s="92"/>
      <c r="EA388" s="92"/>
      <c r="EB388" s="92"/>
      <c r="EC388" s="92"/>
      <c r="ED388" s="92"/>
      <c r="EE388" s="92"/>
      <c r="EF388" s="92"/>
      <c r="EG388" s="92"/>
      <c r="EH388" s="92"/>
      <c r="EI388" s="92"/>
      <c r="EJ388" s="92"/>
      <c r="EK388" s="92"/>
      <c r="EL388" s="92"/>
      <c r="EM388" s="92"/>
      <c r="EN388" s="92"/>
      <c r="EO388" s="92"/>
      <c r="EP388" s="92"/>
      <c r="EQ388" s="92"/>
      <c r="ER388" s="92"/>
      <c r="ES388" s="92"/>
      <c r="ET388" s="92"/>
      <c r="EU388" s="92"/>
      <c r="EV388" s="92"/>
      <c r="EW388" s="92"/>
      <c r="EX388" s="92"/>
      <c r="EY388" s="92"/>
      <c r="EZ388" s="92"/>
      <c r="FA388" s="92"/>
      <c r="FB388" s="92"/>
      <c r="FC388" s="92"/>
      <c r="FD388" s="92"/>
      <c r="FE388" s="92"/>
      <c r="FF388" s="92"/>
      <c r="FG388" s="92"/>
      <c r="FH388" s="92"/>
      <c r="FI388" s="92"/>
      <c r="FJ388" s="92"/>
      <c r="FK388" s="92"/>
      <c r="FL388" s="92"/>
      <c r="FM388" s="92"/>
      <c r="FN388" s="92"/>
      <c r="FO388" s="92"/>
      <c r="FP388" s="92"/>
      <c r="FQ388" s="92"/>
      <c r="FR388" s="92"/>
      <c r="FS388" s="92"/>
      <c r="FT388" s="92"/>
      <c r="FU388" s="92"/>
      <c r="FV388" s="92"/>
      <c r="FW388" s="92"/>
      <c r="FX388" s="92"/>
      <c r="FY388" s="92"/>
      <c r="FZ388" s="92"/>
      <c r="GA388" s="92"/>
      <c r="GB388" s="92"/>
      <c r="GC388" s="92"/>
      <c r="GD388" s="92"/>
      <c r="GE388" s="92"/>
      <c r="GF388" s="92"/>
      <c r="GG388" s="92"/>
      <c r="GH388" s="92"/>
      <c r="GI388" s="92"/>
      <c r="GJ388" s="92"/>
      <c r="GK388" s="92"/>
      <c r="GL388" s="92"/>
      <c r="GM388" s="92"/>
      <c r="GN388" s="92"/>
      <c r="GO388" s="92"/>
      <c r="GP388" s="92"/>
      <c r="GQ388" s="92"/>
      <c r="GR388" s="92"/>
      <c r="GS388" s="92"/>
      <c r="GT388" s="92"/>
      <c r="GU388" s="92"/>
      <c r="GV388" s="92"/>
      <c r="GW388" s="92"/>
      <c r="GX388" s="92"/>
      <c r="GY388" s="92"/>
      <c r="GZ388" s="92"/>
      <c r="HA388" s="92"/>
      <c r="HB388" s="92"/>
      <c r="HC388" s="92"/>
      <c r="HD388" s="92"/>
      <c r="HE388" s="92"/>
      <c r="HF388" s="92"/>
      <c r="HG388" s="92"/>
      <c r="HH388" s="92"/>
      <c r="HI388" s="92"/>
      <c r="HJ388" s="92"/>
      <c r="HK388" s="92"/>
      <c r="HL388" s="92"/>
      <c r="HM388" s="92"/>
      <c r="HN388" s="92"/>
      <c r="HO388" s="92"/>
      <c r="HP388" s="92"/>
      <c r="HQ388" s="92"/>
      <c r="HR388" s="92"/>
      <c r="HS388" s="92"/>
      <c r="HT388" s="92"/>
      <c r="HU388" s="92"/>
      <c r="HV388" s="92"/>
      <c r="HW388" s="92"/>
      <c r="HX388" s="92"/>
      <c r="HY388" s="92"/>
      <c r="HZ388" s="92"/>
      <c r="IA388" s="92"/>
      <c r="IB388" s="92"/>
      <c r="IC388" s="92"/>
      <c r="ID388" s="92"/>
      <c r="IE388" s="92"/>
      <c r="IF388" s="92"/>
      <c r="IG388" s="92"/>
      <c r="IH388" s="92"/>
      <c r="II388" s="92"/>
      <c r="IJ388" s="92"/>
      <c r="IK388" s="92"/>
      <c r="IL388" s="92"/>
      <c r="IM388" s="92"/>
      <c r="IN388" s="92"/>
      <c r="IO388" s="92"/>
    </row>
    <row r="389" spans="17:249" ht="14.25">
      <c r="Q389" s="87"/>
      <c r="R389" s="88"/>
      <c r="S389" s="61"/>
      <c r="T389" s="61"/>
      <c r="U389" s="61"/>
      <c r="V389" s="61"/>
      <c r="W389" s="61"/>
      <c r="X389" s="61"/>
      <c r="Y389" s="61"/>
      <c r="Z389" s="61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2"/>
      <c r="CA389" s="92"/>
      <c r="CB389" s="92"/>
      <c r="CC389" s="92"/>
      <c r="CD389" s="92"/>
      <c r="CE389" s="92"/>
      <c r="CF389" s="92"/>
      <c r="CG389" s="92"/>
      <c r="CH389" s="92"/>
      <c r="CI389" s="92"/>
      <c r="CJ389" s="92"/>
      <c r="CK389" s="92"/>
      <c r="CL389" s="92"/>
      <c r="CM389" s="92"/>
      <c r="CN389" s="92"/>
      <c r="CO389" s="92"/>
      <c r="CP389" s="92"/>
      <c r="CQ389" s="92"/>
      <c r="CR389" s="92"/>
      <c r="CS389" s="92"/>
      <c r="CT389" s="92"/>
      <c r="CU389" s="92"/>
      <c r="CV389" s="92"/>
      <c r="CW389" s="92"/>
      <c r="CX389" s="92"/>
      <c r="CY389" s="92"/>
      <c r="CZ389" s="92"/>
      <c r="DA389" s="92"/>
      <c r="DB389" s="92"/>
      <c r="DC389" s="92"/>
      <c r="DD389" s="92"/>
      <c r="DE389" s="92"/>
      <c r="DF389" s="92"/>
      <c r="DG389" s="92"/>
      <c r="DH389" s="92"/>
      <c r="DI389" s="92"/>
      <c r="DJ389" s="92"/>
      <c r="DK389" s="92"/>
      <c r="DL389" s="92"/>
      <c r="DM389" s="92"/>
      <c r="DN389" s="92"/>
      <c r="DO389" s="92"/>
      <c r="DP389" s="92"/>
      <c r="DQ389" s="92"/>
      <c r="DR389" s="92"/>
      <c r="DS389" s="92"/>
      <c r="DT389" s="92"/>
      <c r="DU389" s="92"/>
      <c r="DV389" s="92"/>
      <c r="DW389" s="92"/>
      <c r="DX389" s="92"/>
      <c r="DY389" s="92"/>
      <c r="DZ389" s="92"/>
      <c r="EA389" s="92"/>
      <c r="EB389" s="92"/>
      <c r="EC389" s="92"/>
      <c r="ED389" s="92"/>
      <c r="EE389" s="92"/>
      <c r="EF389" s="92"/>
      <c r="EG389" s="92"/>
      <c r="EH389" s="92"/>
      <c r="EI389" s="92"/>
      <c r="EJ389" s="92"/>
      <c r="EK389" s="92"/>
      <c r="EL389" s="92"/>
      <c r="EM389" s="92"/>
      <c r="EN389" s="92"/>
      <c r="EO389" s="92"/>
      <c r="EP389" s="92"/>
      <c r="EQ389" s="92"/>
      <c r="ER389" s="92"/>
      <c r="ES389" s="92"/>
      <c r="ET389" s="92"/>
      <c r="EU389" s="92"/>
      <c r="EV389" s="92"/>
      <c r="EW389" s="92"/>
      <c r="EX389" s="92"/>
      <c r="EY389" s="92"/>
      <c r="EZ389" s="92"/>
      <c r="FA389" s="92"/>
      <c r="FB389" s="92"/>
      <c r="FC389" s="92"/>
      <c r="FD389" s="92"/>
      <c r="FE389" s="92"/>
      <c r="FF389" s="92"/>
      <c r="FG389" s="92"/>
      <c r="FH389" s="92"/>
      <c r="FI389" s="92"/>
      <c r="FJ389" s="92"/>
      <c r="FK389" s="92"/>
      <c r="FL389" s="92"/>
      <c r="FM389" s="92"/>
      <c r="FN389" s="92"/>
      <c r="FO389" s="92"/>
      <c r="FP389" s="92"/>
      <c r="FQ389" s="92"/>
      <c r="FR389" s="92"/>
      <c r="FS389" s="92"/>
      <c r="FT389" s="92"/>
      <c r="FU389" s="92"/>
      <c r="FV389" s="92"/>
      <c r="FW389" s="92"/>
      <c r="FX389" s="92"/>
      <c r="FY389" s="92"/>
      <c r="FZ389" s="92"/>
      <c r="GA389" s="92"/>
      <c r="GB389" s="92"/>
      <c r="GC389" s="92"/>
      <c r="GD389" s="92"/>
      <c r="GE389" s="92"/>
      <c r="GF389" s="92"/>
      <c r="GG389" s="92"/>
      <c r="GH389" s="92"/>
      <c r="GI389" s="92"/>
      <c r="GJ389" s="92"/>
      <c r="GK389" s="92"/>
      <c r="GL389" s="92"/>
      <c r="GM389" s="92"/>
      <c r="GN389" s="92"/>
      <c r="GO389" s="92"/>
      <c r="GP389" s="92"/>
      <c r="GQ389" s="92"/>
      <c r="GR389" s="92"/>
      <c r="GS389" s="92"/>
      <c r="GT389" s="92"/>
      <c r="GU389" s="92"/>
      <c r="GV389" s="92"/>
      <c r="GW389" s="92"/>
      <c r="GX389" s="92"/>
      <c r="GY389" s="92"/>
      <c r="GZ389" s="92"/>
      <c r="HA389" s="92"/>
      <c r="HB389" s="92"/>
      <c r="HC389" s="92"/>
      <c r="HD389" s="92"/>
      <c r="HE389" s="92"/>
      <c r="HF389" s="92"/>
      <c r="HG389" s="92"/>
      <c r="HH389" s="92"/>
      <c r="HI389" s="92"/>
      <c r="HJ389" s="92"/>
      <c r="HK389" s="92"/>
      <c r="HL389" s="92"/>
      <c r="HM389" s="92"/>
      <c r="HN389" s="92"/>
      <c r="HO389" s="92"/>
      <c r="HP389" s="92"/>
      <c r="HQ389" s="92"/>
      <c r="HR389" s="92"/>
      <c r="HS389" s="92"/>
      <c r="HT389" s="92"/>
      <c r="HU389" s="92"/>
      <c r="HV389" s="92"/>
      <c r="HW389" s="92"/>
      <c r="HX389" s="92"/>
      <c r="HY389" s="92"/>
      <c r="HZ389" s="92"/>
      <c r="IA389" s="92"/>
      <c r="IB389" s="92"/>
      <c r="IC389" s="92"/>
      <c r="ID389" s="92"/>
      <c r="IE389" s="92"/>
      <c r="IF389" s="92"/>
      <c r="IG389" s="92"/>
      <c r="IH389" s="92"/>
      <c r="II389" s="92"/>
      <c r="IJ389" s="92"/>
      <c r="IK389" s="92"/>
      <c r="IL389" s="92"/>
      <c r="IM389" s="92"/>
      <c r="IN389" s="92"/>
      <c r="IO389" s="92"/>
    </row>
    <row r="390" spans="17:249" ht="14.25">
      <c r="Q390" s="87"/>
      <c r="R390" s="88"/>
      <c r="S390" s="61"/>
      <c r="T390" s="61"/>
      <c r="U390" s="61"/>
      <c r="V390" s="61"/>
      <c r="W390" s="61"/>
      <c r="X390" s="61"/>
      <c r="Y390" s="61"/>
      <c r="Z390" s="61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2"/>
      <c r="CA390" s="92"/>
      <c r="CB390" s="92"/>
      <c r="CC390" s="92"/>
      <c r="CD390" s="92"/>
      <c r="CE390" s="92"/>
      <c r="CF390" s="92"/>
      <c r="CG390" s="92"/>
      <c r="CH390" s="92"/>
      <c r="CI390" s="92"/>
      <c r="CJ390" s="92"/>
      <c r="CK390" s="92"/>
      <c r="CL390" s="92"/>
      <c r="CM390" s="92"/>
      <c r="CN390" s="92"/>
      <c r="CO390" s="92"/>
      <c r="CP390" s="92"/>
      <c r="CQ390" s="92"/>
      <c r="CR390" s="92"/>
      <c r="CS390" s="92"/>
      <c r="CT390" s="92"/>
      <c r="CU390" s="92"/>
      <c r="CV390" s="92"/>
      <c r="CW390" s="92"/>
      <c r="CX390" s="92"/>
      <c r="CY390" s="92"/>
      <c r="CZ390" s="92"/>
      <c r="DA390" s="92"/>
      <c r="DB390" s="92"/>
      <c r="DC390" s="92"/>
      <c r="DD390" s="92"/>
      <c r="DE390" s="92"/>
      <c r="DF390" s="92"/>
      <c r="DG390" s="92"/>
      <c r="DH390" s="92"/>
      <c r="DI390" s="92"/>
      <c r="DJ390" s="92"/>
      <c r="DK390" s="92"/>
      <c r="DL390" s="92"/>
      <c r="DM390" s="92"/>
      <c r="DN390" s="92"/>
      <c r="DO390" s="92"/>
      <c r="DP390" s="92"/>
      <c r="DQ390" s="92"/>
      <c r="DR390" s="92"/>
      <c r="DS390" s="92"/>
      <c r="DT390" s="92"/>
      <c r="DU390" s="92"/>
      <c r="DV390" s="92"/>
      <c r="DW390" s="92"/>
      <c r="DX390" s="92"/>
      <c r="DY390" s="92"/>
      <c r="DZ390" s="92"/>
      <c r="EA390" s="92"/>
      <c r="EB390" s="92"/>
      <c r="EC390" s="92"/>
      <c r="ED390" s="92"/>
      <c r="EE390" s="92"/>
      <c r="EF390" s="92"/>
      <c r="EG390" s="92"/>
      <c r="EH390" s="92"/>
      <c r="EI390" s="92"/>
      <c r="EJ390" s="92"/>
      <c r="EK390" s="92"/>
      <c r="EL390" s="92"/>
      <c r="EM390" s="92"/>
      <c r="EN390" s="92"/>
      <c r="EO390" s="92"/>
      <c r="EP390" s="92"/>
      <c r="EQ390" s="92"/>
      <c r="ER390" s="92"/>
      <c r="ES390" s="92"/>
      <c r="ET390" s="92"/>
      <c r="EU390" s="92"/>
      <c r="EV390" s="92"/>
      <c r="EW390" s="92"/>
      <c r="EX390" s="92"/>
      <c r="EY390" s="92"/>
      <c r="EZ390" s="92"/>
      <c r="FA390" s="92"/>
      <c r="FB390" s="92"/>
      <c r="FC390" s="92"/>
      <c r="FD390" s="92"/>
      <c r="FE390" s="92"/>
      <c r="FF390" s="92"/>
      <c r="FG390" s="92"/>
      <c r="FH390" s="92"/>
      <c r="FI390" s="92"/>
      <c r="FJ390" s="92"/>
      <c r="FK390" s="92"/>
      <c r="FL390" s="92"/>
      <c r="FM390" s="92"/>
      <c r="FN390" s="92"/>
      <c r="FO390" s="92"/>
      <c r="FP390" s="92"/>
      <c r="FQ390" s="92"/>
      <c r="FR390" s="92"/>
      <c r="FS390" s="92"/>
      <c r="FT390" s="92"/>
      <c r="FU390" s="92"/>
      <c r="FV390" s="92"/>
      <c r="FW390" s="92"/>
      <c r="FX390" s="92"/>
      <c r="FY390" s="92"/>
      <c r="FZ390" s="92"/>
      <c r="GA390" s="92"/>
      <c r="GB390" s="92"/>
      <c r="GC390" s="92"/>
      <c r="GD390" s="92"/>
      <c r="GE390" s="92"/>
      <c r="GF390" s="92"/>
      <c r="GG390" s="92"/>
      <c r="GH390" s="92"/>
      <c r="GI390" s="92"/>
      <c r="GJ390" s="92"/>
      <c r="GK390" s="92"/>
      <c r="GL390" s="92"/>
      <c r="GM390" s="92"/>
      <c r="GN390" s="92"/>
      <c r="GO390" s="92"/>
      <c r="GP390" s="92"/>
      <c r="GQ390" s="92"/>
      <c r="GR390" s="92"/>
      <c r="GS390" s="92"/>
      <c r="GT390" s="92"/>
      <c r="GU390" s="92"/>
      <c r="GV390" s="92"/>
      <c r="GW390" s="92"/>
      <c r="GX390" s="92"/>
      <c r="GY390" s="92"/>
      <c r="GZ390" s="92"/>
      <c r="HA390" s="92"/>
      <c r="HB390" s="92"/>
      <c r="HC390" s="92"/>
      <c r="HD390" s="92"/>
      <c r="HE390" s="92"/>
      <c r="HF390" s="92"/>
      <c r="HG390" s="92"/>
      <c r="HH390" s="92"/>
      <c r="HI390" s="92"/>
      <c r="HJ390" s="92"/>
      <c r="HK390" s="92"/>
      <c r="HL390" s="92"/>
      <c r="HM390" s="92"/>
      <c r="HN390" s="92"/>
      <c r="HO390" s="92"/>
      <c r="HP390" s="92"/>
      <c r="HQ390" s="92"/>
      <c r="HR390" s="92"/>
      <c r="HS390" s="92"/>
      <c r="HT390" s="92"/>
      <c r="HU390" s="92"/>
      <c r="HV390" s="92"/>
      <c r="HW390" s="92"/>
      <c r="HX390" s="92"/>
      <c r="HY390" s="92"/>
      <c r="HZ390" s="92"/>
      <c r="IA390" s="92"/>
      <c r="IB390" s="92"/>
      <c r="IC390" s="92"/>
      <c r="ID390" s="92"/>
      <c r="IE390" s="92"/>
      <c r="IF390" s="92"/>
      <c r="IG390" s="92"/>
      <c r="IH390" s="92"/>
      <c r="II390" s="92"/>
      <c r="IJ390" s="92"/>
      <c r="IK390" s="92"/>
      <c r="IL390" s="92"/>
      <c r="IM390" s="92"/>
      <c r="IN390" s="92"/>
      <c r="IO390" s="92"/>
    </row>
    <row r="391" spans="17:249" ht="14.25">
      <c r="Q391" s="87"/>
      <c r="R391" s="88"/>
      <c r="S391" s="61"/>
      <c r="T391" s="61"/>
      <c r="U391" s="61"/>
      <c r="V391" s="61"/>
      <c r="W391" s="61"/>
      <c r="X391" s="61"/>
      <c r="Y391" s="61"/>
      <c r="Z391" s="61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  <c r="BX391" s="92"/>
      <c r="BY391" s="92"/>
      <c r="BZ391" s="92"/>
      <c r="CA391" s="92"/>
      <c r="CB391" s="92"/>
      <c r="CC391" s="92"/>
      <c r="CD391" s="92"/>
      <c r="CE391" s="92"/>
      <c r="CF391" s="92"/>
      <c r="CG391" s="92"/>
      <c r="CH391" s="92"/>
      <c r="CI391" s="92"/>
      <c r="CJ391" s="92"/>
      <c r="CK391" s="92"/>
      <c r="CL391" s="92"/>
      <c r="CM391" s="92"/>
      <c r="CN391" s="92"/>
      <c r="CO391" s="92"/>
      <c r="CP391" s="92"/>
      <c r="CQ391" s="92"/>
      <c r="CR391" s="92"/>
      <c r="CS391" s="92"/>
      <c r="CT391" s="92"/>
      <c r="CU391" s="92"/>
      <c r="CV391" s="92"/>
      <c r="CW391" s="92"/>
      <c r="CX391" s="92"/>
      <c r="CY391" s="92"/>
      <c r="CZ391" s="92"/>
      <c r="DA391" s="92"/>
      <c r="DB391" s="92"/>
      <c r="DC391" s="92"/>
      <c r="DD391" s="92"/>
      <c r="DE391" s="92"/>
      <c r="DF391" s="92"/>
      <c r="DG391" s="92"/>
      <c r="DH391" s="92"/>
      <c r="DI391" s="92"/>
      <c r="DJ391" s="92"/>
      <c r="DK391" s="92"/>
      <c r="DL391" s="92"/>
      <c r="DM391" s="92"/>
      <c r="DN391" s="92"/>
      <c r="DO391" s="92"/>
      <c r="DP391" s="92"/>
      <c r="DQ391" s="92"/>
      <c r="DR391" s="92"/>
      <c r="DS391" s="92"/>
      <c r="DT391" s="92"/>
      <c r="DU391" s="92"/>
      <c r="DV391" s="92"/>
      <c r="DW391" s="92"/>
      <c r="DX391" s="92"/>
      <c r="DY391" s="92"/>
      <c r="DZ391" s="92"/>
      <c r="EA391" s="92"/>
      <c r="EB391" s="92"/>
      <c r="EC391" s="92"/>
      <c r="ED391" s="92"/>
      <c r="EE391" s="92"/>
      <c r="EF391" s="92"/>
      <c r="EG391" s="92"/>
      <c r="EH391" s="92"/>
      <c r="EI391" s="92"/>
      <c r="EJ391" s="92"/>
      <c r="EK391" s="92"/>
      <c r="EL391" s="92"/>
      <c r="EM391" s="92"/>
      <c r="EN391" s="92"/>
      <c r="EO391" s="92"/>
      <c r="EP391" s="92"/>
      <c r="EQ391" s="92"/>
      <c r="ER391" s="92"/>
      <c r="ES391" s="92"/>
      <c r="ET391" s="92"/>
      <c r="EU391" s="92"/>
      <c r="EV391" s="92"/>
      <c r="EW391" s="92"/>
      <c r="EX391" s="92"/>
      <c r="EY391" s="92"/>
      <c r="EZ391" s="92"/>
      <c r="FA391" s="92"/>
      <c r="FB391" s="92"/>
      <c r="FC391" s="92"/>
      <c r="FD391" s="92"/>
      <c r="FE391" s="92"/>
      <c r="FF391" s="92"/>
      <c r="FG391" s="92"/>
      <c r="FH391" s="92"/>
      <c r="FI391" s="92"/>
      <c r="FJ391" s="92"/>
      <c r="FK391" s="92"/>
      <c r="FL391" s="92"/>
      <c r="FM391" s="92"/>
      <c r="FN391" s="92"/>
      <c r="FO391" s="92"/>
      <c r="FP391" s="92"/>
      <c r="FQ391" s="92"/>
      <c r="FR391" s="92"/>
      <c r="FS391" s="92"/>
      <c r="FT391" s="92"/>
      <c r="FU391" s="92"/>
      <c r="FV391" s="92"/>
      <c r="FW391" s="92"/>
      <c r="FX391" s="92"/>
      <c r="FY391" s="92"/>
      <c r="FZ391" s="92"/>
      <c r="GA391" s="92"/>
      <c r="GB391" s="92"/>
      <c r="GC391" s="92"/>
      <c r="GD391" s="92"/>
      <c r="GE391" s="92"/>
      <c r="GF391" s="92"/>
      <c r="GG391" s="92"/>
      <c r="GH391" s="92"/>
      <c r="GI391" s="92"/>
      <c r="GJ391" s="92"/>
      <c r="GK391" s="92"/>
      <c r="GL391" s="92"/>
      <c r="GM391" s="92"/>
      <c r="GN391" s="92"/>
      <c r="GO391" s="92"/>
      <c r="GP391" s="92"/>
      <c r="GQ391" s="92"/>
      <c r="GR391" s="92"/>
      <c r="GS391" s="92"/>
      <c r="GT391" s="92"/>
      <c r="GU391" s="92"/>
      <c r="GV391" s="92"/>
      <c r="GW391" s="92"/>
      <c r="GX391" s="92"/>
      <c r="GY391" s="92"/>
      <c r="GZ391" s="92"/>
      <c r="HA391" s="92"/>
      <c r="HB391" s="92"/>
      <c r="HC391" s="92"/>
      <c r="HD391" s="92"/>
      <c r="HE391" s="92"/>
      <c r="HF391" s="92"/>
      <c r="HG391" s="92"/>
      <c r="HH391" s="92"/>
      <c r="HI391" s="92"/>
      <c r="HJ391" s="92"/>
      <c r="HK391" s="92"/>
      <c r="HL391" s="92"/>
      <c r="HM391" s="92"/>
      <c r="HN391" s="92"/>
      <c r="HO391" s="92"/>
      <c r="HP391" s="92"/>
      <c r="HQ391" s="92"/>
      <c r="HR391" s="92"/>
      <c r="HS391" s="92"/>
      <c r="HT391" s="92"/>
      <c r="HU391" s="92"/>
      <c r="HV391" s="92"/>
      <c r="HW391" s="92"/>
      <c r="HX391" s="92"/>
      <c r="HY391" s="92"/>
      <c r="HZ391" s="92"/>
      <c r="IA391" s="92"/>
      <c r="IB391" s="92"/>
      <c r="IC391" s="92"/>
      <c r="ID391" s="92"/>
      <c r="IE391" s="92"/>
      <c r="IF391" s="92"/>
      <c r="IG391" s="92"/>
      <c r="IH391" s="92"/>
      <c r="II391" s="92"/>
      <c r="IJ391" s="92"/>
      <c r="IK391" s="92"/>
      <c r="IL391" s="92"/>
      <c r="IM391" s="92"/>
      <c r="IN391" s="92"/>
      <c r="IO391" s="92"/>
    </row>
    <row r="392" spans="17:249" ht="14.25">
      <c r="Q392" s="87"/>
      <c r="R392" s="88"/>
      <c r="S392" s="61"/>
      <c r="T392" s="61"/>
      <c r="U392" s="61"/>
      <c r="V392" s="61"/>
      <c r="W392" s="61"/>
      <c r="X392" s="61"/>
      <c r="Y392" s="61"/>
      <c r="Z392" s="61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  <c r="BX392" s="92"/>
      <c r="BY392" s="92"/>
      <c r="BZ392" s="92"/>
      <c r="CA392" s="92"/>
      <c r="CB392" s="92"/>
      <c r="CC392" s="92"/>
      <c r="CD392" s="92"/>
      <c r="CE392" s="92"/>
      <c r="CF392" s="92"/>
      <c r="CG392" s="92"/>
      <c r="CH392" s="92"/>
      <c r="CI392" s="92"/>
      <c r="CJ392" s="92"/>
      <c r="CK392" s="92"/>
      <c r="CL392" s="92"/>
      <c r="CM392" s="92"/>
      <c r="CN392" s="92"/>
      <c r="CO392" s="92"/>
      <c r="CP392" s="92"/>
      <c r="CQ392" s="92"/>
      <c r="CR392" s="92"/>
      <c r="CS392" s="92"/>
      <c r="CT392" s="92"/>
      <c r="CU392" s="92"/>
      <c r="CV392" s="92"/>
      <c r="CW392" s="92"/>
      <c r="CX392" s="92"/>
      <c r="CY392" s="92"/>
      <c r="CZ392" s="92"/>
      <c r="DA392" s="92"/>
      <c r="DB392" s="92"/>
      <c r="DC392" s="92"/>
      <c r="DD392" s="92"/>
      <c r="DE392" s="92"/>
      <c r="DF392" s="92"/>
      <c r="DG392" s="92"/>
      <c r="DH392" s="92"/>
      <c r="DI392" s="92"/>
      <c r="DJ392" s="92"/>
      <c r="DK392" s="92"/>
      <c r="DL392" s="92"/>
      <c r="DM392" s="92"/>
      <c r="DN392" s="92"/>
      <c r="DO392" s="92"/>
      <c r="DP392" s="92"/>
      <c r="DQ392" s="92"/>
      <c r="DR392" s="92"/>
      <c r="DS392" s="92"/>
      <c r="DT392" s="92"/>
      <c r="DU392" s="92"/>
      <c r="DV392" s="92"/>
      <c r="DW392" s="92"/>
      <c r="DX392" s="92"/>
      <c r="DY392" s="92"/>
      <c r="DZ392" s="92"/>
      <c r="EA392" s="92"/>
      <c r="EB392" s="92"/>
      <c r="EC392" s="92"/>
      <c r="ED392" s="92"/>
      <c r="EE392" s="92"/>
      <c r="EF392" s="92"/>
      <c r="EG392" s="92"/>
      <c r="EH392" s="92"/>
      <c r="EI392" s="92"/>
      <c r="EJ392" s="92"/>
      <c r="EK392" s="92"/>
      <c r="EL392" s="92"/>
      <c r="EM392" s="92"/>
      <c r="EN392" s="92"/>
      <c r="EO392" s="92"/>
      <c r="EP392" s="92"/>
      <c r="EQ392" s="92"/>
      <c r="ER392" s="92"/>
      <c r="ES392" s="92"/>
      <c r="ET392" s="92"/>
      <c r="EU392" s="92"/>
      <c r="EV392" s="92"/>
      <c r="EW392" s="92"/>
      <c r="EX392" s="92"/>
      <c r="EY392" s="92"/>
      <c r="EZ392" s="92"/>
      <c r="FA392" s="92"/>
      <c r="FB392" s="92"/>
      <c r="FC392" s="92"/>
      <c r="FD392" s="92"/>
      <c r="FE392" s="92"/>
      <c r="FF392" s="92"/>
      <c r="FG392" s="92"/>
      <c r="FH392" s="92"/>
      <c r="FI392" s="92"/>
      <c r="FJ392" s="92"/>
      <c r="FK392" s="92"/>
      <c r="FL392" s="92"/>
      <c r="FM392" s="92"/>
      <c r="FN392" s="92"/>
      <c r="FO392" s="92"/>
      <c r="FP392" s="92"/>
      <c r="FQ392" s="92"/>
      <c r="FR392" s="92"/>
      <c r="FS392" s="92"/>
      <c r="FT392" s="92"/>
      <c r="FU392" s="92"/>
      <c r="FV392" s="92"/>
      <c r="FW392" s="92"/>
      <c r="FX392" s="92"/>
      <c r="FY392" s="92"/>
      <c r="FZ392" s="92"/>
      <c r="GA392" s="92"/>
      <c r="GB392" s="92"/>
      <c r="GC392" s="92"/>
      <c r="GD392" s="92"/>
      <c r="GE392" s="92"/>
      <c r="GF392" s="92"/>
      <c r="GG392" s="92"/>
      <c r="GH392" s="92"/>
      <c r="GI392" s="92"/>
      <c r="GJ392" s="92"/>
      <c r="GK392" s="92"/>
      <c r="GL392" s="92"/>
      <c r="GM392" s="92"/>
      <c r="GN392" s="92"/>
      <c r="GO392" s="92"/>
      <c r="GP392" s="92"/>
      <c r="GQ392" s="92"/>
      <c r="GR392" s="92"/>
      <c r="GS392" s="92"/>
      <c r="GT392" s="92"/>
      <c r="GU392" s="92"/>
      <c r="GV392" s="92"/>
      <c r="GW392" s="92"/>
      <c r="GX392" s="92"/>
      <c r="GY392" s="92"/>
      <c r="GZ392" s="92"/>
      <c r="HA392" s="92"/>
      <c r="HB392" s="92"/>
      <c r="HC392" s="92"/>
      <c r="HD392" s="92"/>
      <c r="HE392" s="92"/>
      <c r="HF392" s="92"/>
      <c r="HG392" s="92"/>
      <c r="HH392" s="92"/>
      <c r="HI392" s="92"/>
      <c r="HJ392" s="92"/>
      <c r="HK392" s="92"/>
      <c r="HL392" s="92"/>
      <c r="HM392" s="92"/>
      <c r="HN392" s="92"/>
      <c r="HO392" s="92"/>
      <c r="HP392" s="92"/>
      <c r="HQ392" s="92"/>
      <c r="HR392" s="92"/>
      <c r="HS392" s="92"/>
      <c r="HT392" s="92"/>
      <c r="HU392" s="92"/>
      <c r="HV392" s="92"/>
      <c r="HW392" s="92"/>
      <c r="HX392" s="92"/>
      <c r="HY392" s="92"/>
      <c r="HZ392" s="92"/>
      <c r="IA392" s="92"/>
      <c r="IB392" s="92"/>
      <c r="IC392" s="92"/>
      <c r="ID392" s="92"/>
      <c r="IE392" s="92"/>
      <c r="IF392" s="92"/>
      <c r="IG392" s="92"/>
      <c r="IH392" s="92"/>
      <c r="II392" s="92"/>
      <c r="IJ392" s="92"/>
      <c r="IK392" s="92"/>
      <c r="IL392" s="92"/>
      <c r="IM392" s="92"/>
      <c r="IN392" s="92"/>
      <c r="IO392" s="92"/>
    </row>
    <row r="393" spans="17:249" ht="14.25">
      <c r="Q393" s="87"/>
      <c r="R393" s="88"/>
      <c r="S393" s="61"/>
      <c r="T393" s="61"/>
      <c r="U393" s="61"/>
      <c r="V393" s="61"/>
      <c r="W393" s="61"/>
      <c r="X393" s="61"/>
      <c r="Y393" s="61"/>
      <c r="Z393" s="61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  <c r="BX393" s="92"/>
      <c r="BY393" s="92"/>
      <c r="BZ393" s="92"/>
      <c r="CA393" s="92"/>
      <c r="CB393" s="92"/>
      <c r="CC393" s="92"/>
      <c r="CD393" s="92"/>
      <c r="CE393" s="92"/>
      <c r="CF393" s="92"/>
      <c r="CG393" s="92"/>
      <c r="CH393" s="92"/>
      <c r="CI393" s="92"/>
      <c r="CJ393" s="92"/>
      <c r="CK393" s="92"/>
      <c r="CL393" s="92"/>
      <c r="CM393" s="92"/>
      <c r="CN393" s="92"/>
      <c r="CO393" s="92"/>
      <c r="CP393" s="92"/>
      <c r="CQ393" s="92"/>
      <c r="CR393" s="92"/>
      <c r="CS393" s="92"/>
      <c r="CT393" s="92"/>
      <c r="CU393" s="92"/>
      <c r="CV393" s="92"/>
      <c r="CW393" s="92"/>
      <c r="CX393" s="92"/>
      <c r="CY393" s="92"/>
      <c r="CZ393" s="92"/>
      <c r="DA393" s="92"/>
      <c r="DB393" s="92"/>
      <c r="DC393" s="92"/>
      <c r="DD393" s="92"/>
      <c r="DE393" s="92"/>
      <c r="DF393" s="92"/>
      <c r="DG393" s="92"/>
      <c r="DH393" s="92"/>
      <c r="DI393" s="92"/>
      <c r="DJ393" s="92"/>
      <c r="DK393" s="92"/>
      <c r="DL393" s="92"/>
      <c r="DM393" s="92"/>
      <c r="DN393" s="92"/>
      <c r="DO393" s="92"/>
      <c r="DP393" s="92"/>
      <c r="DQ393" s="92"/>
      <c r="DR393" s="92"/>
      <c r="DS393" s="92"/>
      <c r="DT393" s="92"/>
      <c r="DU393" s="92"/>
      <c r="DV393" s="92"/>
      <c r="DW393" s="92"/>
      <c r="DX393" s="92"/>
      <c r="DY393" s="92"/>
      <c r="DZ393" s="92"/>
      <c r="EA393" s="92"/>
      <c r="EB393" s="92"/>
      <c r="EC393" s="92"/>
      <c r="ED393" s="92"/>
      <c r="EE393" s="92"/>
      <c r="EF393" s="92"/>
      <c r="EG393" s="92"/>
      <c r="EH393" s="92"/>
      <c r="EI393" s="92"/>
      <c r="EJ393" s="92"/>
      <c r="EK393" s="92"/>
      <c r="EL393" s="92"/>
      <c r="EM393" s="92"/>
      <c r="EN393" s="92"/>
      <c r="EO393" s="92"/>
      <c r="EP393" s="92"/>
      <c r="EQ393" s="92"/>
      <c r="ER393" s="92"/>
      <c r="ES393" s="92"/>
      <c r="ET393" s="92"/>
      <c r="EU393" s="92"/>
      <c r="EV393" s="92"/>
      <c r="EW393" s="92"/>
      <c r="EX393" s="92"/>
      <c r="EY393" s="92"/>
      <c r="EZ393" s="92"/>
      <c r="FA393" s="92"/>
      <c r="FB393" s="92"/>
      <c r="FC393" s="92"/>
      <c r="FD393" s="92"/>
      <c r="FE393" s="92"/>
      <c r="FF393" s="92"/>
      <c r="FG393" s="92"/>
      <c r="FH393" s="92"/>
      <c r="FI393" s="92"/>
      <c r="FJ393" s="92"/>
      <c r="FK393" s="92"/>
      <c r="FL393" s="92"/>
      <c r="FM393" s="92"/>
      <c r="FN393" s="92"/>
      <c r="FO393" s="92"/>
      <c r="FP393" s="92"/>
      <c r="FQ393" s="92"/>
      <c r="FR393" s="92"/>
      <c r="FS393" s="92"/>
      <c r="FT393" s="92"/>
      <c r="FU393" s="92"/>
      <c r="FV393" s="92"/>
      <c r="FW393" s="92"/>
      <c r="FX393" s="92"/>
      <c r="FY393" s="92"/>
      <c r="FZ393" s="92"/>
      <c r="GA393" s="92"/>
      <c r="GB393" s="92"/>
      <c r="GC393" s="92"/>
      <c r="GD393" s="92"/>
      <c r="GE393" s="92"/>
      <c r="GF393" s="92"/>
      <c r="GG393" s="92"/>
      <c r="GH393" s="92"/>
      <c r="GI393" s="92"/>
      <c r="GJ393" s="92"/>
      <c r="GK393" s="92"/>
      <c r="GL393" s="92"/>
      <c r="GM393" s="92"/>
      <c r="GN393" s="92"/>
      <c r="GO393" s="92"/>
      <c r="GP393" s="92"/>
      <c r="GQ393" s="92"/>
      <c r="GR393" s="92"/>
      <c r="GS393" s="92"/>
      <c r="GT393" s="92"/>
      <c r="GU393" s="92"/>
      <c r="GV393" s="92"/>
      <c r="GW393" s="92"/>
      <c r="GX393" s="92"/>
      <c r="GY393" s="92"/>
      <c r="GZ393" s="92"/>
      <c r="HA393" s="92"/>
      <c r="HB393" s="92"/>
      <c r="HC393" s="92"/>
      <c r="HD393" s="92"/>
      <c r="HE393" s="92"/>
      <c r="HF393" s="92"/>
      <c r="HG393" s="92"/>
      <c r="HH393" s="92"/>
      <c r="HI393" s="92"/>
      <c r="HJ393" s="92"/>
      <c r="HK393" s="92"/>
      <c r="HL393" s="92"/>
      <c r="HM393" s="92"/>
      <c r="HN393" s="92"/>
      <c r="HO393" s="92"/>
      <c r="HP393" s="92"/>
      <c r="HQ393" s="92"/>
      <c r="HR393" s="92"/>
      <c r="HS393" s="92"/>
      <c r="HT393" s="92"/>
      <c r="HU393" s="92"/>
      <c r="HV393" s="92"/>
      <c r="HW393" s="92"/>
      <c r="HX393" s="92"/>
      <c r="HY393" s="92"/>
      <c r="HZ393" s="92"/>
      <c r="IA393" s="92"/>
      <c r="IB393" s="92"/>
      <c r="IC393" s="92"/>
      <c r="ID393" s="92"/>
      <c r="IE393" s="92"/>
      <c r="IF393" s="92"/>
      <c r="IG393" s="92"/>
      <c r="IH393" s="92"/>
      <c r="II393" s="92"/>
      <c r="IJ393" s="92"/>
      <c r="IK393" s="92"/>
      <c r="IL393" s="92"/>
      <c r="IM393" s="92"/>
      <c r="IN393" s="92"/>
      <c r="IO393" s="92"/>
    </row>
    <row r="394" spans="17:249" ht="14.25">
      <c r="Q394" s="87"/>
      <c r="R394" s="88"/>
      <c r="S394" s="61"/>
      <c r="T394" s="61"/>
      <c r="U394" s="61"/>
      <c r="V394" s="61"/>
      <c r="W394" s="61"/>
      <c r="X394" s="61"/>
      <c r="Y394" s="61"/>
      <c r="Z394" s="61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  <c r="BX394" s="92"/>
      <c r="BY394" s="92"/>
      <c r="BZ394" s="92"/>
      <c r="CA394" s="92"/>
      <c r="CB394" s="92"/>
      <c r="CC394" s="92"/>
      <c r="CD394" s="92"/>
      <c r="CE394" s="92"/>
      <c r="CF394" s="92"/>
      <c r="CG394" s="92"/>
      <c r="CH394" s="92"/>
      <c r="CI394" s="92"/>
      <c r="CJ394" s="92"/>
      <c r="CK394" s="92"/>
      <c r="CL394" s="92"/>
      <c r="CM394" s="92"/>
      <c r="CN394" s="92"/>
      <c r="CO394" s="92"/>
      <c r="CP394" s="92"/>
      <c r="CQ394" s="92"/>
      <c r="CR394" s="92"/>
      <c r="CS394" s="92"/>
      <c r="CT394" s="92"/>
      <c r="CU394" s="92"/>
      <c r="CV394" s="92"/>
      <c r="CW394" s="92"/>
      <c r="CX394" s="92"/>
      <c r="CY394" s="92"/>
      <c r="CZ394" s="92"/>
      <c r="DA394" s="92"/>
      <c r="DB394" s="92"/>
      <c r="DC394" s="92"/>
      <c r="DD394" s="92"/>
      <c r="DE394" s="92"/>
      <c r="DF394" s="92"/>
      <c r="DG394" s="92"/>
      <c r="DH394" s="92"/>
      <c r="DI394" s="92"/>
      <c r="DJ394" s="92"/>
      <c r="DK394" s="92"/>
      <c r="DL394" s="92"/>
      <c r="DM394" s="92"/>
      <c r="DN394" s="92"/>
      <c r="DO394" s="92"/>
      <c r="DP394" s="92"/>
      <c r="DQ394" s="92"/>
      <c r="DR394" s="92"/>
      <c r="DS394" s="92"/>
      <c r="DT394" s="92"/>
      <c r="DU394" s="92"/>
      <c r="DV394" s="92"/>
      <c r="DW394" s="92"/>
      <c r="DX394" s="92"/>
      <c r="DY394" s="92"/>
      <c r="DZ394" s="92"/>
      <c r="EA394" s="92"/>
      <c r="EB394" s="92"/>
      <c r="EC394" s="92"/>
      <c r="ED394" s="92"/>
      <c r="EE394" s="92"/>
      <c r="EF394" s="92"/>
      <c r="EG394" s="92"/>
      <c r="EH394" s="92"/>
      <c r="EI394" s="92"/>
      <c r="EJ394" s="92"/>
      <c r="EK394" s="92"/>
      <c r="EL394" s="92"/>
      <c r="EM394" s="92"/>
      <c r="EN394" s="92"/>
      <c r="EO394" s="92"/>
      <c r="EP394" s="92"/>
      <c r="EQ394" s="92"/>
      <c r="ER394" s="92"/>
      <c r="ES394" s="92"/>
      <c r="ET394" s="92"/>
      <c r="EU394" s="92"/>
      <c r="EV394" s="92"/>
      <c r="EW394" s="92"/>
      <c r="EX394" s="92"/>
      <c r="EY394" s="92"/>
      <c r="EZ394" s="92"/>
      <c r="FA394" s="92"/>
      <c r="FB394" s="92"/>
      <c r="FC394" s="92"/>
      <c r="FD394" s="92"/>
      <c r="FE394" s="92"/>
      <c r="FF394" s="92"/>
      <c r="FG394" s="92"/>
      <c r="FH394" s="92"/>
      <c r="FI394" s="92"/>
      <c r="FJ394" s="92"/>
      <c r="FK394" s="92"/>
      <c r="FL394" s="92"/>
      <c r="FM394" s="92"/>
      <c r="FN394" s="92"/>
      <c r="FO394" s="92"/>
      <c r="FP394" s="92"/>
      <c r="FQ394" s="92"/>
      <c r="FR394" s="92"/>
      <c r="FS394" s="92"/>
      <c r="FT394" s="92"/>
      <c r="FU394" s="92"/>
      <c r="FV394" s="92"/>
      <c r="FW394" s="92"/>
      <c r="FX394" s="92"/>
      <c r="FY394" s="92"/>
      <c r="FZ394" s="92"/>
      <c r="GA394" s="92"/>
      <c r="GB394" s="92"/>
      <c r="GC394" s="92"/>
      <c r="GD394" s="92"/>
      <c r="GE394" s="92"/>
      <c r="GF394" s="92"/>
      <c r="GG394" s="92"/>
      <c r="GH394" s="92"/>
      <c r="GI394" s="92"/>
      <c r="GJ394" s="92"/>
      <c r="GK394" s="92"/>
      <c r="GL394" s="92"/>
      <c r="GM394" s="92"/>
      <c r="GN394" s="92"/>
      <c r="GO394" s="92"/>
      <c r="GP394" s="92"/>
      <c r="GQ394" s="92"/>
      <c r="GR394" s="92"/>
      <c r="GS394" s="92"/>
      <c r="GT394" s="92"/>
      <c r="GU394" s="92"/>
      <c r="GV394" s="92"/>
      <c r="GW394" s="92"/>
      <c r="GX394" s="92"/>
      <c r="GY394" s="92"/>
      <c r="GZ394" s="92"/>
      <c r="HA394" s="92"/>
      <c r="HB394" s="92"/>
      <c r="HC394" s="92"/>
      <c r="HD394" s="92"/>
      <c r="HE394" s="92"/>
      <c r="HF394" s="92"/>
      <c r="HG394" s="92"/>
      <c r="HH394" s="92"/>
      <c r="HI394" s="92"/>
      <c r="HJ394" s="92"/>
      <c r="HK394" s="92"/>
      <c r="HL394" s="92"/>
      <c r="HM394" s="92"/>
      <c r="HN394" s="92"/>
      <c r="HO394" s="92"/>
      <c r="HP394" s="92"/>
      <c r="HQ394" s="92"/>
      <c r="HR394" s="92"/>
      <c r="HS394" s="92"/>
      <c r="HT394" s="92"/>
      <c r="HU394" s="92"/>
      <c r="HV394" s="92"/>
      <c r="HW394" s="92"/>
      <c r="HX394" s="92"/>
      <c r="HY394" s="92"/>
      <c r="HZ394" s="92"/>
      <c r="IA394" s="92"/>
      <c r="IB394" s="92"/>
      <c r="IC394" s="92"/>
      <c r="ID394" s="92"/>
      <c r="IE394" s="92"/>
      <c r="IF394" s="92"/>
      <c r="IG394" s="92"/>
      <c r="IH394" s="92"/>
      <c r="II394" s="92"/>
      <c r="IJ394" s="92"/>
      <c r="IK394" s="92"/>
      <c r="IL394" s="92"/>
      <c r="IM394" s="92"/>
      <c r="IN394" s="92"/>
      <c r="IO394" s="92"/>
    </row>
    <row r="395" spans="17:249" ht="14.25">
      <c r="Q395" s="87"/>
      <c r="R395" s="88"/>
      <c r="S395" s="61"/>
      <c r="T395" s="61"/>
      <c r="U395" s="61"/>
      <c r="V395" s="61"/>
      <c r="W395" s="61"/>
      <c r="X395" s="61"/>
      <c r="Y395" s="61"/>
      <c r="Z395" s="61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  <c r="BX395" s="92"/>
      <c r="BY395" s="92"/>
      <c r="BZ395" s="92"/>
      <c r="CA395" s="92"/>
      <c r="CB395" s="92"/>
      <c r="CC395" s="92"/>
      <c r="CD395" s="92"/>
      <c r="CE395" s="92"/>
      <c r="CF395" s="92"/>
      <c r="CG395" s="92"/>
      <c r="CH395" s="92"/>
      <c r="CI395" s="92"/>
      <c r="CJ395" s="92"/>
      <c r="CK395" s="92"/>
      <c r="CL395" s="92"/>
      <c r="CM395" s="92"/>
      <c r="CN395" s="92"/>
      <c r="CO395" s="92"/>
      <c r="CP395" s="92"/>
      <c r="CQ395" s="92"/>
      <c r="CR395" s="92"/>
      <c r="CS395" s="92"/>
      <c r="CT395" s="92"/>
      <c r="CU395" s="92"/>
      <c r="CV395" s="92"/>
      <c r="CW395" s="92"/>
      <c r="CX395" s="92"/>
      <c r="CY395" s="92"/>
      <c r="CZ395" s="92"/>
      <c r="DA395" s="92"/>
      <c r="DB395" s="92"/>
      <c r="DC395" s="92"/>
      <c r="DD395" s="92"/>
      <c r="DE395" s="92"/>
      <c r="DF395" s="92"/>
      <c r="DG395" s="92"/>
      <c r="DH395" s="92"/>
      <c r="DI395" s="92"/>
      <c r="DJ395" s="92"/>
      <c r="DK395" s="92"/>
      <c r="DL395" s="92"/>
      <c r="DM395" s="92"/>
      <c r="DN395" s="92"/>
      <c r="DO395" s="92"/>
      <c r="DP395" s="92"/>
      <c r="DQ395" s="92"/>
      <c r="DR395" s="92"/>
      <c r="DS395" s="92"/>
      <c r="DT395" s="92"/>
      <c r="DU395" s="92"/>
      <c r="DV395" s="92"/>
      <c r="DW395" s="92"/>
      <c r="DX395" s="92"/>
      <c r="DY395" s="92"/>
      <c r="DZ395" s="92"/>
      <c r="EA395" s="92"/>
      <c r="EB395" s="92"/>
      <c r="EC395" s="92"/>
      <c r="ED395" s="92"/>
      <c r="EE395" s="92"/>
      <c r="EF395" s="92"/>
      <c r="EG395" s="92"/>
      <c r="EH395" s="92"/>
      <c r="EI395" s="92"/>
      <c r="EJ395" s="92"/>
      <c r="EK395" s="92"/>
      <c r="EL395" s="92"/>
      <c r="EM395" s="92"/>
      <c r="EN395" s="92"/>
      <c r="EO395" s="92"/>
      <c r="EP395" s="92"/>
      <c r="EQ395" s="92"/>
      <c r="ER395" s="92"/>
      <c r="ES395" s="92"/>
      <c r="ET395" s="92"/>
      <c r="EU395" s="92"/>
      <c r="EV395" s="92"/>
      <c r="EW395" s="92"/>
      <c r="EX395" s="92"/>
      <c r="EY395" s="92"/>
      <c r="EZ395" s="92"/>
      <c r="FA395" s="92"/>
      <c r="FB395" s="92"/>
      <c r="FC395" s="92"/>
      <c r="FD395" s="92"/>
      <c r="FE395" s="92"/>
      <c r="FF395" s="92"/>
      <c r="FG395" s="92"/>
      <c r="FH395" s="92"/>
      <c r="FI395" s="92"/>
      <c r="FJ395" s="92"/>
      <c r="FK395" s="92"/>
      <c r="FL395" s="92"/>
      <c r="FM395" s="92"/>
      <c r="FN395" s="92"/>
      <c r="FO395" s="92"/>
      <c r="FP395" s="92"/>
      <c r="FQ395" s="92"/>
      <c r="FR395" s="92"/>
      <c r="FS395" s="92"/>
      <c r="FT395" s="92"/>
      <c r="FU395" s="92"/>
      <c r="FV395" s="92"/>
      <c r="FW395" s="92"/>
      <c r="FX395" s="92"/>
      <c r="FY395" s="92"/>
      <c r="FZ395" s="92"/>
      <c r="GA395" s="92"/>
      <c r="GB395" s="92"/>
      <c r="GC395" s="92"/>
      <c r="GD395" s="92"/>
      <c r="GE395" s="92"/>
      <c r="GF395" s="92"/>
      <c r="GG395" s="92"/>
      <c r="GH395" s="92"/>
      <c r="GI395" s="92"/>
      <c r="GJ395" s="92"/>
      <c r="GK395" s="92"/>
      <c r="GL395" s="92"/>
      <c r="GM395" s="92"/>
      <c r="GN395" s="92"/>
      <c r="GO395" s="92"/>
      <c r="GP395" s="92"/>
      <c r="GQ395" s="92"/>
      <c r="GR395" s="92"/>
      <c r="GS395" s="92"/>
      <c r="GT395" s="92"/>
      <c r="GU395" s="92"/>
      <c r="GV395" s="92"/>
      <c r="GW395" s="92"/>
      <c r="GX395" s="92"/>
      <c r="GY395" s="92"/>
      <c r="GZ395" s="92"/>
      <c r="HA395" s="92"/>
      <c r="HB395" s="92"/>
      <c r="HC395" s="92"/>
      <c r="HD395" s="92"/>
      <c r="HE395" s="92"/>
      <c r="HF395" s="92"/>
      <c r="HG395" s="92"/>
      <c r="HH395" s="92"/>
      <c r="HI395" s="92"/>
      <c r="HJ395" s="92"/>
      <c r="HK395" s="92"/>
      <c r="HL395" s="92"/>
      <c r="HM395" s="92"/>
      <c r="HN395" s="92"/>
      <c r="HO395" s="92"/>
      <c r="HP395" s="92"/>
      <c r="HQ395" s="92"/>
      <c r="HR395" s="92"/>
      <c r="HS395" s="92"/>
      <c r="HT395" s="92"/>
      <c r="HU395" s="92"/>
      <c r="HV395" s="92"/>
      <c r="HW395" s="92"/>
      <c r="HX395" s="92"/>
      <c r="HY395" s="92"/>
      <c r="HZ395" s="92"/>
      <c r="IA395" s="92"/>
      <c r="IB395" s="92"/>
      <c r="IC395" s="92"/>
      <c r="ID395" s="92"/>
      <c r="IE395" s="92"/>
      <c r="IF395" s="92"/>
      <c r="IG395" s="92"/>
      <c r="IH395" s="92"/>
      <c r="II395" s="92"/>
      <c r="IJ395" s="92"/>
      <c r="IK395" s="92"/>
      <c r="IL395" s="92"/>
      <c r="IM395" s="92"/>
      <c r="IN395" s="92"/>
      <c r="IO395" s="92"/>
    </row>
    <row r="396" spans="17:249" ht="14.25">
      <c r="Q396" s="87"/>
      <c r="R396" s="88"/>
      <c r="S396" s="61"/>
      <c r="T396" s="61"/>
      <c r="U396" s="61"/>
      <c r="V396" s="61"/>
      <c r="W396" s="61"/>
      <c r="X396" s="61"/>
      <c r="Y396" s="61"/>
      <c r="Z396" s="61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92"/>
      <c r="CB396" s="92"/>
      <c r="CC396" s="92"/>
      <c r="CD396" s="92"/>
      <c r="CE396" s="92"/>
      <c r="CF396" s="92"/>
      <c r="CG396" s="92"/>
      <c r="CH396" s="92"/>
      <c r="CI396" s="92"/>
      <c r="CJ396" s="92"/>
      <c r="CK396" s="92"/>
      <c r="CL396" s="92"/>
      <c r="CM396" s="92"/>
      <c r="CN396" s="92"/>
      <c r="CO396" s="92"/>
      <c r="CP396" s="92"/>
      <c r="CQ396" s="92"/>
      <c r="CR396" s="92"/>
      <c r="CS396" s="92"/>
      <c r="CT396" s="92"/>
      <c r="CU396" s="92"/>
      <c r="CV396" s="92"/>
      <c r="CW396" s="92"/>
      <c r="CX396" s="92"/>
      <c r="CY396" s="92"/>
      <c r="CZ396" s="92"/>
      <c r="DA396" s="92"/>
      <c r="DB396" s="92"/>
      <c r="DC396" s="92"/>
      <c r="DD396" s="92"/>
      <c r="DE396" s="92"/>
      <c r="DF396" s="92"/>
      <c r="DG396" s="92"/>
      <c r="DH396" s="92"/>
      <c r="DI396" s="92"/>
      <c r="DJ396" s="92"/>
      <c r="DK396" s="92"/>
      <c r="DL396" s="92"/>
      <c r="DM396" s="92"/>
      <c r="DN396" s="92"/>
      <c r="DO396" s="92"/>
      <c r="DP396" s="92"/>
      <c r="DQ396" s="92"/>
      <c r="DR396" s="92"/>
      <c r="DS396" s="92"/>
      <c r="DT396" s="92"/>
      <c r="DU396" s="92"/>
      <c r="DV396" s="92"/>
      <c r="DW396" s="92"/>
      <c r="DX396" s="92"/>
      <c r="DY396" s="92"/>
      <c r="DZ396" s="92"/>
      <c r="EA396" s="92"/>
      <c r="EB396" s="92"/>
      <c r="EC396" s="92"/>
      <c r="ED396" s="92"/>
      <c r="EE396" s="92"/>
      <c r="EF396" s="92"/>
      <c r="EG396" s="92"/>
      <c r="EH396" s="92"/>
      <c r="EI396" s="92"/>
      <c r="EJ396" s="92"/>
      <c r="EK396" s="92"/>
      <c r="EL396" s="92"/>
      <c r="EM396" s="92"/>
      <c r="EN396" s="92"/>
      <c r="EO396" s="92"/>
      <c r="EP396" s="92"/>
      <c r="EQ396" s="92"/>
      <c r="ER396" s="92"/>
      <c r="ES396" s="92"/>
      <c r="ET396" s="92"/>
      <c r="EU396" s="92"/>
      <c r="EV396" s="92"/>
      <c r="EW396" s="92"/>
      <c r="EX396" s="92"/>
      <c r="EY396" s="92"/>
      <c r="EZ396" s="92"/>
      <c r="FA396" s="92"/>
      <c r="FB396" s="92"/>
      <c r="FC396" s="92"/>
      <c r="FD396" s="92"/>
      <c r="FE396" s="92"/>
      <c r="FF396" s="92"/>
      <c r="FG396" s="92"/>
      <c r="FH396" s="92"/>
      <c r="FI396" s="92"/>
      <c r="FJ396" s="92"/>
      <c r="FK396" s="92"/>
      <c r="FL396" s="92"/>
      <c r="FM396" s="92"/>
      <c r="FN396" s="92"/>
      <c r="FO396" s="92"/>
      <c r="FP396" s="92"/>
      <c r="FQ396" s="92"/>
      <c r="FR396" s="92"/>
      <c r="FS396" s="92"/>
      <c r="FT396" s="92"/>
      <c r="FU396" s="92"/>
      <c r="FV396" s="92"/>
      <c r="FW396" s="92"/>
      <c r="FX396" s="92"/>
      <c r="FY396" s="92"/>
      <c r="FZ396" s="92"/>
      <c r="GA396" s="92"/>
      <c r="GB396" s="92"/>
      <c r="GC396" s="92"/>
      <c r="GD396" s="92"/>
      <c r="GE396" s="92"/>
      <c r="GF396" s="92"/>
      <c r="GG396" s="92"/>
      <c r="GH396" s="92"/>
      <c r="GI396" s="92"/>
      <c r="GJ396" s="92"/>
      <c r="GK396" s="92"/>
      <c r="GL396" s="92"/>
      <c r="GM396" s="92"/>
      <c r="GN396" s="92"/>
      <c r="GO396" s="92"/>
      <c r="GP396" s="92"/>
      <c r="GQ396" s="92"/>
      <c r="GR396" s="92"/>
      <c r="GS396" s="92"/>
      <c r="GT396" s="92"/>
      <c r="GU396" s="92"/>
      <c r="GV396" s="92"/>
      <c r="GW396" s="92"/>
      <c r="GX396" s="92"/>
      <c r="GY396" s="92"/>
      <c r="GZ396" s="92"/>
      <c r="HA396" s="92"/>
      <c r="HB396" s="92"/>
      <c r="HC396" s="92"/>
      <c r="HD396" s="92"/>
      <c r="HE396" s="92"/>
      <c r="HF396" s="92"/>
      <c r="HG396" s="92"/>
      <c r="HH396" s="92"/>
      <c r="HI396" s="92"/>
      <c r="HJ396" s="92"/>
      <c r="HK396" s="92"/>
      <c r="HL396" s="92"/>
      <c r="HM396" s="92"/>
      <c r="HN396" s="92"/>
      <c r="HO396" s="92"/>
      <c r="HP396" s="92"/>
      <c r="HQ396" s="92"/>
      <c r="HR396" s="92"/>
      <c r="HS396" s="92"/>
      <c r="HT396" s="92"/>
      <c r="HU396" s="92"/>
      <c r="HV396" s="92"/>
      <c r="HW396" s="92"/>
      <c r="HX396" s="92"/>
      <c r="HY396" s="92"/>
      <c r="HZ396" s="92"/>
      <c r="IA396" s="92"/>
      <c r="IB396" s="92"/>
      <c r="IC396" s="92"/>
      <c r="ID396" s="92"/>
      <c r="IE396" s="92"/>
      <c r="IF396" s="92"/>
      <c r="IG396" s="92"/>
      <c r="IH396" s="92"/>
      <c r="II396" s="92"/>
      <c r="IJ396" s="92"/>
      <c r="IK396" s="92"/>
      <c r="IL396" s="92"/>
      <c r="IM396" s="92"/>
      <c r="IN396" s="92"/>
      <c r="IO396" s="92"/>
    </row>
    <row r="397" spans="17:249" ht="14.25">
      <c r="Q397" s="87"/>
      <c r="R397" s="88"/>
      <c r="S397" s="61"/>
      <c r="T397" s="61"/>
      <c r="U397" s="61"/>
      <c r="V397" s="61"/>
      <c r="W397" s="61"/>
      <c r="X397" s="61"/>
      <c r="Y397" s="61"/>
      <c r="Z397" s="61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92"/>
      <c r="CB397" s="92"/>
      <c r="CC397" s="92"/>
      <c r="CD397" s="92"/>
      <c r="CE397" s="92"/>
      <c r="CF397" s="92"/>
      <c r="CG397" s="92"/>
      <c r="CH397" s="92"/>
      <c r="CI397" s="92"/>
      <c r="CJ397" s="92"/>
      <c r="CK397" s="92"/>
      <c r="CL397" s="92"/>
      <c r="CM397" s="92"/>
      <c r="CN397" s="92"/>
      <c r="CO397" s="92"/>
      <c r="CP397" s="92"/>
      <c r="CQ397" s="92"/>
      <c r="CR397" s="92"/>
      <c r="CS397" s="92"/>
      <c r="CT397" s="92"/>
      <c r="CU397" s="92"/>
      <c r="CV397" s="92"/>
      <c r="CW397" s="92"/>
      <c r="CX397" s="92"/>
      <c r="CY397" s="92"/>
      <c r="CZ397" s="92"/>
      <c r="DA397" s="92"/>
      <c r="DB397" s="92"/>
      <c r="DC397" s="92"/>
      <c r="DD397" s="92"/>
      <c r="DE397" s="92"/>
      <c r="DF397" s="92"/>
      <c r="DG397" s="92"/>
      <c r="DH397" s="92"/>
      <c r="DI397" s="92"/>
      <c r="DJ397" s="92"/>
      <c r="DK397" s="92"/>
      <c r="DL397" s="92"/>
      <c r="DM397" s="92"/>
      <c r="DN397" s="92"/>
      <c r="DO397" s="92"/>
      <c r="DP397" s="92"/>
      <c r="DQ397" s="92"/>
      <c r="DR397" s="92"/>
      <c r="DS397" s="92"/>
      <c r="DT397" s="92"/>
      <c r="DU397" s="92"/>
      <c r="DV397" s="92"/>
      <c r="DW397" s="92"/>
      <c r="DX397" s="92"/>
      <c r="DY397" s="92"/>
      <c r="DZ397" s="92"/>
      <c r="EA397" s="92"/>
      <c r="EB397" s="92"/>
      <c r="EC397" s="92"/>
      <c r="ED397" s="92"/>
      <c r="EE397" s="92"/>
      <c r="EF397" s="92"/>
      <c r="EG397" s="92"/>
      <c r="EH397" s="92"/>
      <c r="EI397" s="92"/>
      <c r="EJ397" s="92"/>
      <c r="EK397" s="92"/>
      <c r="EL397" s="92"/>
      <c r="EM397" s="92"/>
      <c r="EN397" s="92"/>
      <c r="EO397" s="92"/>
      <c r="EP397" s="92"/>
      <c r="EQ397" s="92"/>
      <c r="ER397" s="92"/>
      <c r="ES397" s="92"/>
      <c r="ET397" s="92"/>
      <c r="EU397" s="92"/>
      <c r="EV397" s="92"/>
      <c r="EW397" s="92"/>
      <c r="EX397" s="92"/>
      <c r="EY397" s="92"/>
      <c r="EZ397" s="92"/>
      <c r="FA397" s="92"/>
      <c r="FB397" s="92"/>
      <c r="FC397" s="92"/>
      <c r="FD397" s="92"/>
      <c r="FE397" s="92"/>
      <c r="FF397" s="92"/>
      <c r="FG397" s="92"/>
      <c r="FH397" s="92"/>
      <c r="FI397" s="92"/>
      <c r="FJ397" s="92"/>
      <c r="FK397" s="92"/>
      <c r="FL397" s="92"/>
      <c r="FM397" s="92"/>
      <c r="FN397" s="92"/>
      <c r="FO397" s="92"/>
      <c r="FP397" s="92"/>
      <c r="FQ397" s="92"/>
      <c r="FR397" s="92"/>
      <c r="FS397" s="92"/>
      <c r="FT397" s="92"/>
      <c r="FU397" s="92"/>
      <c r="FV397" s="92"/>
      <c r="FW397" s="92"/>
      <c r="FX397" s="92"/>
      <c r="FY397" s="92"/>
      <c r="FZ397" s="92"/>
      <c r="GA397" s="92"/>
      <c r="GB397" s="92"/>
      <c r="GC397" s="92"/>
      <c r="GD397" s="92"/>
      <c r="GE397" s="92"/>
      <c r="GF397" s="92"/>
      <c r="GG397" s="92"/>
      <c r="GH397" s="92"/>
      <c r="GI397" s="92"/>
      <c r="GJ397" s="92"/>
      <c r="GK397" s="92"/>
      <c r="GL397" s="92"/>
      <c r="GM397" s="92"/>
      <c r="GN397" s="92"/>
      <c r="GO397" s="92"/>
      <c r="GP397" s="92"/>
      <c r="GQ397" s="92"/>
      <c r="GR397" s="92"/>
      <c r="GS397" s="92"/>
      <c r="GT397" s="92"/>
      <c r="GU397" s="92"/>
      <c r="GV397" s="92"/>
      <c r="GW397" s="92"/>
      <c r="GX397" s="92"/>
      <c r="GY397" s="92"/>
      <c r="GZ397" s="92"/>
      <c r="HA397" s="92"/>
      <c r="HB397" s="92"/>
      <c r="HC397" s="92"/>
      <c r="HD397" s="92"/>
      <c r="HE397" s="92"/>
      <c r="HF397" s="92"/>
      <c r="HG397" s="92"/>
      <c r="HH397" s="92"/>
      <c r="HI397" s="92"/>
      <c r="HJ397" s="92"/>
      <c r="HK397" s="92"/>
      <c r="HL397" s="92"/>
      <c r="HM397" s="92"/>
      <c r="HN397" s="92"/>
      <c r="HO397" s="92"/>
      <c r="HP397" s="92"/>
      <c r="HQ397" s="92"/>
      <c r="HR397" s="92"/>
      <c r="HS397" s="92"/>
      <c r="HT397" s="92"/>
      <c r="HU397" s="92"/>
      <c r="HV397" s="92"/>
      <c r="HW397" s="92"/>
      <c r="HX397" s="92"/>
      <c r="HY397" s="92"/>
      <c r="HZ397" s="92"/>
      <c r="IA397" s="92"/>
      <c r="IB397" s="92"/>
      <c r="IC397" s="92"/>
      <c r="ID397" s="92"/>
      <c r="IE397" s="92"/>
      <c r="IF397" s="92"/>
      <c r="IG397" s="92"/>
      <c r="IH397" s="92"/>
      <c r="II397" s="92"/>
      <c r="IJ397" s="92"/>
      <c r="IK397" s="92"/>
      <c r="IL397" s="92"/>
      <c r="IM397" s="92"/>
      <c r="IN397" s="92"/>
      <c r="IO397" s="92"/>
    </row>
    <row r="398" spans="17:249" ht="14.25">
      <c r="Q398" s="87"/>
      <c r="R398" s="88"/>
      <c r="S398" s="61"/>
      <c r="T398" s="61"/>
      <c r="U398" s="61"/>
      <c r="V398" s="61"/>
      <c r="W398" s="61"/>
      <c r="X398" s="61"/>
      <c r="Y398" s="61"/>
      <c r="Z398" s="61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92"/>
      <c r="CB398" s="92"/>
      <c r="CC398" s="92"/>
      <c r="CD398" s="92"/>
      <c r="CE398" s="92"/>
      <c r="CF398" s="92"/>
      <c r="CG398" s="92"/>
      <c r="CH398" s="92"/>
      <c r="CI398" s="92"/>
      <c r="CJ398" s="92"/>
      <c r="CK398" s="92"/>
      <c r="CL398" s="92"/>
      <c r="CM398" s="92"/>
      <c r="CN398" s="92"/>
      <c r="CO398" s="92"/>
      <c r="CP398" s="92"/>
      <c r="CQ398" s="92"/>
      <c r="CR398" s="92"/>
      <c r="CS398" s="92"/>
      <c r="CT398" s="92"/>
      <c r="CU398" s="92"/>
      <c r="CV398" s="92"/>
      <c r="CW398" s="92"/>
      <c r="CX398" s="92"/>
      <c r="CY398" s="92"/>
      <c r="CZ398" s="92"/>
      <c r="DA398" s="92"/>
      <c r="DB398" s="92"/>
      <c r="DC398" s="92"/>
      <c r="DD398" s="92"/>
      <c r="DE398" s="92"/>
      <c r="DF398" s="92"/>
      <c r="DG398" s="92"/>
      <c r="DH398" s="92"/>
      <c r="DI398" s="92"/>
      <c r="DJ398" s="92"/>
      <c r="DK398" s="92"/>
      <c r="DL398" s="92"/>
      <c r="DM398" s="92"/>
      <c r="DN398" s="92"/>
      <c r="DO398" s="92"/>
      <c r="DP398" s="92"/>
      <c r="DQ398" s="92"/>
      <c r="DR398" s="92"/>
      <c r="DS398" s="92"/>
      <c r="DT398" s="92"/>
      <c r="DU398" s="92"/>
      <c r="DV398" s="92"/>
      <c r="DW398" s="92"/>
      <c r="DX398" s="92"/>
      <c r="DY398" s="92"/>
      <c r="DZ398" s="92"/>
      <c r="EA398" s="92"/>
      <c r="EB398" s="92"/>
      <c r="EC398" s="92"/>
      <c r="ED398" s="92"/>
      <c r="EE398" s="92"/>
      <c r="EF398" s="92"/>
      <c r="EG398" s="92"/>
      <c r="EH398" s="92"/>
      <c r="EI398" s="92"/>
      <c r="EJ398" s="92"/>
      <c r="EK398" s="92"/>
      <c r="EL398" s="92"/>
      <c r="EM398" s="92"/>
      <c r="EN398" s="92"/>
      <c r="EO398" s="92"/>
      <c r="EP398" s="92"/>
      <c r="EQ398" s="92"/>
      <c r="ER398" s="92"/>
      <c r="ES398" s="92"/>
      <c r="ET398" s="92"/>
      <c r="EU398" s="92"/>
      <c r="EV398" s="92"/>
      <c r="EW398" s="92"/>
      <c r="EX398" s="92"/>
      <c r="EY398" s="92"/>
      <c r="EZ398" s="92"/>
      <c r="FA398" s="92"/>
      <c r="FB398" s="92"/>
      <c r="FC398" s="92"/>
      <c r="FD398" s="92"/>
      <c r="FE398" s="92"/>
      <c r="FF398" s="92"/>
      <c r="FG398" s="92"/>
      <c r="FH398" s="92"/>
      <c r="FI398" s="92"/>
      <c r="FJ398" s="92"/>
      <c r="FK398" s="92"/>
      <c r="FL398" s="92"/>
      <c r="FM398" s="92"/>
      <c r="FN398" s="92"/>
      <c r="FO398" s="92"/>
      <c r="FP398" s="92"/>
      <c r="FQ398" s="92"/>
      <c r="FR398" s="92"/>
      <c r="FS398" s="92"/>
      <c r="FT398" s="92"/>
      <c r="FU398" s="92"/>
      <c r="FV398" s="92"/>
      <c r="FW398" s="92"/>
      <c r="FX398" s="92"/>
      <c r="FY398" s="92"/>
      <c r="FZ398" s="92"/>
      <c r="GA398" s="92"/>
      <c r="GB398" s="92"/>
      <c r="GC398" s="92"/>
      <c r="GD398" s="92"/>
      <c r="GE398" s="92"/>
      <c r="GF398" s="92"/>
      <c r="GG398" s="92"/>
      <c r="GH398" s="92"/>
      <c r="GI398" s="92"/>
      <c r="GJ398" s="92"/>
      <c r="GK398" s="92"/>
      <c r="GL398" s="92"/>
      <c r="GM398" s="92"/>
      <c r="GN398" s="92"/>
      <c r="GO398" s="92"/>
      <c r="GP398" s="92"/>
      <c r="GQ398" s="92"/>
      <c r="GR398" s="92"/>
      <c r="GS398" s="92"/>
      <c r="GT398" s="92"/>
      <c r="GU398" s="92"/>
      <c r="GV398" s="92"/>
      <c r="GW398" s="92"/>
      <c r="GX398" s="92"/>
      <c r="GY398" s="92"/>
      <c r="GZ398" s="92"/>
      <c r="HA398" s="92"/>
      <c r="HB398" s="92"/>
      <c r="HC398" s="92"/>
      <c r="HD398" s="92"/>
      <c r="HE398" s="92"/>
      <c r="HF398" s="92"/>
      <c r="HG398" s="92"/>
      <c r="HH398" s="92"/>
      <c r="HI398" s="92"/>
      <c r="HJ398" s="92"/>
      <c r="HK398" s="92"/>
      <c r="HL398" s="92"/>
      <c r="HM398" s="92"/>
      <c r="HN398" s="92"/>
      <c r="HO398" s="92"/>
      <c r="HP398" s="92"/>
      <c r="HQ398" s="92"/>
      <c r="HR398" s="92"/>
      <c r="HS398" s="92"/>
      <c r="HT398" s="92"/>
      <c r="HU398" s="92"/>
      <c r="HV398" s="92"/>
      <c r="HW398" s="92"/>
      <c r="HX398" s="92"/>
      <c r="HY398" s="92"/>
      <c r="HZ398" s="92"/>
      <c r="IA398" s="92"/>
      <c r="IB398" s="92"/>
      <c r="IC398" s="92"/>
      <c r="ID398" s="92"/>
      <c r="IE398" s="92"/>
      <c r="IF398" s="92"/>
      <c r="IG398" s="92"/>
      <c r="IH398" s="92"/>
      <c r="II398" s="92"/>
      <c r="IJ398" s="92"/>
      <c r="IK398" s="92"/>
      <c r="IL398" s="92"/>
      <c r="IM398" s="92"/>
      <c r="IN398" s="92"/>
      <c r="IO398" s="92"/>
    </row>
    <row r="399" spans="17:249" ht="14.25">
      <c r="Q399" s="87"/>
      <c r="R399" s="88"/>
      <c r="S399" s="61"/>
      <c r="T399" s="61"/>
      <c r="U399" s="61"/>
      <c r="V399" s="61"/>
      <c r="W399" s="61"/>
      <c r="X399" s="61"/>
      <c r="Y399" s="61"/>
      <c r="Z399" s="61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2"/>
      <c r="CA399" s="92"/>
      <c r="CB399" s="92"/>
      <c r="CC399" s="92"/>
      <c r="CD399" s="92"/>
      <c r="CE399" s="92"/>
      <c r="CF399" s="92"/>
      <c r="CG399" s="92"/>
      <c r="CH399" s="92"/>
      <c r="CI399" s="92"/>
      <c r="CJ399" s="92"/>
      <c r="CK399" s="92"/>
      <c r="CL399" s="92"/>
      <c r="CM399" s="92"/>
      <c r="CN399" s="92"/>
      <c r="CO399" s="92"/>
      <c r="CP399" s="92"/>
      <c r="CQ399" s="92"/>
      <c r="CR399" s="92"/>
      <c r="CS399" s="92"/>
      <c r="CT399" s="92"/>
      <c r="CU399" s="92"/>
      <c r="CV399" s="92"/>
      <c r="CW399" s="92"/>
      <c r="CX399" s="92"/>
      <c r="CY399" s="92"/>
      <c r="CZ399" s="92"/>
      <c r="DA399" s="92"/>
      <c r="DB399" s="92"/>
      <c r="DC399" s="92"/>
      <c r="DD399" s="92"/>
      <c r="DE399" s="92"/>
      <c r="DF399" s="92"/>
      <c r="DG399" s="92"/>
      <c r="DH399" s="92"/>
      <c r="DI399" s="92"/>
      <c r="DJ399" s="92"/>
      <c r="DK399" s="92"/>
      <c r="DL399" s="92"/>
      <c r="DM399" s="92"/>
      <c r="DN399" s="92"/>
      <c r="DO399" s="92"/>
      <c r="DP399" s="92"/>
      <c r="DQ399" s="92"/>
      <c r="DR399" s="92"/>
      <c r="DS399" s="92"/>
      <c r="DT399" s="92"/>
      <c r="DU399" s="92"/>
      <c r="DV399" s="92"/>
      <c r="DW399" s="92"/>
      <c r="DX399" s="92"/>
      <c r="DY399" s="92"/>
      <c r="DZ399" s="92"/>
      <c r="EA399" s="92"/>
      <c r="EB399" s="92"/>
      <c r="EC399" s="92"/>
      <c r="ED399" s="92"/>
      <c r="EE399" s="92"/>
      <c r="EF399" s="92"/>
      <c r="EG399" s="92"/>
      <c r="EH399" s="92"/>
      <c r="EI399" s="92"/>
      <c r="EJ399" s="92"/>
      <c r="EK399" s="92"/>
      <c r="EL399" s="92"/>
      <c r="EM399" s="92"/>
      <c r="EN399" s="92"/>
      <c r="EO399" s="92"/>
      <c r="EP399" s="92"/>
      <c r="EQ399" s="92"/>
      <c r="ER399" s="92"/>
      <c r="ES399" s="92"/>
      <c r="ET399" s="92"/>
      <c r="EU399" s="92"/>
      <c r="EV399" s="92"/>
      <c r="EW399" s="92"/>
      <c r="EX399" s="92"/>
      <c r="EY399" s="92"/>
      <c r="EZ399" s="92"/>
      <c r="FA399" s="92"/>
      <c r="FB399" s="92"/>
      <c r="FC399" s="92"/>
      <c r="FD399" s="92"/>
      <c r="FE399" s="92"/>
      <c r="FF399" s="92"/>
      <c r="FG399" s="92"/>
      <c r="FH399" s="92"/>
      <c r="FI399" s="92"/>
      <c r="FJ399" s="92"/>
      <c r="FK399" s="92"/>
      <c r="FL399" s="92"/>
      <c r="FM399" s="92"/>
      <c r="FN399" s="92"/>
      <c r="FO399" s="92"/>
      <c r="FP399" s="92"/>
      <c r="FQ399" s="92"/>
      <c r="FR399" s="92"/>
      <c r="FS399" s="92"/>
      <c r="FT399" s="92"/>
      <c r="FU399" s="92"/>
      <c r="FV399" s="92"/>
      <c r="FW399" s="92"/>
      <c r="FX399" s="92"/>
      <c r="FY399" s="92"/>
      <c r="FZ399" s="92"/>
      <c r="GA399" s="92"/>
      <c r="GB399" s="92"/>
      <c r="GC399" s="92"/>
      <c r="GD399" s="92"/>
      <c r="GE399" s="92"/>
      <c r="GF399" s="92"/>
      <c r="GG399" s="92"/>
      <c r="GH399" s="92"/>
      <c r="GI399" s="92"/>
      <c r="GJ399" s="92"/>
      <c r="GK399" s="92"/>
      <c r="GL399" s="92"/>
      <c r="GM399" s="92"/>
      <c r="GN399" s="92"/>
      <c r="GO399" s="92"/>
      <c r="GP399" s="92"/>
      <c r="GQ399" s="92"/>
      <c r="GR399" s="92"/>
      <c r="GS399" s="92"/>
      <c r="GT399" s="92"/>
      <c r="GU399" s="92"/>
      <c r="GV399" s="92"/>
      <c r="GW399" s="92"/>
      <c r="GX399" s="92"/>
      <c r="GY399" s="92"/>
      <c r="GZ399" s="92"/>
      <c r="HA399" s="92"/>
      <c r="HB399" s="92"/>
      <c r="HC399" s="92"/>
      <c r="HD399" s="92"/>
      <c r="HE399" s="92"/>
      <c r="HF399" s="92"/>
      <c r="HG399" s="92"/>
      <c r="HH399" s="92"/>
      <c r="HI399" s="92"/>
      <c r="HJ399" s="92"/>
      <c r="HK399" s="92"/>
      <c r="HL399" s="92"/>
      <c r="HM399" s="92"/>
      <c r="HN399" s="92"/>
      <c r="HO399" s="92"/>
      <c r="HP399" s="92"/>
      <c r="HQ399" s="92"/>
      <c r="HR399" s="92"/>
      <c r="HS399" s="92"/>
      <c r="HT399" s="92"/>
      <c r="HU399" s="92"/>
      <c r="HV399" s="92"/>
      <c r="HW399" s="92"/>
      <c r="HX399" s="92"/>
      <c r="HY399" s="92"/>
      <c r="HZ399" s="92"/>
      <c r="IA399" s="92"/>
      <c r="IB399" s="92"/>
      <c r="IC399" s="92"/>
      <c r="ID399" s="92"/>
      <c r="IE399" s="92"/>
      <c r="IF399" s="92"/>
      <c r="IG399" s="92"/>
      <c r="IH399" s="92"/>
      <c r="II399" s="92"/>
      <c r="IJ399" s="92"/>
      <c r="IK399" s="92"/>
      <c r="IL399" s="92"/>
      <c r="IM399" s="92"/>
      <c r="IN399" s="92"/>
      <c r="IO399" s="92"/>
    </row>
    <row r="400" spans="17:249" ht="14.25">
      <c r="Q400" s="87"/>
      <c r="R400" s="88"/>
      <c r="S400" s="61"/>
      <c r="T400" s="61"/>
      <c r="U400" s="61"/>
      <c r="V400" s="61"/>
      <c r="W400" s="61"/>
      <c r="X400" s="61"/>
      <c r="Y400" s="61"/>
      <c r="Z400" s="61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2"/>
      <c r="CA400" s="92"/>
      <c r="CB400" s="92"/>
      <c r="CC400" s="92"/>
      <c r="CD400" s="92"/>
      <c r="CE400" s="92"/>
      <c r="CF400" s="92"/>
      <c r="CG400" s="92"/>
      <c r="CH400" s="92"/>
      <c r="CI400" s="92"/>
      <c r="CJ400" s="92"/>
      <c r="CK400" s="92"/>
      <c r="CL400" s="92"/>
      <c r="CM400" s="92"/>
      <c r="CN400" s="92"/>
      <c r="CO400" s="92"/>
      <c r="CP400" s="92"/>
      <c r="CQ400" s="92"/>
      <c r="CR400" s="92"/>
      <c r="CS400" s="92"/>
      <c r="CT400" s="92"/>
      <c r="CU400" s="92"/>
      <c r="CV400" s="92"/>
      <c r="CW400" s="92"/>
      <c r="CX400" s="92"/>
      <c r="CY400" s="92"/>
      <c r="CZ400" s="92"/>
      <c r="DA400" s="92"/>
      <c r="DB400" s="92"/>
      <c r="DC400" s="92"/>
      <c r="DD400" s="92"/>
      <c r="DE400" s="92"/>
      <c r="DF400" s="92"/>
      <c r="DG400" s="92"/>
      <c r="DH400" s="92"/>
      <c r="DI400" s="92"/>
      <c r="DJ400" s="92"/>
      <c r="DK400" s="92"/>
      <c r="DL400" s="92"/>
      <c r="DM400" s="92"/>
      <c r="DN400" s="92"/>
      <c r="DO400" s="92"/>
      <c r="DP400" s="92"/>
      <c r="DQ400" s="92"/>
      <c r="DR400" s="92"/>
      <c r="DS400" s="92"/>
      <c r="DT400" s="92"/>
      <c r="DU400" s="92"/>
      <c r="DV400" s="92"/>
      <c r="DW400" s="92"/>
      <c r="DX400" s="92"/>
      <c r="DY400" s="92"/>
      <c r="DZ400" s="92"/>
      <c r="EA400" s="92"/>
      <c r="EB400" s="92"/>
      <c r="EC400" s="92"/>
      <c r="ED400" s="92"/>
      <c r="EE400" s="92"/>
      <c r="EF400" s="92"/>
      <c r="EG400" s="92"/>
      <c r="EH400" s="92"/>
      <c r="EI400" s="92"/>
      <c r="EJ400" s="92"/>
      <c r="EK400" s="92"/>
      <c r="EL400" s="92"/>
      <c r="EM400" s="92"/>
      <c r="EN400" s="92"/>
      <c r="EO400" s="92"/>
      <c r="EP400" s="92"/>
      <c r="EQ400" s="92"/>
      <c r="ER400" s="92"/>
      <c r="ES400" s="92"/>
      <c r="ET400" s="92"/>
      <c r="EU400" s="92"/>
      <c r="EV400" s="92"/>
      <c r="EW400" s="92"/>
      <c r="EX400" s="92"/>
      <c r="EY400" s="92"/>
      <c r="EZ400" s="92"/>
      <c r="FA400" s="92"/>
      <c r="FB400" s="92"/>
      <c r="FC400" s="92"/>
      <c r="FD400" s="92"/>
      <c r="FE400" s="92"/>
      <c r="FF400" s="92"/>
      <c r="FG400" s="92"/>
      <c r="FH400" s="92"/>
      <c r="FI400" s="92"/>
      <c r="FJ400" s="92"/>
      <c r="FK400" s="92"/>
      <c r="FL400" s="92"/>
      <c r="FM400" s="92"/>
      <c r="FN400" s="92"/>
      <c r="FO400" s="92"/>
      <c r="FP400" s="92"/>
      <c r="FQ400" s="92"/>
      <c r="FR400" s="92"/>
      <c r="FS400" s="92"/>
      <c r="FT400" s="92"/>
      <c r="FU400" s="92"/>
      <c r="FV400" s="92"/>
      <c r="FW400" s="92"/>
      <c r="FX400" s="92"/>
      <c r="FY400" s="92"/>
      <c r="FZ400" s="92"/>
      <c r="GA400" s="92"/>
      <c r="GB400" s="92"/>
      <c r="GC400" s="92"/>
      <c r="GD400" s="92"/>
      <c r="GE400" s="92"/>
      <c r="GF400" s="92"/>
      <c r="GG400" s="92"/>
      <c r="GH400" s="92"/>
      <c r="GI400" s="92"/>
      <c r="GJ400" s="92"/>
      <c r="GK400" s="92"/>
      <c r="GL400" s="92"/>
      <c r="GM400" s="92"/>
      <c r="GN400" s="92"/>
      <c r="GO400" s="92"/>
      <c r="GP400" s="92"/>
      <c r="GQ400" s="92"/>
      <c r="GR400" s="92"/>
      <c r="GS400" s="92"/>
      <c r="GT400" s="92"/>
      <c r="GU400" s="92"/>
      <c r="GV400" s="92"/>
      <c r="GW400" s="92"/>
      <c r="GX400" s="92"/>
      <c r="GY400" s="92"/>
      <c r="GZ400" s="92"/>
      <c r="HA400" s="92"/>
      <c r="HB400" s="92"/>
      <c r="HC400" s="92"/>
      <c r="HD400" s="92"/>
      <c r="HE400" s="92"/>
      <c r="HF400" s="92"/>
      <c r="HG400" s="92"/>
      <c r="HH400" s="92"/>
      <c r="HI400" s="92"/>
      <c r="HJ400" s="92"/>
      <c r="HK400" s="92"/>
      <c r="HL400" s="92"/>
      <c r="HM400" s="92"/>
      <c r="HN400" s="92"/>
      <c r="HO400" s="92"/>
      <c r="HP400" s="92"/>
      <c r="HQ400" s="92"/>
      <c r="HR400" s="92"/>
      <c r="HS400" s="92"/>
      <c r="HT400" s="92"/>
      <c r="HU400" s="92"/>
      <c r="HV400" s="92"/>
      <c r="HW400" s="92"/>
      <c r="HX400" s="92"/>
      <c r="HY400" s="92"/>
      <c r="HZ400" s="92"/>
      <c r="IA400" s="92"/>
      <c r="IB400" s="92"/>
      <c r="IC400" s="92"/>
      <c r="ID400" s="92"/>
      <c r="IE400" s="92"/>
      <c r="IF400" s="92"/>
      <c r="IG400" s="92"/>
      <c r="IH400" s="92"/>
      <c r="II400" s="92"/>
      <c r="IJ400" s="92"/>
      <c r="IK400" s="92"/>
      <c r="IL400" s="92"/>
      <c r="IM400" s="92"/>
      <c r="IN400" s="92"/>
      <c r="IO400" s="92"/>
    </row>
    <row r="401" spans="17:249" ht="14.25">
      <c r="Q401" s="87"/>
      <c r="R401" s="88"/>
      <c r="S401" s="61"/>
      <c r="T401" s="61"/>
      <c r="U401" s="61"/>
      <c r="V401" s="61"/>
      <c r="W401" s="61"/>
      <c r="X401" s="61"/>
      <c r="Y401" s="61"/>
      <c r="Z401" s="61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92"/>
      <c r="CB401" s="92"/>
      <c r="CC401" s="92"/>
      <c r="CD401" s="92"/>
      <c r="CE401" s="92"/>
      <c r="CF401" s="92"/>
      <c r="CG401" s="92"/>
      <c r="CH401" s="92"/>
      <c r="CI401" s="92"/>
      <c r="CJ401" s="92"/>
      <c r="CK401" s="92"/>
      <c r="CL401" s="92"/>
      <c r="CM401" s="92"/>
      <c r="CN401" s="92"/>
      <c r="CO401" s="92"/>
      <c r="CP401" s="92"/>
      <c r="CQ401" s="92"/>
      <c r="CR401" s="92"/>
      <c r="CS401" s="92"/>
      <c r="CT401" s="92"/>
      <c r="CU401" s="92"/>
      <c r="CV401" s="92"/>
      <c r="CW401" s="92"/>
      <c r="CX401" s="92"/>
      <c r="CY401" s="92"/>
      <c r="CZ401" s="92"/>
      <c r="DA401" s="92"/>
      <c r="DB401" s="92"/>
      <c r="DC401" s="92"/>
      <c r="DD401" s="92"/>
      <c r="DE401" s="92"/>
      <c r="DF401" s="92"/>
      <c r="DG401" s="92"/>
      <c r="DH401" s="92"/>
      <c r="DI401" s="92"/>
      <c r="DJ401" s="92"/>
      <c r="DK401" s="92"/>
      <c r="DL401" s="92"/>
      <c r="DM401" s="92"/>
      <c r="DN401" s="92"/>
      <c r="DO401" s="92"/>
      <c r="DP401" s="92"/>
      <c r="DQ401" s="92"/>
      <c r="DR401" s="92"/>
      <c r="DS401" s="92"/>
      <c r="DT401" s="92"/>
      <c r="DU401" s="92"/>
      <c r="DV401" s="92"/>
      <c r="DW401" s="92"/>
      <c r="DX401" s="92"/>
      <c r="DY401" s="92"/>
      <c r="DZ401" s="92"/>
      <c r="EA401" s="92"/>
      <c r="EB401" s="92"/>
      <c r="EC401" s="92"/>
      <c r="ED401" s="92"/>
      <c r="EE401" s="92"/>
      <c r="EF401" s="92"/>
      <c r="EG401" s="92"/>
      <c r="EH401" s="92"/>
      <c r="EI401" s="92"/>
      <c r="EJ401" s="92"/>
      <c r="EK401" s="92"/>
      <c r="EL401" s="92"/>
      <c r="EM401" s="92"/>
      <c r="EN401" s="92"/>
      <c r="EO401" s="92"/>
      <c r="EP401" s="92"/>
      <c r="EQ401" s="92"/>
      <c r="ER401" s="92"/>
      <c r="ES401" s="92"/>
      <c r="ET401" s="92"/>
      <c r="EU401" s="92"/>
      <c r="EV401" s="92"/>
      <c r="EW401" s="92"/>
      <c r="EX401" s="92"/>
      <c r="EY401" s="92"/>
      <c r="EZ401" s="92"/>
      <c r="FA401" s="92"/>
      <c r="FB401" s="92"/>
      <c r="FC401" s="92"/>
      <c r="FD401" s="92"/>
      <c r="FE401" s="92"/>
      <c r="FF401" s="92"/>
      <c r="FG401" s="92"/>
      <c r="FH401" s="92"/>
      <c r="FI401" s="92"/>
      <c r="FJ401" s="92"/>
      <c r="FK401" s="92"/>
      <c r="FL401" s="92"/>
      <c r="FM401" s="92"/>
      <c r="FN401" s="92"/>
      <c r="FO401" s="92"/>
      <c r="FP401" s="92"/>
      <c r="FQ401" s="92"/>
      <c r="FR401" s="92"/>
      <c r="FS401" s="92"/>
      <c r="FT401" s="92"/>
      <c r="FU401" s="92"/>
      <c r="FV401" s="92"/>
      <c r="FW401" s="92"/>
      <c r="FX401" s="92"/>
      <c r="FY401" s="92"/>
      <c r="FZ401" s="92"/>
      <c r="GA401" s="92"/>
      <c r="GB401" s="92"/>
      <c r="GC401" s="92"/>
      <c r="GD401" s="92"/>
      <c r="GE401" s="92"/>
      <c r="GF401" s="92"/>
      <c r="GG401" s="92"/>
      <c r="GH401" s="92"/>
      <c r="GI401" s="92"/>
      <c r="GJ401" s="92"/>
      <c r="GK401" s="92"/>
      <c r="GL401" s="92"/>
      <c r="GM401" s="92"/>
      <c r="GN401" s="92"/>
      <c r="GO401" s="92"/>
      <c r="GP401" s="92"/>
      <c r="GQ401" s="92"/>
      <c r="GR401" s="92"/>
      <c r="GS401" s="92"/>
      <c r="GT401" s="92"/>
      <c r="GU401" s="92"/>
      <c r="GV401" s="92"/>
      <c r="GW401" s="92"/>
      <c r="GX401" s="92"/>
      <c r="GY401" s="92"/>
      <c r="GZ401" s="92"/>
      <c r="HA401" s="92"/>
      <c r="HB401" s="92"/>
      <c r="HC401" s="92"/>
      <c r="HD401" s="92"/>
      <c r="HE401" s="92"/>
      <c r="HF401" s="92"/>
      <c r="HG401" s="92"/>
      <c r="HH401" s="92"/>
      <c r="HI401" s="92"/>
      <c r="HJ401" s="92"/>
      <c r="HK401" s="92"/>
      <c r="HL401" s="92"/>
      <c r="HM401" s="92"/>
      <c r="HN401" s="92"/>
      <c r="HO401" s="92"/>
      <c r="HP401" s="92"/>
      <c r="HQ401" s="92"/>
      <c r="HR401" s="92"/>
      <c r="HS401" s="92"/>
      <c r="HT401" s="92"/>
      <c r="HU401" s="92"/>
      <c r="HV401" s="92"/>
      <c r="HW401" s="92"/>
      <c r="HX401" s="92"/>
      <c r="HY401" s="92"/>
      <c r="HZ401" s="92"/>
      <c r="IA401" s="92"/>
      <c r="IB401" s="92"/>
      <c r="IC401" s="92"/>
      <c r="ID401" s="92"/>
      <c r="IE401" s="92"/>
      <c r="IF401" s="92"/>
      <c r="IG401" s="92"/>
      <c r="IH401" s="92"/>
      <c r="II401" s="92"/>
      <c r="IJ401" s="92"/>
      <c r="IK401" s="92"/>
      <c r="IL401" s="92"/>
      <c r="IM401" s="92"/>
      <c r="IN401" s="92"/>
      <c r="IO401" s="92"/>
    </row>
    <row r="402" spans="17:249" ht="14.25">
      <c r="Q402" s="87"/>
      <c r="R402" s="88"/>
      <c r="S402" s="61"/>
      <c r="T402" s="61"/>
      <c r="U402" s="61"/>
      <c r="V402" s="61"/>
      <c r="W402" s="61"/>
      <c r="X402" s="61"/>
      <c r="Y402" s="61"/>
      <c r="Z402" s="61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92"/>
      <c r="CB402" s="92"/>
      <c r="CC402" s="92"/>
      <c r="CD402" s="92"/>
      <c r="CE402" s="92"/>
      <c r="CF402" s="92"/>
      <c r="CG402" s="92"/>
      <c r="CH402" s="92"/>
      <c r="CI402" s="92"/>
      <c r="CJ402" s="92"/>
      <c r="CK402" s="92"/>
      <c r="CL402" s="92"/>
      <c r="CM402" s="92"/>
      <c r="CN402" s="92"/>
      <c r="CO402" s="92"/>
      <c r="CP402" s="92"/>
      <c r="CQ402" s="92"/>
      <c r="CR402" s="92"/>
      <c r="CS402" s="92"/>
      <c r="CT402" s="92"/>
      <c r="CU402" s="92"/>
      <c r="CV402" s="92"/>
      <c r="CW402" s="92"/>
      <c r="CX402" s="92"/>
      <c r="CY402" s="92"/>
      <c r="CZ402" s="92"/>
      <c r="DA402" s="92"/>
      <c r="DB402" s="92"/>
      <c r="DC402" s="92"/>
      <c r="DD402" s="92"/>
      <c r="DE402" s="92"/>
      <c r="DF402" s="92"/>
      <c r="DG402" s="92"/>
      <c r="DH402" s="92"/>
      <c r="DI402" s="92"/>
      <c r="DJ402" s="92"/>
      <c r="DK402" s="92"/>
      <c r="DL402" s="92"/>
      <c r="DM402" s="92"/>
      <c r="DN402" s="92"/>
      <c r="DO402" s="92"/>
      <c r="DP402" s="92"/>
      <c r="DQ402" s="92"/>
      <c r="DR402" s="92"/>
      <c r="DS402" s="92"/>
      <c r="DT402" s="92"/>
      <c r="DU402" s="92"/>
      <c r="DV402" s="92"/>
      <c r="DW402" s="92"/>
      <c r="DX402" s="92"/>
      <c r="DY402" s="92"/>
      <c r="DZ402" s="92"/>
      <c r="EA402" s="92"/>
      <c r="EB402" s="92"/>
      <c r="EC402" s="92"/>
      <c r="ED402" s="92"/>
      <c r="EE402" s="92"/>
      <c r="EF402" s="92"/>
      <c r="EG402" s="92"/>
      <c r="EH402" s="92"/>
      <c r="EI402" s="92"/>
      <c r="EJ402" s="92"/>
      <c r="EK402" s="92"/>
      <c r="EL402" s="92"/>
      <c r="EM402" s="92"/>
      <c r="EN402" s="92"/>
      <c r="EO402" s="92"/>
      <c r="EP402" s="92"/>
      <c r="EQ402" s="92"/>
      <c r="ER402" s="92"/>
      <c r="ES402" s="92"/>
      <c r="ET402" s="92"/>
      <c r="EU402" s="92"/>
      <c r="EV402" s="92"/>
      <c r="EW402" s="92"/>
      <c r="EX402" s="92"/>
      <c r="EY402" s="92"/>
      <c r="EZ402" s="92"/>
      <c r="FA402" s="92"/>
      <c r="FB402" s="92"/>
      <c r="FC402" s="92"/>
      <c r="FD402" s="92"/>
      <c r="FE402" s="92"/>
      <c r="FF402" s="92"/>
      <c r="FG402" s="92"/>
      <c r="FH402" s="92"/>
      <c r="FI402" s="92"/>
      <c r="FJ402" s="92"/>
      <c r="FK402" s="92"/>
      <c r="FL402" s="92"/>
      <c r="FM402" s="92"/>
      <c r="FN402" s="92"/>
      <c r="FO402" s="92"/>
      <c r="FP402" s="92"/>
      <c r="FQ402" s="92"/>
      <c r="FR402" s="92"/>
      <c r="FS402" s="92"/>
      <c r="FT402" s="92"/>
      <c r="FU402" s="92"/>
      <c r="FV402" s="92"/>
      <c r="FW402" s="92"/>
      <c r="FX402" s="92"/>
      <c r="FY402" s="92"/>
      <c r="FZ402" s="92"/>
      <c r="GA402" s="92"/>
      <c r="GB402" s="92"/>
      <c r="GC402" s="92"/>
      <c r="GD402" s="92"/>
      <c r="GE402" s="92"/>
      <c r="GF402" s="92"/>
      <c r="GG402" s="92"/>
      <c r="GH402" s="92"/>
      <c r="GI402" s="92"/>
      <c r="GJ402" s="92"/>
      <c r="GK402" s="92"/>
      <c r="GL402" s="92"/>
      <c r="GM402" s="92"/>
      <c r="GN402" s="92"/>
      <c r="GO402" s="92"/>
      <c r="GP402" s="92"/>
      <c r="GQ402" s="92"/>
      <c r="GR402" s="92"/>
      <c r="GS402" s="92"/>
      <c r="GT402" s="92"/>
      <c r="GU402" s="92"/>
      <c r="GV402" s="92"/>
      <c r="GW402" s="92"/>
      <c r="GX402" s="92"/>
      <c r="GY402" s="92"/>
      <c r="GZ402" s="92"/>
      <c r="HA402" s="92"/>
      <c r="HB402" s="92"/>
      <c r="HC402" s="92"/>
      <c r="HD402" s="92"/>
      <c r="HE402" s="92"/>
      <c r="HF402" s="92"/>
      <c r="HG402" s="92"/>
      <c r="HH402" s="92"/>
      <c r="HI402" s="92"/>
      <c r="HJ402" s="92"/>
      <c r="HK402" s="92"/>
      <c r="HL402" s="92"/>
      <c r="HM402" s="92"/>
      <c r="HN402" s="92"/>
      <c r="HO402" s="92"/>
      <c r="HP402" s="92"/>
      <c r="HQ402" s="92"/>
      <c r="HR402" s="92"/>
      <c r="HS402" s="92"/>
      <c r="HT402" s="92"/>
      <c r="HU402" s="92"/>
      <c r="HV402" s="92"/>
      <c r="HW402" s="92"/>
      <c r="HX402" s="92"/>
      <c r="HY402" s="92"/>
      <c r="HZ402" s="92"/>
      <c r="IA402" s="92"/>
      <c r="IB402" s="92"/>
      <c r="IC402" s="92"/>
      <c r="ID402" s="92"/>
      <c r="IE402" s="92"/>
      <c r="IF402" s="92"/>
      <c r="IG402" s="92"/>
      <c r="IH402" s="92"/>
      <c r="II402" s="92"/>
      <c r="IJ402" s="92"/>
      <c r="IK402" s="92"/>
      <c r="IL402" s="92"/>
      <c r="IM402" s="92"/>
      <c r="IN402" s="92"/>
      <c r="IO402" s="92"/>
    </row>
    <row r="403" spans="17:249" ht="14.25">
      <c r="Q403" s="87"/>
      <c r="R403" s="88"/>
      <c r="S403" s="61"/>
      <c r="T403" s="61"/>
      <c r="U403" s="61"/>
      <c r="V403" s="61"/>
      <c r="W403" s="61"/>
      <c r="X403" s="61"/>
      <c r="Y403" s="61"/>
      <c r="Z403" s="61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92"/>
      <c r="CB403" s="92"/>
      <c r="CC403" s="92"/>
      <c r="CD403" s="92"/>
      <c r="CE403" s="92"/>
      <c r="CF403" s="92"/>
      <c r="CG403" s="92"/>
      <c r="CH403" s="92"/>
      <c r="CI403" s="92"/>
      <c r="CJ403" s="92"/>
      <c r="CK403" s="92"/>
      <c r="CL403" s="92"/>
      <c r="CM403" s="92"/>
      <c r="CN403" s="92"/>
      <c r="CO403" s="92"/>
      <c r="CP403" s="92"/>
      <c r="CQ403" s="92"/>
      <c r="CR403" s="92"/>
      <c r="CS403" s="92"/>
      <c r="CT403" s="92"/>
      <c r="CU403" s="92"/>
      <c r="CV403" s="92"/>
      <c r="CW403" s="92"/>
      <c r="CX403" s="92"/>
      <c r="CY403" s="92"/>
      <c r="CZ403" s="92"/>
      <c r="DA403" s="92"/>
      <c r="DB403" s="92"/>
      <c r="DC403" s="92"/>
      <c r="DD403" s="92"/>
      <c r="DE403" s="92"/>
      <c r="DF403" s="92"/>
      <c r="DG403" s="92"/>
      <c r="DH403" s="92"/>
      <c r="DI403" s="92"/>
      <c r="DJ403" s="92"/>
      <c r="DK403" s="92"/>
      <c r="DL403" s="92"/>
      <c r="DM403" s="92"/>
      <c r="DN403" s="92"/>
      <c r="DO403" s="92"/>
      <c r="DP403" s="92"/>
      <c r="DQ403" s="92"/>
      <c r="DR403" s="92"/>
      <c r="DS403" s="92"/>
      <c r="DT403" s="92"/>
      <c r="DU403" s="92"/>
      <c r="DV403" s="92"/>
      <c r="DW403" s="92"/>
      <c r="DX403" s="92"/>
      <c r="DY403" s="92"/>
      <c r="DZ403" s="92"/>
      <c r="EA403" s="92"/>
      <c r="EB403" s="92"/>
      <c r="EC403" s="92"/>
      <c r="ED403" s="92"/>
      <c r="EE403" s="92"/>
      <c r="EF403" s="92"/>
      <c r="EG403" s="92"/>
      <c r="EH403" s="92"/>
      <c r="EI403" s="92"/>
      <c r="EJ403" s="92"/>
      <c r="EK403" s="92"/>
      <c r="EL403" s="92"/>
      <c r="EM403" s="92"/>
      <c r="EN403" s="92"/>
      <c r="EO403" s="92"/>
      <c r="EP403" s="92"/>
      <c r="EQ403" s="92"/>
      <c r="ER403" s="92"/>
      <c r="ES403" s="92"/>
      <c r="ET403" s="92"/>
      <c r="EU403" s="92"/>
      <c r="EV403" s="92"/>
      <c r="EW403" s="92"/>
      <c r="EX403" s="92"/>
      <c r="EY403" s="92"/>
      <c r="EZ403" s="92"/>
      <c r="FA403" s="92"/>
      <c r="FB403" s="92"/>
      <c r="FC403" s="92"/>
      <c r="FD403" s="92"/>
      <c r="FE403" s="92"/>
      <c r="FF403" s="92"/>
      <c r="FG403" s="92"/>
      <c r="FH403" s="92"/>
      <c r="FI403" s="92"/>
      <c r="FJ403" s="92"/>
      <c r="FK403" s="92"/>
      <c r="FL403" s="92"/>
      <c r="FM403" s="92"/>
      <c r="FN403" s="92"/>
      <c r="FO403" s="92"/>
      <c r="FP403" s="92"/>
      <c r="FQ403" s="92"/>
      <c r="FR403" s="92"/>
      <c r="FS403" s="92"/>
      <c r="FT403" s="92"/>
      <c r="FU403" s="92"/>
      <c r="FV403" s="92"/>
      <c r="FW403" s="92"/>
      <c r="FX403" s="92"/>
      <c r="FY403" s="92"/>
      <c r="FZ403" s="92"/>
      <c r="GA403" s="92"/>
      <c r="GB403" s="92"/>
      <c r="GC403" s="92"/>
      <c r="GD403" s="92"/>
      <c r="GE403" s="92"/>
      <c r="GF403" s="92"/>
      <c r="GG403" s="92"/>
      <c r="GH403" s="92"/>
      <c r="GI403" s="92"/>
      <c r="GJ403" s="92"/>
      <c r="GK403" s="92"/>
      <c r="GL403" s="92"/>
      <c r="GM403" s="92"/>
      <c r="GN403" s="92"/>
      <c r="GO403" s="92"/>
      <c r="GP403" s="92"/>
      <c r="GQ403" s="92"/>
      <c r="GR403" s="92"/>
      <c r="GS403" s="92"/>
      <c r="GT403" s="92"/>
      <c r="GU403" s="92"/>
      <c r="GV403" s="92"/>
      <c r="GW403" s="92"/>
      <c r="GX403" s="92"/>
      <c r="GY403" s="92"/>
      <c r="GZ403" s="92"/>
      <c r="HA403" s="92"/>
      <c r="HB403" s="92"/>
      <c r="HC403" s="92"/>
      <c r="HD403" s="92"/>
      <c r="HE403" s="92"/>
      <c r="HF403" s="92"/>
      <c r="HG403" s="92"/>
      <c r="HH403" s="92"/>
      <c r="HI403" s="92"/>
      <c r="HJ403" s="92"/>
      <c r="HK403" s="92"/>
      <c r="HL403" s="92"/>
      <c r="HM403" s="92"/>
      <c r="HN403" s="92"/>
      <c r="HO403" s="92"/>
      <c r="HP403" s="92"/>
      <c r="HQ403" s="92"/>
      <c r="HR403" s="92"/>
      <c r="HS403" s="92"/>
      <c r="HT403" s="92"/>
      <c r="HU403" s="92"/>
      <c r="HV403" s="92"/>
      <c r="HW403" s="92"/>
      <c r="HX403" s="92"/>
      <c r="HY403" s="92"/>
      <c r="HZ403" s="92"/>
      <c r="IA403" s="92"/>
      <c r="IB403" s="92"/>
      <c r="IC403" s="92"/>
      <c r="ID403" s="92"/>
      <c r="IE403" s="92"/>
      <c r="IF403" s="92"/>
      <c r="IG403" s="92"/>
      <c r="IH403" s="92"/>
      <c r="II403" s="92"/>
      <c r="IJ403" s="92"/>
      <c r="IK403" s="92"/>
      <c r="IL403" s="92"/>
      <c r="IM403" s="92"/>
      <c r="IN403" s="92"/>
      <c r="IO403" s="92"/>
    </row>
    <row r="404" spans="17:249" ht="14.25">
      <c r="Q404" s="87"/>
      <c r="R404" s="94"/>
      <c r="S404" s="61"/>
      <c r="T404" s="61"/>
      <c r="U404" s="61"/>
      <c r="V404" s="61"/>
      <c r="W404" s="61"/>
      <c r="X404" s="61"/>
      <c r="Y404" s="61"/>
      <c r="Z404" s="61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92"/>
      <c r="CB404" s="92"/>
      <c r="CC404" s="92"/>
      <c r="CD404" s="92"/>
      <c r="CE404" s="92"/>
      <c r="CF404" s="92"/>
      <c r="CG404" s="92"/>
      <c r="CH404" s="92"/>
      <c r="CI404" s="92"/>
      <c r="CJ404" s="92"/>
      <c r="CK404" s="92"/>
      <c r="CL404" s="92"/>
      <c r="CM404" s="92"/>
      <c r="CN404" s="92"/>
      <c r="CO404" s="92"/>
      <c r="CP404" s="92"/>
      <c r="CQ404" s="92"/>
      <c r="CR404" s="92"/>
      <c r="CS404" s="92"/>
      <c r="CT404" s="92"/>
      <c r="CU404" s="92"/>
      <c r="CV404" s="92"/>
      <c r="CW404" s="92"/>
      <c r="CX404" s="92"/>
      <c r="CY404" s="92"/>
      <c r="CZ404" s="92"/>
      <c r="DA404" s="92"/>
      <c r="DB404" s="92"/>
      <c r="DC404" s="92"/>
      <c r="DD404" s="92"/>
      <c r="DE404" s="92"/>
      <c r="DF404" s="92"/>
      <c r="DG404" s="92"/>
      <c r="DH404" s="92"/>
      <c r="DI404" s="92"/>
      <c r="DJ404" s="92"/>
      <c r="DK404" s="92"/>
      <c r="DL404" s="92"/>
      <c r="DM404" s="92"/>
      <c r="DN404" s="92"/>
      <c r="DO404" s="92"/>
      <c r="DP404" s="92"/>
      <c r="DQ404" s="92"/>
      <c r="DR404" s="92"/>
      <c r="DS404" s="92"/>
      <c r="DT404" s="92"/>
      <c r="DU404" s="92"/>
      <c r="DV404" s="92"/>
      <c r="DW404" s="92"/>
      <c r="DX404" s="92"/>
      <c r="DY404" s="92"/>
      <c r="DZ404" s="92"/>
      <c r="EA404" s="92"/>
      <c r="EB404" s="92"/>
      <c r="EC404" s="92"/>
      <c r="ED404" s="92"/>
      <c r="EE404" s="92"/>
      <c r="EF404" s="92"/>
      <c r="EG404" s="92"/>
      <c r="EH404" s="92"/>
      <c r="EI404" s="92"/>
      <c r="EJ404" s="92"/>
      <c r="EK404" s="92"/>
      <c r="EL404" s="92"/>
      <c r="EM404" s="92"/>
      <c r="EN404" s="92"/>
      <c r="EO404" s="92"/>
      <c r="EP404" s="92"/>
      <c r="EQ404" s="92"/>
      <c r="ER404" s="92"/>
      <c r="ES404" s="92"/>
      <c r="ET404" s="92"/>
      <c r="EU404" s="92"/>
      <c r="EV404" s="92"/>
      <c r="EW404" s="92"/>
      <c r="EX404" s="92"/>
      <c r="EY404" s="92"/>
      <c r="EZ404" s="92"/>
      <c r="FA404" s="92"/>
      <c r="FB404" s="92"/>
      <c r="FC404" s="92"/>
      <c r="FD404" s="92"/>
      <c r="FE404" s="92"/>
      <c r="FF404" s="92"/>
      <c r="FG404" s="92"/>
      <c r="FH404" s="92"/>
      <c r="FI404" s="92"/>
      <c r="FJ404" s="92"/>
      <c r="FK404" s="92"/>
      <c r="FL404" s="92"/>
      <c r="FM404" s="92"/>
      <c r="FN404" s="92"/>
      <c r="FO404" s="92"/>
      <c r="FP404" s="92"/>
      <c r="FQ404" s="92"/>
      <c r="FR404" s="92"/>
      <c r="FS404" s="92"/>
      <c r="FT404" s="92"/>
      <c r="FU404" s="92"/>
      <c r="FV404" s="92"/>
      <c r="FW404" s="92"/>
      <c r="FX404" s="92"/>
      <c r="FY404" s="92"/>
      <c r="FZ404" s="92"/>
      <c r="GA404" s="92"/>
      <c r="GB404" s="92"/>
      <c r="GC404" s="92"/>
      <c r="GD404" s="92"/>
      <c r="GE404" s="92"/>
      <c r="GF404" s="92"/>
      <c r="GG404" s="92"/>
      <c r="GH404" s="92"/>
      <c r="GI404" s="92"/>
      <c r="GJ404" s="92"/>
      <c r="GK404" s="92"/>
      <c r="GL404" s="92"/>
      <c r="GM404" s="92"/>
      <c r="GN404" s="92"/>
      <c r="GO404" s="92"/>
      <c r="GP404" s="92"/>
      <c r="GQ404" s="92"/>
      <c r="GR404" s="92"/>
      <c r="GS404" s="92"/>
      <c r="GT404" s="92"/>
      <c r="GU404" s="92"/>
      <c r="GV404" s="92"/>
      <c r="GW404" s="92"/>
      <c r="GX404" s="92"/>
      <c r="GY404" s="92"/>
      <c r="GZ404" s="92"/>
      <c r="HA404" s="92"/>
      <c r="HB404" s="92"/>
      <c r="HC404" s="92"/>
      <c r="HD404" s="92"/>
      <c r="HE404" s="92"/>
      <c r="HF404" s="92"/>
      <c r="HG404" s="92"/>
      <c r="HH404" s="92"/>
      <c r="HI404" s="92"/>
      <c r="HJ404" s="92"/>
      <c r="HK404" s="92"/>
      <c r="HL404" s="92"/>
      <c r="HM404" s="92"/>
      <c r="HN404" s="92"/>
      <c r="HO404" s="92"/>
      <c r="HP404" s="92"/>
      <c r="HQ404" s="92"/>
      <c r="HR404" s="92"/>
      <c r="HS404" s="92"/>
      <c r="HT404" s="92"/>
      <c r="HU404" s="92"/>
      <c r="HV404" s="92"/>
      <c r="HW404" s="92"/>
      <c r="HX404" s="92"/>
      <c r="HY404" s="92"/>
      <c r="HZ404" s="92"/>
      <c r="IA404" s="92"/>
      <c r="IB404" s="92"/>
      <c r="IC404" s="92"/>
      <c r="ID404" s="92"/>
      <c r="IE404" s="92"/>
      <c r="IF404" s="92"/>
      <c r="IG404" s="92"/>
      <c r="IH404" s="92"/>
      <c r="II404" s="92"/>
      <c r="IJ404" s="92"/>
      <c r="IK404" s="92"/>
      <c r="IL404" s="92"/>
      <c r="IM404" s="92"/>
      <c r="IN404" s="92"/>
      <c r="IO404" s="92"/>
    </row>
    <row r="405" spans="17:249" ht="14.25">
      <c r="Q405" s="87"/>
      <c r="R405" s="94"/>
      <c r="S405" s="61"/>
      <c r="T405" s="61"/>
      <c r="U405" s="61"/>
      <c r="V405" s="61"/>
      <c r="W405" s="61"/>
      <c r="X405" s="61"/>
      <c r="Y405" s="61"/>
      <c r="Z405" s="61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92"/>
      <c r="CB405" s="92"/>
      <c r="CC405" s="92"/>
      <c r="CD405" s="92"/>
      <c r="CE405" s="92"/>
      <c r="CF405" s="92"/>
      <c r="CG405" s="92"/>
      <c r="CH405" s="92"/>
      <c r="CI405" s="92"/>
      <c r="CJ405" s="92"/>
      <c r="CK405" s="92"/>
      <c r="CL405" s="92"/>
      <c r="CM405" s="92"/>
      <c r="CN405" s="92"/>
      <c r="CO405" s="92"/>
      <c r="CP405" s="92"/>
      <c r="CQ405" s="92"/>
      <c r="CR405" s="92"/>
      <c r="CS405" s="92"/>
      <c r="CT405" s="92"/>
      <c r="CU405" s="92"/>
      <c r="CV405" s="92"/>
      <c r="CW405" s="92"/>
      <c r="CX405" s="92"/>
      <c r="CY405" s="92"/>
      <c r="CZ405" s="92"/>
      <c r="DA405" s="92"/>
      <c r="DB405" s="92"/>
      <c r="DC405" s="92"/>
      <c r="DD405" s="92"/>
      <c r="DE405" s="92"/>
      <c r="DF405" s="92"/>
      <c r="DG405" s="92"/>
      <c r="DH405" s="92"/>
      <c r="DI405" s="92"/>
      <c r="DJ405" s="92"/>
      <c r="DK405" s="92"/>
      <c r="DL405" s="92"/>
      <c r="DM405" s="92"/>
      <c r="DN405" s="92"/>
      <c r="DO405" s="92"/>
      <c r="DP405" s="92"/>
      <c r="DQ405" s="92"/>
      <c r="DR405" s="92"/>
      <c r="DS405" s="92"/>
      <c r="DT405" s="92"/>
      <c r="DU405" s="92"/>
      <c r="DV405" s="92"/>
      <c r="DW405" s="92"/>
      <c r="DX405" s="92"/>
      <c r="DY405" s="92"/>
      <c r="DZ405" s="92"/>
      <c r="EA405" s="92"/>
      <c r="EB405" s="92"/>
      <c r="EC405" s="92"/>
      <c r="ED405" s="92"/>
      <c r="EE405" s="92"/>
      <c r="EF405" s="92"/>
      <c r="EG405" s="92"/>
      <c r="EH405" s="92"/>
      <c r="EI405" s="92"/>
      <c r="EJ405" s="92"/>
      <c r="EK405" s="92"/>
      <c r="EL405" s="92"/>
      <c r="EM405" s="92"/>
      <c r="EN405" s="92"/>
      <c r="EO405" s="92"/>
      <c r="EP405" s="92"/>
      <c r="EQ405" s="92"/>
      <c r="ER405" s="92"/>
      <c r="ES405" s="92"/>
      <c r="ET405" s="92"/>
      <c r="EU405" s="92"/>
      <c r="EV405" s="92"/>
      <c r="EW405" s="92"/>
      <c r="EX405" s="92"/>
      <c r="EY405" s="92"/>
      <c r="EZ405" s="92"/>
      <c r="FA405" s="92"/>
      <c r="FB405" s="92"/>
      <c r="FC405" s="92"/>
      <c r="FD405" s="92"/>
      <c r="FE405" s="92"/>
      <c r="FF405" s="92"/>
      <c r="FG405" s="92"/>
      <c r="FH405" s="92"/>
      <c r="FI405" s="92"/>
      <c r="FJ405" s="92"/>
      <c r="FK405" s="92"/>
      <c r="FL405" s="92"/>
      <c r="FM405" s="92"/>
      <c r="FN405" s="92"/>
      <c r="FO405" s="92"/>
      <c r="FP405" s="92"/>
      <c r="FQ405" s="92"/>
      <c r="FR405" s="92"/>
      <c r="FS405" s="92"/>
      <c r="FT405" s="92"/>
      <c r="FU405" s="92"/>
      <c r="FV405" s="92"/>
      <c r="FW405" s="92"/>
      <c r="FX405" s="92"/>
      <c r="FY405" s="92"/>
      <c r="FZ405" s="92"/>
      <c r="GA405" s="92"/>
      <c r="GB405" s="92"/>
      <c r="GC405" s="92"/>
      <c r="GD405" s="92"/>
      <c r="GE405" s="92"/>
      <c r="GF405" s="92"/>
      <c r="GG405" s="92"/>
      <c r="GH405" s="92"/>
      <c r="GI405" s="92"/>
      <c r="GJ405" s="92"/>
      <c r="GK405" s="92"/>
      <c r="GL405" s="92"/>
      <c r="GM405" s="92"/>
      <c r="GN405" s="92"/>
      <c r="GO405" s="92"/>
      <c r="GP405" s="92"/>
      <c r="GQ405" s="92"/>
      <c r="GR405" s="92"/>
      <c r="GS405" s="92"/>
      <c r="GT405" s="92"/>
      <c r="GU405" s="92"/>
      <c r="GV405" s="92"/>
      <c r="GW405" s="92"/>
      <c r="GX405" s="92"/>
      <c r="GY405" s="92"/>
      <c r="GZ405" s="92"/>
      <c r="HA405" s="92"/>
      <c r="HB405" s="92"/>
      <c r="HC405" s="92"/>
      <c r="HD405" s="92"/>
      <c r="HE405" s="92"/>
      <c r="HF405" s="92"/>
      <c r="HG405" s="92"/>
      <c r="HH405" s="92"/>
      <c r="HI405" s="92"/>
      <c r="HJ405" s="92"/>
      <c r="HK405" s="92"/>
      <c r="HL405" s="92"/>
      <c r="HM405" s="92"/>
      <c r="HN405" s="92"/>
      <c r="HO405" s="92"/>
      <c r="HP405" s="92"/>
      <c r="HQ405" s="92"/>
      <c r="HR405" s="92"/>
      <c r="HS405" s="92"/>
      <c r="HT405" s="92"/>
      <c r="HU405" s="92"/>
      <c r="HV405" s="92"/>
      <c r="HW405" s="92"/>
      <c r="HX405" s="92"/>
      <c r="HY405" s="92"/>
      <c r="HZ405" s="92"/>
      <c r="IA405" s="92"/>
      <c r="IB405" s="92"/>
      <c r="IC405" s="92"/>
      <c r="ID405" s="92"/>
      <c r="IE405" s="92"/>
      <c r="IF405" s="92"/>
      <c r="IG405" s="92"/>
      <c r="IH405" s="92"/>
      <c r="II405" s="92"/>
      <c r="IJ405" s="92"/>
      <c r="IK405" s="92"/>
      <c r="IL405" s="92"/>
      <c r="IM405" s="92"/>
      <c r="IN405" s="92"/>
      <c r="IO405" s="92"/>
    </row>
    <row r="406" spans="17:249" ht="14.25">
      <c r="Q406" s="87"/>
      <c r="R406" s="94"/>
      <c r="S406" s="61"/>
      <c r="T406" s="61"/>
      <c r="U406" s="61"/>
      <c r="V406" s="61"/>
      <c r="W406" s="61"/>
      <c r="X406" s="61"/>
      <c r="Y406" s="61"/>
      <c r="Z406" s="61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92"/>
      <c r="CB406" s="92"/>
      <c r="CC406" s="92"/>
      <c r="CD406" s="92"/>
      <c r="CE406" s="92"/>
      <c r="CF406" s="92"/>
      <c r="CG406" s="92"/>
      <c r="CH406" s="92"/>
      <c r="CI406" s="92"/>
      <c r="CJ406" s="92"/>
      <c r="CK406" s="92"/>
      <c r="CL406" s="92"/>
      <c r="CM406" s="92"/>
      <c r="CN406" s="92"/>
      <c r="CO406" s="92"/>
      <c r="CP406" s="92"/>
      <c r="CQ406" s="92"/>
      <c r="CR406" s="92"/>
      <c r="CS406" s="92"/>
      <c r="CT406" s="92"/>
      <c r="CU406" s="92"/>
      <c r="CV406" s="92"/>
      <c r="CW406" s="92"/>
      <c r="CX406" s="92"/>
      <c r="CY406" s="92"/>
      <c r="CZ406" s="92"/>
      <c r="DA406" s="92"/>
      <c r="DB406" s="92"/>
      <c r="DC406" s="92"/>
      <c r="DD406" s="92"/>
      <c r="DE406" s="92"/>
      <c r="DF406" s="92"/>
      <c r="DG406" s="92"/>
      <c r="DH406" s="92"/>
      <c r="DI406" s="92"/>
      <c r="DJ406" s="92"/>
      <c r="DK406" s="92"/>
      <c r="DL406" s="92"/>
      <c r="DM406" s="92"/>
      <c r="DN406" s="92"/>
      <c r="DO406" s="92"/>
      <c r="DP406" s="92"/>
      <c r="DQ406" s="92"/>
      <c r="DR406" s="92"/>
      <c r="DS406" s="92"/>
      <c r="DT406" s="92"/>
      <c r="DU406" s="92"/>
      <c r="DV406" s="92"/>
      <c r="DW406" s="92"/>
      <c r="DX406" s="92"/>
      <c r="DY406" s="92"/>
      <c r="DZ406" s="92"/>
      <c r="EA406" s="92"/>
      <c r="EB406" s="92"/>
      <c r="EC406" s="92"/>
      <c r="ED406" s="92"/>
      <c r="EE406" s="92"/>
      <c r="EF406" s="92"/>
      <c r="EG406" s="92"/>
      <c r="EH406" s="92"/>
      <c r="EI406" s="92"/>
      <c r="EJ406" s="92"/>
      <c r="EK406" s="92"/>
      <c r="EL406" s="92"/>
      <c r="EM406" s="92"/>
      <c r="EN406" s="92"/>
      <c r="EO406" s="92"/>
      <c r="EP406" s="92"/>
      <c r="EQ406" s="92"/>
      <c r="ER406" s="92"/>
      <c r="ES406" s="92"/>
      <c r="ET406" s="92"/>
      <c r="EU406" s="92"/>
      <c r="EV406" s="92"/>
      <c r="EW406" s="92"/>
      <c r="EX406" s="92"/>
      <c r="EY406" s="92"/>
      <c r="EZ406" s="92"/>
      <c r="FA406" s="92"/>
      <c r="FB406" s="92"/>
      <c r="FC406" s="92"/>
      <c r="FD406" s="92"/>
      <c r="FE406" s="92"/>
      <c r="FF406" s="92"/>
      <c r="FG406" s="92"/>
      <c r="FH406" s="92"/>
      <c r="FI406" s="92"/>
      <c r="FJ406" s="92"/>
      <c r="FK406" s="92"/>
      <c r="FL406" s="92"/>
      <c r="FM406" s="92"/>
      <c r="FN406" s="92"/>
      <c r="FO406" s="92"/>
      <c r="FP406" s="92"/>
      <c r="FQ406" s="92"/>
      <c r="FR406" s="92"/>
      <c r="FS406" s="92"/>
      <c r="FT406" s="92"/>
      <c r="FU406" s="92"/>
      <c r="FV406" s="92"/>
      <c r="FW406" s="92"/>
      <c r="FX406" s="92"/>
      <c r="FY406" s="92"/>
      <c r="FZ406" s="92"/>
      <c r="GA406" s="92"/>
      <c r="GB406" s="92"/>
      <c r="GC406" s="92"/>
      <c r="GD406" s="92"/>
      <c r="GE406" s="92"/>
      <c r="GF406" s="92"/>
      <c r="GG406" s="92"/>
      <c r="GH406" s="92"/>
      <c r="GI406" s="92"/>
      <c r="GJ406" s="92"/>
      <c r="GK406" s="92"/>
      <c r="GL406" s="92"/>
      <c r="GM406" s="92"/>
      <c r="GN406" s="92"/>
      <c r="GO406" s="92"/>
      <c r="GP406" s="92"/>
      <c r="GQ406" s="92"/>
      <c r="GR406" s="92"/>
      <c r="GS406" s="92"/>
      <c r="GT406" s="92"/>
      <c r="GU406" s="92"/>
      <c r="GV406" s="92"/>
      <c r="GW406" s="92"/>
      <c r="GX406" s="92"/>
      <c r="GY406" s="92"/>
      <c r="GZ406" s="92"/>
      <c r="HA406" s="92"/>
      <c r="HB406" s="92"/>
      <c r="HC406" s="92"/>
      <c r="HD406" s="92"/>
      <c r="HE406" s="92"/>
      <c r="HF406" s="92"/>
      <c r="HG406" s="92"/>
      <c r="HH406" s="92"/>
      <c r="HI406" s="92"/>
      <c r="HJ406" s="92"/>
      <c r="HK406" s="92"/>
      <c r="HL406" s="92"/>
      <c r="HM406" s="92"/>
      <c r="HN406" s="92"/>
      <c r="HO406" s="92"/>
      <c r="HP406" s="92"/>
      <c r="HQ406" s="92"/>
      <c r="HR406" s="92"/>
      <c r="HS406" s="92"/>
      <c r="HT406" s="92"/>
      <c r="HU406" s="92"/>
      <c r="HV406" s="92"/>
      <c r="HW406" s="92"/>
      <c r="HX406" s="92"/>
      <c r="HY406" s="92"/>
      <c r="HZ406" s="92"/>
      <c r="IA406" s="92"/>
      <c r="IB406" s="92"/>
      <c r="IC406" s="92"/>
      <c r="ID406" s="92"/>
      <c r="IE406" s="92"/>
      <c r="IF406" s="92"/>
      <c r="IG406" s="92"/>
      <c r="IH406" s="92"/>
      <c r="II406" s="92"/>
      <c r="IJ406" s="92"/>
      <c r="IK406" s="92"/>
      <c r="IL406" s="92"/>
      <c r="IM406" s="92"/>
      <c r="IN406" s="92"/>
      <c r="IO406" s="92"/>
    </row>
    <row r="407" spans="17:249" ht="14.25">
      <c r="Q407" s="87"/>
      <c r="R407" s="94"/>
      <c r="S407" s="61"/>
      <c r="T407" s="61"/>
      <c r="U407" s="61"/>
      <c r="V407" s="61"/>
      <c r="W407" s="61"/>
      <c r="X407" s="61"/>
      <c r="Y407" s="61"/>
      <c r="Z407" s="61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2"/>
      <c r="CA407" s="92"/>
      <c r="CB407" s="92"/>
      <c r="CC407" s="92"/>
      <c r="CD407" s="92"/>
      <c r="CE407" s="92"/>
      <c r="CF407" s="92"/>
      <c r="CG407" s="92"/>
      <c r="CH407" s="92"/>
      <c r="CI407" s="92"/>
      <c r="CJ407" s="92"/>
      <c r="CK407" s="92"/>
      <c r="CL407" s="92"/>
      <c r="CM407" s="92"/>
      <c r="CN407" s="92"/>
      <c r="CO407" s="92"/>
      <c r="CP407" s="92"/>
      <c r="CQ407" s="92"/>
      <c r="CR407" s="92"/>
      <c r="CS407" s="92"/>
      <c r="CT407" s="92"/>
      <c r="CU407" s="92"/>
      <c r="CV407" s="92"/>
      <c r="CW407" s="92"/>
      <c r="CX407" s="92"/>
      <c r="CY407" s="92"/>
      <c r="CZ407" s="92"/>
      <c r="DA407" s="92"/>
      <c r="DB407" s="92"/>
      <c r="DC407" s="92"/>
      <c r="DD407" s="92"/>
      <c r="DE407" s="92"/>
      <c r="DF407" s="92"/>
      <c r="DG407" s="92"/>
      <c r="DH407" s="92"/>
      <c r="DI407" s="92"/>
      <c r="DJ407" s="92"/>
      <c r="DK407" s="92"/>
      <c r="DL407" s="92"/>
      <c r="DM407" s="92"/>
      <c r="DN407" s="92"/>
      <c r="DO407" s="92"/>
      <c r="DP407" s="92"/>
      <c r="DQ407" s="92"/>
      <c r="DR407" s="92"/>
      <c r="DS407" s="92"/>
      <c r="DT407" s="92"/>
      <c r="DU407" s="92"/>
      <c r="DV407" s="92"/>
      <c r="DW407" s="92"/>
      <c r="DX407" s="92"/>
      <c r="DY407" s="92"/>
      <c r="DZ407" s="92"/>
      <c r="EA407" s="92"/>
      <c r="EB407" s="92"/>
      <c r="EC407" s="92"/>
      <c r="ED407" s="92"/>
      <c r="EE407" s="92"/>
      <c r="EF407" s="92"/>
      <c r="EG407" s="92"/>
      <c r="EH407" s="92"/>
      <c r="EI407" s="92"/>
      <c r="EJ407" s="92"/>
      <c r="EK407" s="92"/>
      <c r="EL407" s="92"/>
      <c r="EM407" s="92"/>
      <c r="EN407" s="92"/>
      <c r="EO407" s="92"/>
      <c r="EP407" s="92"/>
      <c r="EQ407" s="92"/>
      <c r="ER407" s="92"/>
      <c r="ES407" s="92"/>
      <c r="ET407" s="92"/>
      <c r="EU407" s="92"/>
      <c r="EV407" s="92"/>
      <c r="EW407" s="92"/>
      <c r="EX407" s="92"/>
      <c r="EY407" s="92"/>
      <c r="EZ407" s="92"/>
      <c r="FA407" s="92"/>
      <c r="FB407" s="92"/>
      <c r="FC407" s="92"/>
      <c r="FD407" s="92"/>
      <c r="FE407" s="92"/>
      <c r="FF407" s="92"/>
      <c r="FG407" s="92"/>
      <c r="FH407" s="92"/>
      <c r="FI407" s="92"/>
      <c r="FJ407" s="92"/>
      <c r="FK407" s="92"/>
      <c r="FL407" s="92"/>
      <c r="FM407" s="92"/>
      <c r="FN407" s="92"/>
      <c r="FO407" s="92"/>
      <c r="FP407" s="92"/>
      <c r="FQ407" s="92"/>
      <c r="FR407" s="92"/>
      <c r="FS407" s="92"/>
      <c r="FT407" s="92"/>
      <c r="FU407" s="92"/>
      <c r="FV407" s="92"/>
      <c r="FW407" s="92"/>
      <c r="FX407" s="92"/>
      <c r="FY407" s="92"/>
      <c r="FZ407" s="92"/>
      <c r="GA407" s="92"/>
      <c r="GB407" s="92"/>
      <c r="GC407" s="92"/>
      <c r="GD407" s="92"/>
      <c r="GE407" s="92"/>
      <c r="GF407" s="92"/>
      <c r="GG407" s="92"/>
      <c r="GH407" s="92"/>
      <c r="GI407" s="92"/>
      <c r="GJ407" s="92"/>
      <c r="GK407" s="92"/>
      <c r="GL407" s="92"/>
      <c r="GM407" s="92"/>
      <c r="GN407" s="92"/>
      <c r="GO407" s="92"/>
      <c r="GP407" s="92"/>
      <c r="GQ407" s="92"/>
      <c r="GR407" s="92"/>
      <c r="GS407" s="92"/>
      <c r="GT407" s="92"/>
      <c r="GU407" s="92"/>
      <c r="GV407" s="92"/>
      <c r="GW407" s="92"/>
      <c r="GX407" s="92"/>
      <c r="GY407" s="92"/>
      <c r="GZ407" s="92"/>
      <c r="HA407" s="92"/>
      <c r="HB407" s="92"/>
      <c r="HC407" s="92"/>
      <c r="HD407" s="92"/>
      <c r="HE407" s="92"/>
      <c r="HF407" s="92"/>
      <c r="HG407" s="92"/>
      <c r="HH407" s="92"/>
      <c r="HI407" s="92"/>
      <c r="HJ407" s="92"/>
      <c r="HK407" s="92"/>
      <c r="HL407" s="92"/>
      <c r="HM407" s="92"/>
      <c r="HN407" s="92"/>
      <c r="HO407" s="92"/>
      <c r="HP407" s="92"/>
      <c r="HQ407" s="92"/>
      <c r="HR407" s="92"/>
      <c r="HS407" s="92"/>
      <c r="HT407" s="92"/>
      <c r="HU407" s="92"/>
      <c r="HV407" s="92"/>
      <c r="HW407" s="92"/>
      <c r="HX407" s="92"/>
      <c r="HY407" s="92"/>
      <c r="HZ407" s="92"/>
      <c r="IA407" s="92"/>
      <c r="IB407" s="92"/>
      <c r="IC407" s="92"/>
      <c r="ID407" s="92"/>
      <c r="IE407" s="92"/>
      <c r="IF407" s="92"/>
      <c r="IG407" s="92"/>
      <c r="IH407" s="92"/>
      <c r="II407" s="92"/>
      <c r="IJ407" s="92"/>
      <c r="IK407" s="92"/>
      <c r="IL407" s="92"/>
      <c r="IM407" s="92"/>
      <c r="IN407" s="92"/>
      <c r="IO407" s="92"/>
    </row>
    <row r="408" spans="17:249" ht="14.25">
      <c r="Q408" s="87"/>
      <c r="R408" s="94"/>
      <c r="S408" s="61"/>
      <c r="T408" s="61"/>
      <c r="U408" s="61"/>
      <c r="V408" s="61"/>
      <c r="W408" s="61"/>
      <c r="X408" s="61"/>
      <c r="Y408" s="61"/>
      <c r="Z408" s="61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2"/>
      <c r="CA408" s="92"/>
      <c r="CB408" s="92"/>
      <c r="CC408" s="92"/>
      <c r="CD408" s="92"/>
      <c r="CE408" s="92"/>
      <c r="CF408" s="92"/>
      <c r="CG408" s="92"/>
      <c r="CH408" s="92"/>
      <c r="CI408" s="92"/>
      <c r="CJ408" s="92"/>
      <c r="CK408" s="92"/>
      <c r="CL408" s="92"/>
      <c r="CM408" s="92"/>
      <c r="CN408" s="92"/>
      <c r="CO408" s="92"/>
      <c r="CP408" s="92"/>
      <c r="CQ408" s="92"/>
      <c r="CR408" s="92"/>
      <c r="CS408" s="92"/>
      <c r="CT408" s="92"/>
      <c r="CU408" s="92"/>
      <c r="CV408" s="92"/>
      <c r="CW408" s="92"/>
      <c r="CX408" s="92"/>
      <c r="CY408" s="92"/>
      <c r="CZ408" s="92"/>
      <c r="DA408" s="92"/>
      <c r="DB408" s="92"/>
      <c r="DC408" s="92"/>
      <c r="DD408" s="92"/>
      <c r="DE408" s="92"/>
      <c r="DF408" s="92"/>
      <c r="DG408" s="92"/>
      <c r="DH408" s="92"/>
      <c r="DI408" s="92"/>
      <c r="DJ408" s="92"/>
      <c r="DK408" s="92"/>
      <c r="DL408" s="92"/>
      <c r="DM408" s="92"/>
      <c r="DN408" s="92"/>
      <c r="DO408" s="92"/>
      <c r="DP408" s="92"/>
      <c r="DQ408" s="92"/>
      <c r="DR408" s="92"/>
      <c r="DS408" s="92"/>
      <c r="DT408" s="92"/>
      <c r="DU408" s="92"/>
      <c r="DV408" s="92"/>
      <c r="DW408" s="92"/>
      <c r="DX408" s="92"/>
      <c r="DY408" s="92"/>
      <c r="DZ408" s="92"/>
      <c r="EA408" s="92"/>
      <c r="EB408" s="92"/>
      <c r="EC408" s="92"/>
      <c r="ED408" s="92"/>
      <c r="EE408" s="92"/>
      <c r="EF408" s="92"/>
      <c r="EG408" s="92"/>
      <c r="EH408" s="92"/>
      <c r="EI408" s="92"/>
      <c r="EJ408" s="92"/>
      <c r="EK408" s="92"/>
      <c r="EL408" s="92"/>
      <c r="EM408" s="92"/>
      <c r="EN408" s="92"/>
      <c r="EO408" s="92"/>
      <c r="EP408" s="92"/>
      <c r="EQ408" s="92"/>
      <c r="ER408" s="92"/>
      <c r="ES408" s="92"/>
      <c r="ET408" s="92"/>
      <c r="EU408" s="92"/>
      <c r="EV408" s="92"/>
      <c r="EW408" s="92"/>
      <c r="EX408" s="92"/>
      <c r="EY408" s="92"/>
      <c r="EZ408" s="92"/>
      <c r="FA408" s="92"/>
      <c r="FB408" s="92"/>
      <c r="FC408" s="92"/>
      <c r="FD408" s="92"/>
      <c r="FE408" s="92"/>
      <c r="FF408" s="92"/>
      <c r="FG408" s="92"/>
      <c r="FH408" s="92"/>
      <c r="FI408" s="92"/>
      <c r="FJ408" s="92"/>
      <c r="FK408" s="92"/>
      <c r="FL408" s="92"/>
      <c r="FM408" s="92"/>
      <c r="FN408" s="92"/>
      <c r="FO408" s="92"/>
      <c r="FP408" s="92"/>
      <c r="FQ408" s="92"/>
      <c r="FR408" s="92"/>
      <c r="FS408" s="92"/>
      <c r="FT408" s="92"/>
      <c r="FU408" s="92"/>
      <c r="FV408" s="92"/>
      <c r="FW408" s="92"/>
      <c r="FX408" s="92"/>
      <c r="FY408" s="92"/>
      <c r="FZ408" s="92"/>
      <c r="GA408" s="92"/>
      <c r="GB408" s="92"/>
      <c r="GC408" s="92"/>
      <c r="GD408" s="92"/>
      <c r="GE408" s="92"/>
      <c r="GF408" s="92"/>
      <c r="GG408" s="92"/>
      <c r="GH408" s="92"/>
      <c r="GI408" s="92"/>
      <c r="GJ408" s="92"/>
      <c r="GK408" s="92"/>
      <c r="GL408" s="92"/>
      <c r="GM408" s="92"/>
      <c r="GN408" s="92"/>
      <c r="GO408" s="92"/>
      <c r="GP408" s="92"/>
      <c r="GQ408" s="92"/>
      <c r="GR408" s="92"/>
      <c r="GS408" s="92"/>
      <c r="GT408" s="92"/>
      <c r="GU408" s="92"/>
      <c r="GV408" s="92"/>
      <c r="GW408" s="92"/>
      <c r="GX408" s="92"/>
      <c r="GY408" s="92"/>
      <c r="GZ408" s="92"/>
      <c r="HA408" s="92"/>
      <c r="HB408" s="92"/>
      <c r="HC408" s="92"/>
      <c r="HD408" s="92"/>
      <c r="HE408" s="92"/>
      <c r="HF408" s="92"/>
      <c r="HG408" s="92"/>
      <c r="HH408" s="92"/>
      <c r="HI408" s="92"/>
      <c r="HJ408" s="92"/>
      <c r="HK408" s="92"/>
      <c r="HL408" s="92"/>
      <c r="HM408" s="92"/>
      <c r="HN408" s="92"/>
      <c r="HO408" s="92"/>
      <c r="HP408" s="92"/>
      <c r="HQ408" s="92"/>
      <c r="HR408" s="92"/>
      <c r="HS408" s="92"/>
      <c r="HT408" s="92"/>
      <c r="HU408" s="92"/>
      <c r="HV408" s="92"/>
      <c r="HW408" s="92"/>
      <c r="HX408" s="92"/>
      <c r="HY408" s="92"/>
      <c r="HZ408" s="92"/>
      <c r="IA408" s="92"/>
      <c r="IB408" s="92"/>
      <c r="IC408" s="92"/>
      <c r="ID408" s="92"/>
      <c r="IE408" s="92"/>
      <c r="IF408" s="92"/>
      <c r="IG408" s="92"/>
      <c r="IH408" s="92"/>
      <c r="II408" s="92"/>
      <c r="IJ408" s="92"/>
      <c r="IK408" s="92"/>
      <c r="IL408" s="92"/>
      <c r="IM408" s="92"/>
      <c r="IN408" s="92"/>
      <c r="IO408" s="92"/>
    </row>
    <row r="409" spans="17:249" ht="14.25">
      <c r="Q409" s="87"/>
      <c r="R409" s="94"/>
      <c r="S409" s="61"/>
      <c r="T409" s="61"/>
      <c r="U409" s="61"/>
      <c r="V409" s="61"/>
      <c r="W409" s="61"/>
      <c r="X409" s="61"/>
      <c r="Y409" s="61"/>
      <c r="Z409" s="61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2"/>
      <c r="CA409" s="92"/>
      <c r="CB409" s="92"/>
      <c r="CC409" s="92"/>
      <c r="CD409" s="92"/>
      <c r="CE409" s="92"/>
      <c r="CF409" s="92"/>
      <c r="CG409" s="92"/>
      <c r="CH409" s="92"/>
      <c r="CI409" s="92"/>
      <c r="CJ409" s="92"/>
      <c r="CK409" s="92"/>
      <c r="CL409" s="92"/>
      <c r="CM409" s="92"/>
      <c r="CN409" s="92"/>
      <c r="CO409" s="92"/>
      <c r="CP409" s="92"/>
      <c r="CQ409" s="92"/>
      <c r="CR409" s="92"/>
      <c r="CS409" s="92"/>
      <c r="CT409" s="92"/>
      <c r="CU409" s="92"/>
      <c r="CV409" s="92"/>
      <c r="CW409" s="92"/>
      <c r="CX409" s="92"/>
      <c r="CY409" s="92"/>
      <c r="CZ409" s="92"/>
      <c r="DA409" s="92"/>
      <c r="DB409" s="92"/>
      <c r="DC409" s="92"/>
      <c r="DD409" s="92"/>
      <c r="DE409" s="92"/>
      <c r="DF409" s="92"/>
      <c r="DG409" s="92"/>
      <c r="DH409" s="92"/>
      <c r="DI409" s="92"/>
      <c r="DJ409" s="92"/>
      <c r="DK409" s="92"/>
      <c r="DL409" s="92"/>
      <c r="DM409" s="92"/>
      <c r="DN409" s="92"/>
      <c r="DO409" s="92"/>
      <c r="DP409" s="92"/>
      <c r="DQ409" s="92"/>
      <c r="DR409" s="92"/>
      <c r="DS409" s="92"/>
      <c r="DT409" s="92"/>
      <c r="DU409" s="92"/>
      <c r="DV409" s="92"/>
      <c r="DW409" s="92"/>
      <c r="DX409" s="92"/>
      <c r="DY409" s="92"/>
      <c r="DZ409" s="92"/>
      <c r="EA409" s="92"/>
      <c r="EB409" s="92"/>
      <c r="EC409" s="92"/>
      <c r="ED409" s="92"/>
      <c r="EE409" s="92"/>
      <c r="EF409" s="92"/>
      <c r="EG409" s="92"/>
      <c r="EH409" s="92"/>
      <c r="EI409" s="92"/>
      <c r="EJ409" s="92"/>
      <c r="EK409" s="92"/>
      <c r="EL409" s="92"/>
      <c r="EM409" s="92"/>
      <c r="EN409" s="92"/>
      <c r="EO409" s="92"/>
      <c r="EP409" s="92"/>
      <c r="EQ409" s="92"/>
      <c r="ER409" s="92"/>
      <c r="ES409" s="92"/>
      <c r="ET409" s="92"/>
      <c r="EU409" s="92"/>
      <c r="EV409" s="92"/>
      <c r="EW409" s="92"/>
      <c r="EX409" s="92"/>
      <c r="EY409" s="92"/>
      <c r="EZ409" s="92"/>
      <c r="FA409" s="92"/>
      <c r="FB409" s="92"/>
      <c r="FC409" s="92"/>
      <c r="FD409" s="92"/>
      <c r="FE409" s="92"/>
      <c r="FF409" s="92"/>
      <c r="FG409" s="92"/>
      <c r="FH409" s="92"/>
      <c r="FI409" s="92"/>
      <c r="FJ409" s="92"/>
      <c r="FK409" s="92"/>
      <c r="FL409" s="92"/>
      <c r="FM409" s="92"/>
      <c r="FN409" s="92"/>
      <c r="FO409" s="92"/>
      <c r="FP409" s="92"/>
      <c r="FQ409" s="92"/>
      <c r="FR409" s="92"/>
      <c r="FS409" s="92"/>
      <c r="FT409" s="92"/>
      <c r="FU409" s="92"/>
      <c r="FV409" s="92"/>
      <c r="FW409" s="92"/>
      <c r="FX409" s="92"/>
      <c r="FY409" s="92"/>
      <c r="FZ409" s="92"/>
      <c r="GA409" s="92"/>
      <c r="GB409" s="92"/>
      <c r="GC409" s="92"/>
      <c r="GD409" s="92"/>
      <c r="GE409" s="92"/>
      <c r="GF409" s="92"/>
      <c r="GG409" s="92"/>
      <c r="GH409" s="92"/>
      <c r="GI409" s="92"/>
      <c r="GJ409" s="92"/>
      <c r="GK409" s="92"/>
      <c r="GL409" s="92"/>
      <c r="GM409" s="92"/>
      <c r="GN409" s="92"/>
      <c r="GO409" s="92"/>
      <c r="GP409" s="92"/>
      <c r="GQ409" s="92"/>
      <c r="GR409" s="92"/>
      <c r="GS409" s="92"/>
      <c r="GT409" s="92"/>
      <c r="GU409" s="92"/>
      <c r="GV409" s="92"/>
      <c r="GW409" s="92"/>
      <c r="GX409" s="92"/>
      <c r="GY409" s="92"/>
      <c r="GZ409" s="92"/>
      <c r="HA409" s="92"/>
      <c r="HB409" s="92"/>
      <c r="HC409" s="92"/>
      <c r="HD409" s="92"/>
      <c r="HE409" s="92"/>
      <c r="HF409" s="92"/>
      <c r="HG409" s="92"/>
      <c r="HH409" s="92"/>
      <c r="HI409" s="92"/>
      <c r="HJ409" s="92"/>
      <c r="HK409" s="92"/>
      <c r="HL409" s="92"/>
      <c r="HM409" s="92"/>
      <c r="HN409" s="92"/>
      <c r="HO409" s="92"/>
      <c r="HP409" s="92"/>
      <c r="HQ409" s="92"/>
      <c r="HR409" s="92"/>
      <c r="HS409" s="92"/>
      <c r="HT409" s="92"/>
      <c r="HU409" s="92"/>
      <c r="HV409" s="92"/>
      <c r="HW409" s="92"/>
      <c r="HX409" s="92"/>
      <c r="HY409" s="92"/>
      <c r="HZ409" s="92"/>
      <c r="IA409" s="92"/>
      <c r="IB409" s="92"/>
      <c r="IC409" s="92"/>
      <c r="ID409" s="92"/>
      <c r="IE409" s="92"/>
      <c r="IF409" s="92"/>
      <c r="IG409" s="92"/>
      <c r="IH409" s="92"/>
      <c r="II409" s="92"/>
      <c r="IJ409" s="92"/>
      <c r="IK409" s="92"/>
      <c r="IL409" s="92"/>
      <c r="IM409" s="92"/>
      <c r="IN409" s="92"/>
      <c r="IO409" s="92"/>
    </row>
    <row r="410" spans="17:249" ht="14.25">
      <c r="Q410" s="87"/>
      <c r="R410" s="94"/>
      <c r="S410" s="61"/>
      <c r="T410" s="61"/>
      <c r="U410" s="61"/>
      <c r="V410" s="61"/>
      <c r="W410" s="61"/>
      <c r="X410" s="61"/>
      <c r="Y410" s="61"/>
      <c r="Z410" s="61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2"/>
      <c r="CA410" s="92"/>
      <c r="CB410" s="92"/>
      <c r="CC410" s="92"/>
      <c r="CD410" s="92"/>
      <c r="CE410" s="92"/>
      <c r="CF410" s="92"/>
      <c r="CG410" s="92"/>
      <c r="CH410" s="92"/>
      <c r="CI410" s="92"/>
      <c r="CJ410" s="92"/>
      <c r="CK410" s="92"/>
      <c r="CL410" s="92"/>
      <c r="CM410" s="92"/>
      <c r="CN410" s="92"/>
      <c r="CO410" s="92"/>
      <c r="CP410" s="92"/>
      <c r="CQ410" s="92"/>
      <c r="CR410" s="92"/>
      <c r="CS410" s="92"/>
      <c r="CT410" s="92"/>
      <c r="CU410" s="92"/>
      <c r="CV410" s="92"/>
      <c r="CW410" s="92"/>
      <c r="CX410" s="92"/>
      <c r="CY410" s="92"/>
      <c r="CZ410" s="92"/>
      <c r="DA410" s="92"/>
      <c r="DB410" s="92"/>
      <c r="DC410" s="92"/>
      <c r="DD410" s="92"/>
      <c r="DE410" s="92"/>
      <c r="DF410" s="92"/>
      <c r="DG410" s="92"/>
      <c r="DH410" s="92"/>
      <c r="DI410" s="92"/>
      <c r="DJ410" s="92"/>
      <c r="DK410" s="92"/>
      <c r="DL410" s="92"/>
      <c r="DM410" s="92"/>
      <c r="DN410" s="92"/>
      <c r="DO410" s="92"/>
      <c r="DP410" s="92"/>
      <c r="DQ410" s="92"/>
      <c r="DR410" s="92"/>
      <c r="DS410" s="92"/>
      <c r="DT410" s="92"/>
      <c r="DU410" s="92"/>
      <c r="DV410" s="92"/>
      <c r="DW410" s="92"/>
      <c r="DX410" s="92"/>
      <c r="DY410" s="92"/>
      <c r="DZ410" s="92"/>
      <c r="EA410" s="92"/>
      <c r="EB410" s="92"/>
      <c r="EC410" s="92"/>
      <c r="ED410" s="92"/>
      <c r="EE410" s="92"/>
      <c r="EF410" s="92"/>
      <c r="EG410" s="92"/>
      <c r="EH410" s="92"/>
      <c r="EI410" s="92"/>
      <c r="EJ410" s="92"/>
      <c r="EK410" s="92"/>
      <c r="EL410" s="92"/>
      <c r="EM410" s="92"/>
      <c r="EN410" s="92"/>
      <c r="EO410" s="92"/>
      <c r="EP410" s="92"/>
      <c r="EQ410" s="92"/>
      <c r="ER410" s="92"/>
      <c r="ES410" s="92"/>
      <c r="ET410" s="92"/>
      <c r="EU410" s="92"/>
      <c r="EV410" s="92"/>
      <c r="EW410" s="92"/>
      <c r="EX410" s="92"/>
      <c r="EY410" s="92"/>
      <c r="EZ410" s="92"/>
      <c r="FA410" s="92"/>
      <c r="FB410" s="92"/>
      <c r="FC410" s="92"/>
      <c r="FD410" s="92"/>
      <c r="FE410" s="92"/>
      <c r="FF410" s="92"/>
      <c r="FG410" s="92"/>
      <c r="FH410" s="92"/>
      <c r="FI410" s="92"/>
      <c r="FJ410" s="92"/>
      <c r="FK410" s="92"/>
      <c r="FL410" s="92"/>
      <c r="FM410" s="92"/>
      <c r="FN410" s="92"/>
      <c r="FO410" s="92"/>
      <c r="FP410" s="92"/>
      <c r="FQ410" s="92"/>
      <c r="FR410" s="92"/>
      <c r="FS410" s="92"/>
      <c r="FT410" s="92"/>
      <c r="FU410" s="92"/>
      <c r="FV410" s="92"/>
      <c r="FW410" s="92"/>
      <c r="FX410" s="92"/>
      <c r="FY410" s="92"/>
      <c r="FZ410" s="92"/>
      <c r="GA410" s="92"/>
      <c r="GB410" s="92"/>
      <c r="GC410" s="92"/>
      <c r="GD410" s="92"/>
      <c r="GE410" s="92"/>
      <c r="GF410" s="92"/>
      <c r="GG410" s="92"/>
      <c r="GH410" s="92"/>
      <c r="GI410" s="92"/>
      <c r="GJ410" s="92"/>
      <c r="GK410" s="92"/>
      <c r="GL410" s="92"/>
      <c r="GM410" s="92"/>
      <c r="GN410" s="92"/>
      <c r="GO410" s="92"/>
      <c r="GP410" s="92"/>
      <c r="GQ410" s="92"/>
      <c r="GR410" s="92"/>
      <c r="GS410" s="92"/>
      <c r="GT410" s="92"/>
      <c r="GU410" s="92"/>
      <c r="GV410" s="92"/>
      <c r="GW410" s="92"/>
      <c r="GX410" s="92"/>
      <c r="GY410" s="92"/>
      <c r="GZ410" s="92"/>
      <c r="HA410" s="92"/>
      <c r="HB410" s="92"/>
      <c r="HC410" s="92"/>
      <c r="HD410" s="92"/>
      <c r="HE410" s="92"/>
      <c r="HF410" s="92"/>
      <c r="HG410" s="92"/>
      <c r="HH410" s="92"/>
      <c r="HI410" s="92"/>
      <c r="HJ410" s="92"/>
      <c r="HK410" s="92"/>
      <c r="HL410" s="92"/>
      <c r="HM410" s="92"/>
      <c r="HN410" s="92"/>
      <c r="HO410" s="92"/>
      <c r="HP410" s="92"/>
      <c r="HQ410" s="92"/>
      <c r="HR410" s="92"/>
      <c r="HS410" s="92"/>
      <c r="HT410" s="92"/>
      <c r="HU410" s="92"/>
      <c r="HV410" s="92"/>
      <c r="HW410" s="92"/>
      <c r="HX410" s="92"/>
      <c r="HY410" s="92"/>
      <c r="HZ410" s="92"/>
      <c r="IA410" s="92"/>
      <c r="IB410" s="92"/>
      <c r="IC410" s="92"/>
      <c r="ID410" s="92"/>
      <c r="IE410" s="92"/>
      <c r="IF410" s="92"/>
      <c r="IG410" s="92"/>
      <c r="IH410" s="92"/>
      <c r="II410" s="92"/>
      <c r="IJ410" s="92"/>
      <c r="IK410" s="92"/>
      <c r="IL410" s="92"/>
      <c r="IM410" s="92"/>
      <c r="IN410" s="92"/>
      <c r="IO410" s="92"/>
    </row>
    <row r="411" spans="17:249" ht="14.25">
      <c r="Q411" s="87"/>
      <c r="R411" s="94"/>
      <c r="S411" s="61"/>
      <c r="T411" s="61"/>
      <c r="U411" s="61"/>
      <c r="V411" s="61"/>
      <c r="W411" s="61"/>
      <c r="X411" s="61"/>
      <c r="Y411" s="61"/>
      <c r="Z411" s="61"/>
      <c r="AA411" s="9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2"/>
      <c r="BC411" s="92"/>
      <c r="BD411" s="92"/>
      <c r="BE411" s="92"/>
      <c r="BF411" s="92"/>
      <c r="BG411" s="92"/>
      <c r="BH411" s="92"/>
      <c r="BI411" s="92"/>
      <c r="BJ411" s="92"/>
      <c r="BK411" s="92"/>
      <c r="BL411" s="92"/>
      <c r="BM411" s="92"/>
      <c r="BN411" s="92"/>
      <c r="BO411" s="92"/>
      <c r="BP411" s="92"/>
      <c r="BQ411" s="92"/>
      <c r="BR411" s="92"/>
      <c r="BS411" s="92"/>
      <c r="BT411" s="92"/>
      <c r="BU411" s="92"/>
      <c r="BV411" s="92"/>
      <c r="BW411" s="92"/>
      <c r="BX411" s="92"/>
      <c r="BY411" s="92"/>
      <c r="BZ411" s="92"/>
      <c r="CA411" s="92"/>
      <c r="CB411" s="92"/>
      <c r="CC411" s="92"/>
      <c r="CD411" s="92"/>
      <c r="CE411" s="92"/>
      <c r="CF411" s="92"/>
      <c r="CG411" s="92"/>
      <c r="CH411" s="92"/>
      <c r="CI411" s="92"/>
      <c r="CJ411" s="92"/>
      <c r="CK411" s="92"/>
      <c r="CL411" s="92"/>
      <c r="CM411" s="92"/>
      <c r="CN411" s="92"/>
      <c r="CO411" s="92"/>
      <c r="CP411" s="92"/>
      <c r="CQ411" s="92"/>
      <c r="CR411" s="92"/>
      <c r="CS411" s="92"/>
      <c r="CT411" s="92"/>
      <c r="CU411" s="92"/>
      <c r="CV411" s="92"/>
      <c r="CW411" s="92"/>
      <c r="CX411" s="92"/>
      <c r="CY411" s="92"/>
      <c r="CZ411" s="92"/>
      <c r="DA411" s="92"/>
      <c r="DB411" s="92"/>
      <c r="DC411" s="92"/>
      <c r="DD411" s="92"/>
      <c r="DE411" s="92"/>
      <c r="DF411" s="92"/>
      <c r="DG411" s="92"/>
      <c r="DH411" s="92"/>
      <c r="DI411" s="92"/>
      <c r="DJ411" s="92"/>
      <c r="DK411" s="92"/>
      <c r="DL411" s="92"/>
      <c r="DM411" s="92"/>
      <c r="DN411" s="92"/>
      <c r="DO411" s="92"/>
      <c r="DP411" s="92"/>
      <c r="DQ411" s="92"/>
      <c r="DR411" s="92"/>
      <c r="DS411" s="92"/>
      <c r="DT411" s="92"/>
      <c r="DU411" s="92"/>
      <c r="DV411" s="92"/>
      <c r="DW411" s="92"/>
      <c r="DX411" s="92"/>
      <c r="DY411" s="92"/>
      <c r="DZ411" s="92"/>
      <c r="EA411" s="92"/>
      <c r="EB411" s="92"/>
      <c r="EC411" s="92"/>
      <c r="ED411" s="92"/>
      <c r="EE411" s="92"/>
      <c r="EF411" s="92"/>
      <c r="EG411" s="92"/>
      <c r="EH411" s="92"/>
      <c r="EI411" s="92"/>
      <c r="EJ411" s="92"/>
      <c r="EK411" s="92"/>
      <c r="EL411" s="92"/>
      <c r="EM411" s="92"/>
      <c r="EN411" s="92"/>
      <c r="EO411" s="92"/>
      <c r="EP411" s="92"/>
      <c r="EQ411" s="92"/>
      <c r="ER411" s="92"/>
      <c r="ES411" s="92"/>
      <c r="ET411" s="92"/>
      <c r="EU411" s="92"/>
      <c r="EV411" s="92"/>
      <c r="EW411" s="92"/>
      <c r="EX411" s="92"/>
      <c r="EY411" s="92"/>
      <c r="EZ411" s="92"/>
      <c r="FA411" s="92"/>
      <c r="FB411" s="92"/>
      <c r="FC411" s="92"/>
      <c r="FD411" s="92"/>
      <c r="FE411" s="92"/>
      <c r="FF411" s="92"/>
      <c r="FG411" s="92"/>
      <c r="FH411" s="92"/>
      <c r="FI411" s="92"/>
      <c r="FJ411" s="92"/>
      <c r="FK411" s="92"/>
      <c r="FL411" s="92"/>
      <c r="FM411" s="92"/>
      <c r="FN411" s="92"/>
      <c r="FO411" s="92"/>
      <c r="FP411" s="92"/>
      <c r="FQ411" s="92"/>
      <c r="FR411" s="92"/>
      <c r="FS411" s="92"/>
      <c r="FT411" s="92"/>
      <c r="FU411" s="92"/>
      <c r="FV411" s="92"/>
      <c r="FW411" s="92"/>
      <c r="FX411" s="92"/>
      <c r="FY411" s="92"/>
      <c r="FZ411" s="92"/>
      <c r="GA411" s="92"/>
      <c r="GB411" s="92"/>
      <c r="GC411" s="92"/>
      <c r="GD411" s="92"/>
      <c r="GE411" s="92"/>
      <c r="GF411" s="92"/>
      <c r="GG411" s="92"/>
      <c r="GH411" s="92"/>
      <c r="GI411" s="92"/>
      <c r="GJ411" s="92"/>
      <c r="GK411" s="92"/>
      <c r="GL411" s="92"/>
      <c r="GM411" s="92"/>
      <c r="GN411" s="92"/>
      <c r="GO411" s="92"/>
      <c r="GP411" s="92"/>
      <c r="GQ411" s="92"/>
      <c r="GR411" s="92"/>
      <c r="GS411" s="92"/>
      <c r="GT411" s="92"/>
      <c r="GU411" s="92"/>
      <c r="GV411" s="92"/>
      <c r="GW411" s="92"/>
      <c r="GX411" s="92"/>
      <c r="GY411" s="92"/>
      <c r="GZ411" s="92"/>
      <c r="HA411" s="92"/>
      <c r="HB411" s="92"/>
      <c r="HC411" s="92"/>
      <c r="HD411" s="92"/>
      <c r="HE411" s="92"/>
      <c r="HF411" s="92"/>
      <c r="HG411" s="92"/>
      <c r="HH411" s="92"/>
      <c r="HI411" s="92"/>
      <c r="HJ411" s="92"/>
      <c r="HK411" s="92"/>
      <c r="HL411" s="92"/>
      <c r="HM411" s="92"/>
      <c r="HN411" s="92"/>
      <c r="HO411" s="92"/>
      <c r="HP411" s="92"/>
      <c r="HQ411" s="92"/>
      <c r="HR411" s="92"/>
      <c r="HS411" s="92"/>
      <c r="HT411" s="92"/>
      <c r="HU411" s="92"/>
      <c r="HV411" s="92"/>
      <c r="HW411" s="92"/>
      <c r="HX411" s="92"/>
      <c r="HY411" s="92"/>
      <c r="HZ411" s="92"/>
      <c r="IA411" s="92"/>
      <c r="IB411" s="92"/>
      <c r="IC411" s="92"/>
      <c r="ID411" s="92"/>
      <c r="IE411" s="92"/>
      <c r="IF411" s="92"/>
      <c r="IG411" s="92"/>
      <c r="IH411" s="92"/>
      <c r="II411" s="92"/>
      <c r="IJ411" s="92"/>
      <c r="IK411" s="92"/>
      <c r="IL411" s="92"/>
      <c r="IM411" s="92"/>
      <c r="IN411" s="92"/>
      <c r="IO411" s="92"/>
    </row>
    <row r="412" spans="17:249" ht="14.25">
      <c r="Q412" s="87"/>
      <c r="R412" s="94"/>
      <c r="S412" s="61"/>
      <c r="T412" s="61"/>
      <c r="U412" s="61"/>
      <c r="V412" s="61"/>
      <c r="W412" s="61"/>
      <c r="X412" s="61"/>
      <c r="Y412" s="61"/>
      <c r="Z412" s="61"/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2"/>
      <c r="BC412" s="92"/>
      <c r="BD412" s="92"/>
      <c r="BE412" s="92"/>
      <c r="BF412" s="92"/>
      <c r="BG412" s="92"/>
      <c r="BH412" s="92"/>
      <c r="BI412" s="92"/>
      <c r="BJ412" s="92"/>
      <c r="BK412" s="92"/>
      <c r="BL412" s="92"/>
      <c r="BM412" s="92"/>
      <c r="BN412" s="92"/>
      <c r="BO412" s="92"/>
      <c r="BP412" s="92"/>
      <c r="BQ412" s="92"/>
      <c r="BR412" s="92"/>
      <c r="BS412" s="92"/>
      <c r="BT412" s="92"/>
      <c r="BU412" s="92"/>
      <c r="BV412" s="92"/>
      <c r="BW412" s="92"/>
      <c r="BX412" s="92"/>
      <c r="BY412" s="92"/>
      <c r="BZ412" s="92"/>
      <c r="CA412" s="92"/>
      <c r="CB412" s="92"/>
      <c r="CC412" s="92"/>
      <c r="CD412" s="92"/>
      <c r="CE412" s="92"/>
      <c r="CF412" s="92"/>
      <c r="CG412" s="92"/>
      <c r="CH412" s="92"/>
      <c r="CI412" s="92"/>
      <c r="CJ412" s="92"/>
      <c r="CK412" s="92"/>
      <c r="CL412" s="92"/>
      <c r="CM412" s="92"/>
      <c r="CN412" s="92"/>
      <c r="CO412" s="92"/>
      <c r="CP412" s="92"/>
      <c r="CQ412" s="92"/>
      <c r="CR412" s="92"/>
      <c r="CS412" s="92"/>
      <c r="CT412" s="92"/>
      <c r="CU412" s="92"/>
      <c r="CV412" s="92"/>
      <c r="CW412" s="92"/>
      <c r="CX412" s="92"/>
      <c r="CY412" s="92"/>
      <c r="CZ412" s="92"/>
      <c r="DA412" s="92"/>
      <c r="DB412" s="92"/>
      <c r="DC412" s="92"/>
      <c r="DD412" s="92"/>
      <c r="DE412" s="92"/>
      <c r="DF412" s="92"/>
      <c r="DG412" s="92"/>
      <c r="DH412" s="92"/>
      <c r="DI412" s="92"/>
      <c r="DJ412" s="92"/>
      <c r="DK412" s="92"/>
      <c r="DL412" s="92"/>
      <c r="DM412" s="92"/>
      <c r="DN412" s="92"/>
      <c r="DO412" s="92"/>
      <c r="DP412" s="92"/>
      <c r="DQ412" s="92"/>
      <c r="DR412" s="92"/>
      <c r="DS412" s="92"/>
      <c r="DT412" s="92"/>
      <c r="DU412" s="92"/>
      <c r="DV412" s="92"/>
      <c r="DW412" s="92"/>
      <c r="DX412" s="92"/>
      <c r="DY412" s="92"/>
      <c r="DZ412" s="92"/>
      <c r="EA412" s="92"/>
      <c r="EB412" s="92"/>
      <c r="EC412" s="92"/>
      <c r="ED412" s="92"/>
      <c r="EE412" s="92"/>
      <c r="EF412" s="92"/>
      <c r="EG412" s="92"/>
      <c r="EH412" s="92"/>
      <c r="EI412" s="92"/>
      <c r="EJ412" s="92"/>
      <c r="EK412" s="92"/>
      <c r="EL412" s="92"/>
      <c r="EM412" s="92"/>
      <c r="EN412" s="92"/>
      <c r="EO412" s="92"/>
      <c r="EP412" s="92"/>
      <c r="EQ412" s="92"/>
      <c r="ER412" s="92"/>
      <c r="ES412" s="92"/>
      <c r="ET412" s="92"/>
      <c r="EU412" s="92"/>
      <c r="EV412" s="92"/>
      <c r="EW412" s="92"/>
      <c r="EX412" s="92"/>
      <c r="EY412" s="92"/>
      <c r="EZ412" s="92"/>
      <c r="FA412" s="92"/>
      <c r="FB412" s="92"/>
      <c r="FC412" s="92"/>
      <c r="FD412" s="92"/>
      <c r="FE412" s="92"/>
      <c r="FF412" s="92"/>
      <c r="FG412" s="92"/>
      <c r="FH412" s="92"/>
      <c r="FI412" s="92"/>
      <c r="FJ412" s="92"/>
      <c r="FK412" s="92"/>
      <c r="FL412" s="92"/>
      <c r="FM412" s="92"/>
      <c r="FN412" s="92"/>
      <c r="FO412" s="92"/>
      <c r="FP412" s="92"/>
      <c r="FQ412" s="92"/>
      <c r="FR412" s="92"/>
      <c r="FS412" s="92"/>
      <c r="FT412" s="92"/>
      <c r="FU412" s="92"/>
      <c r="FV412" s="92"/>
      <c r="FW412" s="92"/>
      <c r="FX412" s="92"/>
      <c r="FY412" s="92"/>
      <c r="FZ412" s="92"/>
      <c r="GA412" s="92"/>
      <c r="GB412" s="92"/>
      <c r="GC412" s="92"/>
      <c r="GD412" s="92"/>
      <c r="GE412" s="92"/>
      <c r="GF412" s="92"/>
      <c r="GG412" s="92"/>
      <c r="GH412" s="92"/>
      <c r="GI412" s="92"/>
      <c r="GJ412" s="92"/>
      <c r="GK412" s="92"/>
      <c r="GL412" s="92"/>
      <c r="GM412" s="92"/>
      <c r="GN412" s="92"/>
      <c r="GO412" s="92"/>
      <c r="GP412" s="92"/>
      <c r="GQ412" s="92"/>
      <c r="GR412" s="92"/>
      <c r="GS412" s="92"/>
      <c r="GT412" s="92"/>
      <c r="GU412" s="92"/>
      <c r="GV412" s="92"/>
      <c r="GW412" s="92"/>
      <c r="GX412" s="92"/>
      <c r="GY412" s="92"/>
      <c r="GZ412" s="92"/>
      <c r="HA412" s="92"/>
      <c r="HB412" s="92"/>
      <c r="HC412" s="92"/>
      <c r="HD412" s="92"/>
      <c r="HE412" s="92"/>
      <c r="HF412" s="92"/>
      <c r="HG412" s="92"/>
      <c r="HH412" s="92"/>
      <c r="HI412" s="92"/>
      <c r="HJ412" s="92"/>
      <c r="HK412" s="92"/>
      <c r="HL412" s="92"/>
      <c r="HM412" s="92"/>
      <c r="HN412" s="92"/>
      <c r="HO412" s="92"/>
      <c r="HP412" s="92"/>
      <c r="HQ412" s="92"/>
      <c r="HR412" s="92"/>
      <c r="HS412" s="92"/>
      <c r="HT412" s="92"/>
      <c r="HU412" s="92"/>
      <c r="HV412" s="92"/>
      <c r="HW412" s="92"/>
      <c r="HX412" s="92"/>
      <c r="HY412" s="92"/>
      <c r="HZ412" s="92"/>
      <c r="IA412" s="92"/>
      <c r="IB412" s="92"/>
      <c r="IC412" s="92"/>
      <c r="ID412" s="92"/>
      <c r="IE412" s="92"/>
      <c r="IF412" s="92"/>
      <c r="IG412" s="92"/>
      <c r="IH412" s="92"/>
      <c r="II412" s="92"/>
      <c r="IJ412" s="92"/>
      <c r="IK412" s="92"/>
      <c r="IL412" s="92"/>
      <c r="IM412" s="92"/>
      <c r="IN412" s="92"/>
      <c r="IO412" s="92"/>
    </row>
    <row r="413" spans="17:249" ht="14.25">
      <c r="Q413" s="87"/>
      <c r="R413" s="94"/>
      <c r="S413" s="61"/>
      <c r="T413" s="61"/>
      <c r="U413" s="61"/>
      <c r="V413" s="61"/>
      <c r="W413" s="61"/>
      <c r="X413" s="61"/>
      <c r="Y413" s="61"/>
      <c r="Z413" s="61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2"/>
      <c r="BC413" s="92"/>
      <c r="BD413" s="92"/>
      <c r="BE413" s="92"/>
      <c r="BF413" s="92"/>
      <c r="BG413" s="92"/>
      <c r="BH413" s="92"/>
      <c r="BI413" s="92"/>
      <c r="BJ413" s="92"/>
      <c r="BK413" s="92"/>
      <c r="BL413" s="92"/>
      <c r="BM413" s="92"/>
      <c r="BN413" s="92"/>
      <c r="BO413" s="92"/>
      <c r="BP413" s="92"/>
      <c r="BQ413" s="92"/>
      <c r="BR413" s="92"/>
      <c r="BS413" s="92"/>
      <c r="BT413" s="92"/>
      <c r="BU413" s="92"/>
      <c r="BV413" s="92"/>
      <c r="BW413" s="92"/>
      <c r="BX413" s="92"/>
      <c r="BY413" s="92"/>
      <c r="BZ413" s="92"/>
      <c r="CA413" s="92"/>
      <c r="CB413" s="92"/>
      <c r="CC413" s="92"/>
      <c r="CD413" s="92"/>
      <c r="CE413" s="92"/>
      <c r="CF413" s="92"/>
      <c r="CG413" s="92"/>
      <c r="CH413" s="92"/>
      <c r="CI413" s="92"/>
      <c r="CJ413" s="92"/>
      <c r="CK413" s="92"/>
      <c r="CL413" s="92"/>
      <c r="CM413" s="92"/>
      <c r="CN413" s="92"/>
      <c r="CO413" s="92"/>
      <c r="CP413" s="92"/>
      <c r="CQ413" s="92"/>
      <c r="CR413" s="92"/>
      <c r="CS413" s="92"/>
      <c r="CT413" s="92"/>
      <c r="CU413" s="92"/>
      <c r="CV413" s="92"/>
      <c r="CW413" s="92"/>
      <c r="CX413" s="92"/>
      <c r="CY413" s="92"/>
      <c r="CZ413" s="92"/>
      <c r="DA413" s="92"/>
      <c r="DB413" s="92"/>
      <c r="DC413" s="92"/>
      <c r="DD413" s="92"/>
      <c r="DE413" s="92"/>
      <c r="DF413" s="92"/>
      <c r="DG413" s="92"/>
      <c r="DH413" s="92"/>
      <c r="DI413" s="92"/>
      <c r="DJ413" s="92"/>
      <c r="DK413" s="92"/>
      <c r="DL413" s="92"/>
      <c r="DM413" s="92"/>
      <c r="DN413" s="92"/>
      <c r="DO413" s="92"/>
      <c r="DP413" s="92"/>
      <c r="DQ413" s="92"/>
      <c r="DR413" s="92"/>
      <c r="DS413" s="92"/>
      <c r="DT413" s="92"/>
      <c r="DU413" s="92"/>
      <c r="DV413" s="92"/>
      <c r="DW413" s="92"/>
      <c r="DX413" s="92"/>
      <c r="DY413" s="92"/>
      <c r="DZ413" s="92"/>
      <c r="EA413" s="92"/>
      <c r="EB413" s="92"/>
      <c r="EC413" s="92"/>
      <c r="ED413" s="92"/>
      <c r="EE413" s="92"/>
      <c r="EF413" s="92"/>
      <c r="EG413" s="92"/>
      <c r="EH413" s="92"/>
      <c r="EI413" s="92"/>
      <c r="EJ413" s="92"/>
      <c r="EK413" s="92"/>
      <c r="EL413" s="92"/>
      <c r="EM413" s="92"/>
      <c r="EN413" s="92"/>
      <c r="EO413" s="92"/>
      <c r="EP413" s="92"/>
      <c r="EQ413" s="92"/>
      <c r="ER413" s="92"/>
      <c r="ES413" s="92"/>
      <c r="ET413" s="92"/>
      <c r="EU413" s="92"/>
      <c r="EV413" s="92"/>
      <c r="EW413" s="92"/>
      <c r="EX413" s="92"/>
      <c r="EY413" s="92"/>
      <c r="EZ413" s="92"/>
      <c r="FA413" s="92"/>
      <c r="FB413" s="92"/>
      <c r="FC413" s="92"/>
      <c r="FD413" s="92"/>
      <c r="FE413" s="92"/>
      <c r="FF413" s="92"/>
      <c r="FG413" s="92"/>
      <c r="FH413" s="92"/>
      <c r="FI413" s="92"/>
      <c r="FJ413" s="92"/>
      <c r="FK413" s="92"/>
      <c r="FL413" s="92"/>
      <c r="FM413" s="92"/>
      <c r="FN413" s="92"/>
      <c r="FO413" s="92"/>
      <c r="FP413" s="92"/>
      <c r="FQ413" s="92"/>
      <c r="FR413" s="92"/>
      <c r="FS413" s="92"/>
      <c r="FT413" s="92"/>
      <c r="FU413" s="92"/>
      <c r="FV413" s="92"/>
      <c r="FW413" s="92"/>
      <c r="FX413" s="92"/>
      <c r="FY413" s="92"/>
      <c r="FZ413" s="92"/>
      <c r="GA413" s="92"/>
      <c r="GB413" s="92"/>
      <c r="GC413" s="92"/>
      <c r="GD413" s="92"/>
      <c r="GE413" s="92"/>
      <c r="GF413" s="92"/>
      <c r="GG413" s="92"/>
      <c r="GH413" s="92"/>
      <c r="GI413" s="92"/>
      <c r="GJ413" s="92"/>
      <c r="GK413" s="92"/>
      <c r="GL413" s="92"/>
      <c r="GM413" s="92"/>
      <c r="GN413" s="92"/>
      <c r="GO413" s="92"/>
      <c r="GP413" s="92"/>
      <c r="GQ413" s="92"/>
      <c r="GR413" s="92"/>
      <c r="GS413" s="92"/>
      <c r="GT413" s="92"/>
      <c r="GU413" s="92"/>
      <c r="GV413" s="92"/>
      <c r="GW413" s="92"/>
      <c r="GX413" s="92"/>
      <c r="GY413" s="92"/>
      <c r="GZ413" s="92"/>
      <c r="HA413" s="92"/>
      <c r="HB413" s="92"/>
      <c r="HC413" s="92"/>
      <c r="HD413" s="92"/>
      <c r="HE413" s="92"/>
      <c r="HF413" s="92"/>
      <c r="HG413" s="92"/>
      <c r="HH413" s="92"/>
      <c r="HI413" s="92"/>
      <c r="HJ413" s="92"/>
      <c r="HK413" s="92"/>
      <c r="HL413" s="92"/>
      <c r="HM413" s="92"/>
      <c r="HN413" s="92"/>
      <c r="HO413" s="92"/>
      <c r="HP413" s="92"/>
      <c r="HQ413" s="92"/>
      <c r="HR413" s="92"/>
      <c r="HS413" s="92"/>
      <c r="HT413" s="92"/>
      <c r="HU413" s="92"/>
      <c r="HV413" s="92"/>
      <c r="HW413" s="92"/>
      <c r="HX413" s="92"/>
      <c r="HY413" s="92"/>
      <c r="HZ413" s="92"/>
      <c r="IA413" s="92"/>
      <c r="IB413" s="92"/>
      <c r="IC413" s="92"/>
      <c r="ID413" s="92"/>
      <c r="IE413" s="92"/>
      <c r="IF413" s="92"/>
      <c r="IG413" s="92"/>
      <c r="IH413" s="92"/>
      <c r="II413" s="92"/>
      <c r="IJ413" s="92"/>
      <c r="IK413" s="92"/>
      <c r="IL413" s="92"/>
      <c r="IM413" s="92"/>
      <c r="IN413" s="92"/>
      <c r="IO413" s="92"/>
    </row>
    <row r="414" spans="17:249" ht="14.25">
      <c r="Q414" s="87"/>
      <c r="R414" s="94"/>
      <c r="S414" s="61"/>
      <c r="T414" s="61"/>
      <c r="U414" s="61"/>
      <c r="V414" s="61"/>
      <c r="W414" s="61"/>
      <c r="X414" s="61"/>
      <c r="Y414" s="61"/>
      <c r="Z414" s="61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2"/>
      <c r="BC414" s="92"/>
      <c r="BD414" s="92"/>
      <c r="BE414" s="92"/>
      <c r="BF414" s="92"/>
      <c r="BG414" s="92"/>
      <c r="BH414" s="92"/>
      <c r="BI414" s="92"/>
      <c r="BJ414" s="92"/>
      <c r="BK414" s="92"/>
      <c r="BL414" s="92"/>
      <c r="BM414" s="92"/>
      <c r="BN414" s="92"/>
      <c r="BO414" s="92"/>
      <c r="BP414" s="92"/>
      <c r="BQ414" s="92"/>
      <c r="BR414" s="92"/>
      <c r="BS414" s="92"/>
      <c r="BT414" s="92"/>
      <c r="BU414" s="92"/>
      <c r="BV414" s="92"/>
      <c r="BW414" s="92"/>
      <c r="BX414" s="92"/>
      <c r="BY414" s="92"/>
      <c r="BZ414" s="92"/>
      <c r="CA414" s="92"/>
      <c r="CB414" s="92"/>
      <c r="CC414" s="92"/>
      <c r="CD414" s="92"/>
      <c r="CE414" s="92"/>
      <c r="CF414" s="92"/>
      <c r="CG414" s="92"/>
      <c r="CH414" s="92"/>
      <c r="CI414" s="92"/>
      <c r="CJ414" s="92"/>
      <c r="CK414" s="92"/>
      <c r="CL414" s="92"/>
      <c r="CM414" s="92"/>
      <c r="CN414" s="92"/>
      <c r="CO414" s="92"/>
      <c r="CP414" s="92"/>
      <c r="CQ414" s="92"/>
      <c r="CR414" s="92"/>
      <c r="CS414" s="92"/>
      <c r="CT414" s="92"/>
      <c r="CU414" s="92"/>
      <c r="CV414" s="92"/>
      <c r="CW414" s="92"/>
      <c r="CX414" s="92"/>
      <c r="CY414" s="92"/>
      <c r="CZ414" s="92"/>
      <c r="DA414" s="92"/>
      <c r="DB414" s="92"/>
      <c r="DC414" s="92"/>
      <c r="DD414" s="92"/>
      <c r="DE414" s="92"/>
      <c r="DF414" s="92"/>
      <c r="DG414" s="92"/>
      <c r="DH414" s="92"/>
      <c r="DI414" s="92"/>
      <c r="DJ414" s="92"/>
      <c r="DK414" s="92"/>
      <c r="DL414" s="92"/>
      <c r="DM414" s="92"/>
      <c r="DN414" s="92"/>
      <c r="DO414" s="92"/>
      <c r="DP414" s="92"/>
      <c r="DQ414" s="92"/>
      <c r="DR414" s="92"/>
      <c r="DS414" s="92"/>
      <c r="DT414" s="92"/>
      <c r="DU414" s="92"/>
      <c r="DV414" s="92"/>
      <c r="DW414" s="92"/>
      <c r="DX414" s="92"/>
      <c r="DY414" s="92"/>
      <c r="DZ414" s="92"/>
      <c r="EA414" s="92"/>
      <c r="EB414" s="92"/>
      <c r="EC414" s="92"/>
      <c r="ED414" s="92"/>
      <c r="EE414" s="92"/>
      <c r="EF414" s="92"/>
      <c r="EG414" s="92"/>
      <c r="EH414" s="92"/>
      <c r="EI414" s="92"/>
      <c r="EJ414" s="92"/>
      <c r="EK414" s="92"/>
      <c r="EL414" s="92"/>
      <c r="EM414" s="92"/>
      <c r="EN414" s="92"/>
      <c r="EO414" s="92"/>
      <c r="EP414" s="92"/>
      <c r="EQ414" s="92"/>
      <c r="ER414" s="92"/>
      <c r="ES414" s="92"/>
      <c r="ET414" s="92"/>
      <c r="EU414" s="92"/>
      <c r="EV414" s="92"/>
      <c r="EW414" s="92"/>
      <c r="EX414" s="92"/>
      <c r="EY414" s="92"/>
      <c r="EZ414" s="92"/>
      <c r="FA414" s="92"/>
      <c r="FB414" s="92"/>
      <c r="FC414" s="92"/>
      <c r="FD414" s="92"/>
      <c r="FE414" s="92"/>
      <c r="FF414" s="92"/>
      <c r="FG414" s="92"/>
      <c r="FH414" s="92"/>
      <c r="FI414" s="92"/>
      <c r="FJ414" s="92"/>
      <c r="FK414" s="92"/>
      <c r="FL414" s="92"/>
      <c r="FM414" s="92"/>
      <c r="FN414" s="92"/>
      <c r="FO414" s="92"/>
      <c r="FP414" s="92"/>
      <c r="FQ414" s="92"/>
      <c r="FR414" s="92"/>
      <c r="FS414" s="92"/>
      <c r="FT414" s="92"/>
      <c r="FU414" s="92"/>
      <c r="FV414" s="92"/>
      <c r="FW414" s="92"/>
      <c r="FX414" s="92"/>
      <c r="FY414" s="92"/>
      <c r="FZ414" s="92"/>
      <c r="GA414" s="92"/>
      <c r="GB414" s="92"/>
      <c r="GC414" s="92"/>
      <c r="GD414" s="92"/>
      <c r="GE414" s="92"/>
      <c r="GF414" s="92"/>
      <c r="GG414" s="92"/>
      <c r="GH414" s="92"/>
      <c r="GI414" s="92"/>
      <c r="GJ414" s="92"/>
      <c r="GK414" s="92"/>
      <c r="GL414" s="92"/>
      <c r="GM414" s="92"/>
      <c r="GN414" s="92"/>
      <c r="GO414" s="92"/>
      <c r="GP414" s="92"/>
      <c r="GQ414" s="92"/>
      <c r="GR414" s="92"/>
      <c r="GS414" s="92"/>
      <c r="GT414" s="92"/>
      <c r="GU414" s="92"/>
      <c r="GV414" s="92"/>
      <c r="GW414" s="92"/>
      <c r="GX414" s="92"/>
      <c r="GY414" s="92"/>
      <c r="GZ414" s="92"/>
      <c r="HA414" s="92"/>
      <c r="HB414" s="92"/>
      <c r="HC414" s="92"/>
      <c r="HD414" s="92"/>
      <c r="HE414" s="92"/>
      <c r="HF414" s="92"/>
      <c r="HG414" s="92"/>
      <c r="HH414" s="92"/>
      <c r="HI414" s="92"/>
      <c r="HJ414" s="92"/>
      <c r="HK414" s="92"/>
      <c r="HL414" s="92"/>
      <c r="HM414" s="92"/>
      <c r="HN414" s="92"/>
      <c r="HO414" s="92"/>
      <c r="HP414" s="92"/>
      <c r="HQ414" s="92"/>
      <c r="HR414" s="92"/>
      <c r="HS414" s="92"/>
      <c r="HT414" s="92"/>
      <c r="HU414" s="92"/>
      <c r="HV414" s="92"/>
      <c r="HW414" s="92"/>
      <c r="HX414" s="92"/>
      <c r="HY414" s="92"/>
      <c r="HZ414" s="92"/>
      <c r="IA414" s="92"/>
      <c r="IB414" s="92"/>
      <c r="IC414" s="92"/>
      <c r="ID414" s="92"/>
      <c r="IE414" s="92"/>
      <c r="IF414" s="92"/>
      <c r="IG414" s="92"/>
      <c r="IH414" s="92"/>
      <c r="II414" s="92"/>
      <c r="IJ414" s="92"/>
      <c r="IK414" s="92"/>
      <c r="IL414" s="92"/>
      <c r="IM414" s="92"/>
      <c r="IN414" s="92"/>
      <c r="IO414" s="92"/>
    </row>
    <row r="415" spans="17:249" ht="14.25">
      <c r="Q415" s="87"/>
      <c r="R415" s="94"/>
      <c r="S415" s="61"/>
      <c r="T415" s="61"/>
      <c r="U415" s="61"/>
      <c r="V415" s="61"/>
      <c r="W415" s="61"/>
      <c r="X415" s="61"/>
      <c r="Y415" s="61"/>
      <c r="Z415" s="61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2"/>
      <c r="BC415" s="92"/>
      <c r="BD415" s="92"/>
      <c r="BE415" s="92"/>
      <c r="BF415" s="92"/>
      <c r="BG415" s="92"/>
      <c r="BH415" s="92"/>
      <c r="BI415" s="92"/>
      <c r="BJ415" s="92"/>
      <c r="BK415" s="92"/>
      <c r="BL415" s="92"/>
      <c r="BM415" s="92"/>
      <c r="BN415" s="92"/>
      <c r="BO415" s="92"/>
      <c r="BP415" s="92"/>
      <c r="BQ415" s="92"/>
      <c r="BR415" s="92"/>
      <c r="BS415" s="92"/>
      <c r="BT415" s="92"/>
      <c r="BU415" s="92"/>
      <c r="BV415" s="92"/>
      <c r="BW415" s="92"/>
      <c r="BX415" s="92"/>
      <c r="BY415" s="92"/>
      <c r="BZ415" s="92"/>
      <c r="CA415" s="92"/>
      <c r="CB415" s="92"/>
      <c r="CC415" s="92"/>
      <c r="CD415" s="92"/>
      <c r="CE415" s="92"/>
      <c r="CF415" s="92"/>
      <c r="CG415" s="92"/>
      <c r="CH415" s="92"/>
      <c r="CI415" s="92"/>
      <c r="CJ415" s="92"/>
      <c r="CK415" s="92"/>
      <c r="CL415" s="92"/>
      <c r="CM415" s="92"/>
      <c r="CN415" s="92"/>
      <c r="CO415" s="92"/>
      <c r="CP415" s="92"/>
      <c r="CQ415" s="92"/>
      <c r="CR415" s="92"/>
      <c r="CS415" s="92"/>
      <c r="CT415" s="92"/>
      <c r="CU415" s="92"/>
      <c r="CV415" s="92"/>
      <c r="CW415" s="92"/>
      <c r="CX415" s="92"/>
      <c r="CY415" s="92"/>
      <c r="CZ415" s="92"/>
      <c r="DA415" s="92"/>
      <c r="DB415" s="92"/>
      <c r="DC415" s="92"/>
      <c r="DD415" s="92"/>
      <c r="DE415" s="92"/>
      <c r="DF415" s="92"/>
      <c r="DG415" s="92"/>
      <c r="DH415" s="92"/>
      <c r="DI415" s="92"/>
      <c r="DJ415" s="92"/>
      <c r="DK415" s="92"/>
      <c r="DL415" s="92"/>
      <c r="DM415" s="92"/>
      <c r="DN415" s="92"/>
      <c r="DO415" s="92"/>
      <c r="DP415" s="92"/>
      <c r="DQ415" s="92"/>
      <c r="DR415" s="92"/>
      <c r="DS415" s="92"/>
      <c r="DT415" s="92"/>
      <c r="DU415" s="92"/>
      <c r="DV415" s="92"/>
      <c r="DW415" s="92"/>
      <c r="DX415" s="92"/>
      <c r="DY415" s="92"/>
      <c r="DZ415" s="92"/>
      <c r="EA415" s="92"/>
      <c r="EB415" s="92"/>
      <c r="EC415" s="92"/>
      <c r="ED415" s="92"/>
      <c r="EE415" s="92"/>
      <c r="EF415" s="92"/>
      <c r="EG415" s="92"/>
      <c r="EH415" s="92"/>
      <c r="EI415" s="92"/>
      <c r="EJ415" s="92"/>
      <c r="EK415" s="92"/>
      <c r="EL415" s="92"/>
      <c r="EM415" s="92"/>
      <c r="EN415" s="92"/>
      <c r="EO415" s="92"/>
      <c r="EP415" s="92"/>
      <c r="EQ415" s="92"/>
      <c r="ER415" s="92"/>
      <c r="ES415" s="92"/>
      <c r="ET415" s="92"/>
      <c r="EU415" s="92"/>
      <c r="EV415" s="92"/>
      <c r="EW415" s="92"/>
      <c r="EX415" s="92"/>
      <c r="EY415" s="92"/>
      <c r="EZ415" s="92"/>
      <c r="FA415" s="92"/>
      <c r="FB415" s="92"/>
      <c r="FC415" s="92"/>
      <c r="FD415" s="92"/>
      <c r="FE415" s="92"/>
      <c r="FF415" s="92"/>
      <c r="FG415" s="92"/>
      <c r="FH415" s="92"/>
      <c r="FI415" s="92"/>
      <c r="FJ415" s="92"/>
      <c r="FK415" s="92"/>
      <c r="FL415" s="92"/>
      <c r="FM415" s="92"/>
      <c r="FN415" s="92"/>
      <c r="FO415" s="92"/>
      <c r="FP415" s="92"/>
      <c r="FQ415" s="92"/>
      <c r="FR415" s="92"/>
      <c r="FS415" s="92"/>
      <c r="FT415" s="92"/>
      <c r="FU415" s="92"/>
      <c r="FV415" s="92"/>
      <c r="FW415" s="92"/>
      <c r="FX415" s="92"/>
      <c r="FY415" s="92"/>
      <c r="FZ415" s="92"/>
      <c r="GA415" s="92"/>
      <c r="GB415" s="92"/>
      <c r="GC415" s="92"/>
      <c r="GD415" s="92"/>
      <c r="GE415" s="92"/>
      <c r="GF415" s="92"/>
      <c r="GG415" s="92"/>
      <c r="GH415" s="92"/>
      <c r="GI415" s="92"/>
      <c r="GJ415" s="92"/>
      <c r="GK415" s="92"/>
      <c r="GL415" s="92"/>
      <c r="GM415" s="92"/>
      <c r="GN415" s="92"/>
      <c r="GO415" s="92"/>
      <c r="GP415" s="92"/>
      <c r="GQ415" s="92"/>
      <c r="GR415" s="92"/>
      <c r="GS415" s="92"/>
      <c r="GT415" s="92"/>
      <c r="GU415" s="92"/>
      <c r="GV415" s="92"/>
      <c r="GW415" s="92"/>
      <c r="GX415" s="92"/>
      <c r="GY415" s="92"/>
      <c r="GZ415" s="92"/>
      <c r="HA415" s="92"/>
      <c r="HB415" s="92"/>
      <c r="HC415" s="92"/>
      <c r="HD415" s="92"/>
      <c r="HE415" s="92"/>
      <c r="HF415" s="92"/>
      <c r="HG415" s="92"/>
      <c r="HH415" s="92"/>
      <c r="HI415" s="92"/>
      <c r="HJ415" s="92"/>
      <c r="HK415" s="92"/>
      <c r="HL415" s="92"/>
      <c r="HM415" s="92"/>
      <c r="HN415" s="92"/>
      <c r="HO415" s="92"/>
      <c r="HP415" s="92"/>
      <c r="HQ415" s="92"/>
      <c r="HR415" s="92"/>
      <c r="HS415" s="92"/>
      <c r="HT415" s="92"/>
      <c r="HU415" s="92"/>
      <c r="HV415" s="92"/>
      <c r="HW415" s="92"/>
      <c r="HX415" s="92"/>
      <c r="HY415" s="92"/>
      <c r="HZ415" s="92"/>
      <c r="IA415" s="92"/>
      <c r="IB415" s="92"/>
      <c r="IC415" s="92"/>
      <c r="ID415" s="92"/>
      <c r="IE415" s="92"/>
      <c r="IF415" s="92"/>
      <c r="IG415" s="92"/>
      <c r="IH415" s="92"/>
      <c r="II415" s="92"/>
      <c r="IJ415" s="92"/>
      <c r="IK415" s="92"/>
      <c r="IL415" s="92"/>
      <c r="IM415" s="92"/>
      <c r="IN415" s="92"/>
      <c r="IO415" s="92"/>
    </row>
    <row r="416" spans="17:249" ht="14.25">
      <c r="Q416" s="87"/>
      <c r="R416" s="94"/>
      <c r="S416" s="61"/>
      <c r="T416" s="61"/>
      <c r="U416" s="61"/>
      <c r="V416" s="61"/>
      <c r="W416" s="61"/>
      <c r="X416" s="61"/>
      <c r="Y416" s="61"/>
      <c r="Z416" s="61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92"/>
      <c r="BF416" s="92"/>
      <c r="BG416" s="92"/>
      <c r="BH416" s="92"/>
      <c r="BI416" s="92"/>
      <c r="BJ416" s="92"/>
      <c r="BK416" s="92"/>
      <c r="BL416" s="92"/>
      <c r="BM416" s="92"/>
      <c r="BN416" s="92"/>
      <c r="BO416" s="92"/>
      <c r="BP416" s="92"/>
      <c r="BQ416" s="92"/>
      <c r="BR416" s="92"/>
      <c r="BS416" s="92"/>
      <c r="BT416" s="92"/>
      <c r="BU416" s="92"/>
      <c r="BV416" s="92"/>
      <c r="BW416" s="92"/>
      <c r="BX416" s="92"/>
      <c r="BY416" s="92"/>
      <c r="BZ416" s="92"/>
      <c r="CA416" s="92"/>
      <c r="CB416" s="92"/>
      <c r="CC416" s="92"/>
      <c r="CD416" s="92"/>
      <c r="CE416" s="92"/>
      <c r="CF416" s="92"/>
      <c r="CG416" s="92"/>
      <c r="CH416" s="92"/>
      <c r="CI416" s="92"/>
      <c r="CJ416" s="92"/>
      <c r="CK416" s="92"/>
      <c r="CL416" s="92"/>
      <c r="CM416" s="92"/>
      <c r="CN416" s="92"/>
      <c r="CO416" s="92"/>
      <c r="CP416" s="92"/>
      <c r="CQ416" s="92"/>
      <c r="CR416" s="92"/>
      <c r="CS416" s="92"/>
      <c r="CT416" s="92"/>
      <c r="CU416" s="92"/>
      <c r="CV416" s="92"/>
      <c r="CW416" s="92"/>
      <c r="CX416" s="92"/>
      <c r="CY416" s="92"/>
      <c r="CZ416" s="92"/>
      <c r="DA416" s="92"/>
      <c r="DB416" s="92"/>
      <c r="DC416" s="92"/>
      <c r="DD416" s="92"/>
      <c r="DE416" s="92"/>
      <c r="DF416" s="92"/>
      <c r="DG416" s="92"/>
      <c r="DH416" s="92"/>
      <c r="DI416" s="92"/>
      <c r="DJ416" s="92"/>
      <c r="DK416" s="92"/>
      <c r="DL416" s="92"/>
      <c r="DM416" s="92"/>
      <c r="DN416" s="92"/>
      <c r="DO416" s="92"/>
      <c r="DP416" s="92"/>
      <c r="DQ416" s="92"/>
      <c r="DR416" s="92"/>
      <c r="DS416" s="92"/>
      <c r="DT416" s="92"/>
      <c r="DU416" s="92"/>
      <c r="DV416" s="92"/>
      <c r="DW416" s="92"/>
      <c r="DX416" s="92"/>
      <c r="DY416" s="92"/>
      <c r="DZ416" s="92"/>
      <c r="EA416" s="92"/>
      <c r="EB416" s="92"/>
      <c r="EC416" s="92"/>
      <c r="ED416" s="92"/>
      <c r="EE416" s="92"/>
      <c r="EF416" s="92"/>
      <c r="EG416" s="92"/>
      <c r="EH416" s="92"/>
      <c r="EI416" s="92"/>
      <c r="EJ416" s="92"/>
      <c r="EK416" s="92"/>
      <c r="EL416" s="92"/>
      <c r="EM416" s="92"/>
      <c r="EN416" s="92"/>
      <c r="EO416" s="92"/>
      <c r="EP416" s="92"/>
      <c r="EQ416" s="92"/>
      <c r="ER416" s="92"/>
      <c r="ES416" s="92"/>
      <c r="ET416" s="92"/>
      <c r="EU416" s="92"/>
      <c r="EV416" s="92"/>
      <c r="EW416" s="92"/>
      <c r="EX416" s="92"/>
      <c r="EY416" s="92"/>
      <c r="EZ416" s="92"/>
      <c r="FA416" s="92"/>
      <c r="FB416" s="92"/>
      <c r="FC416" s="92"/>
      <c r="FD416" s="92"/>
      <c r="FE416" s="92"/>
      <c r="FF416" s="92"/>
      <c r="FG416" s="92"/>
      <c r="FH416" s="92"/>
      <c r="FI416" s="92"/>
      <c r="FJ416" s="92"/>
      <c r="FK416" s="92"/>
      <c r="FL416" s="92"/>
      <c r="FM416" s="92"/>
      <c r="FN416" s="92"/>
      <c r="FO416" s="92"/>
      <c r="FP416" s="92"/>
      <c r="FQ416" s="92"/>
      <c r="FR416" s="92"/>
      <c r="FS416" s="92"/>
      <c r="FT416" s="92"/>
      <c r="FU416" s="92"/>
      <c r="FV416" s="92"/>
      <c r="FW416" s="92"/>
      <c r="FX416" s="92"/>
      <c r="FY416" s="92"/>
      <c r="FZ416" s="92"/>
      <c r="GA416" s="92"/>
      <c r="GB416" s="92"/>
      <c r="GC416" s="92"/>
      <c r="GD416" s="92"/>
      <c r="GE416" s="92"/>
      <c r="GF416" s="92"/>
      <c r="GG416" s="92"/>
      <c r="GH416" s="92"/>
      <c r="GI416" s="92"/>
      <c r="GJ416" s="92"/>
      <c r="GK416" s="92"/>
      <c r="GL416" s="92"/>
      <c r="GM416" s="92"/>
      <c r="GN416" s="92"/>
      <c r="GO416" s="92"/>
      <c r="GP416" s="92"/>
      <c r="GQ416" s="92"/>
      <c r="GR416" s="92"/>
      <c r="GS416" s="92"/>
      <c r="GT416" s="92"/>
      <c r="GU416" s="92"/>
      <c r="GV416" s="92"/>
      <c r="GW416" s="92"/>
      <c r="GX416" s="92"/>
      <c r="GY416" s="92"/>
      <c r="GZ416" s="92"/>
      <c r="HA416" s="92"/>
      <c r="HB416" s="92"/>
      <c r="HC416" s="92"/>
      <c r="HD416" s="92"/>
      <c r="HE416" s="92"/>
      <c r="HF416" s="92"/>
      <c r="HG416" s="92"/>
      <c r="HH416" s="92"/>
      <c r="HI416" s="92"/>
      <c r="HJ416" s="92"/>
      <c r="HK416" s="92"/>
      <c r="HL416" s="92"/>
      <c r="HM416" s="92"/>
      <c r="HN416" s="92"/>
      <c r="HO416" s="92"/>
      <c r="HP416" s="92"/>
      <c r="HQ416" s="92"/>
      <c r="HR416" s="92"/>
      <c r="HS416" s="92"/>
      <c r="HT416" s="92"/>
      <c r="HU416" s="92"/>
      <c r="HV416" s="92"/>
      <c r="HW416" s="92"/>
      <c r="HX416" s="92"/>
      <c r="HY416" s="92"/>
      <c r="HZ416" s="92"/>
      <c r="IA416" s="92"/>
      <c r="IB416" s="92"/>
      <c r="IC416" s="92"/>
      <c r="ID416" s="92"/>
      <c r="IE416" s="92"/>
      <c r="IF416" s="92"/>
      <c r="IG416" s="92"/>
      <c r="IH416" s="92"/>
      <c r="II416" s="92"/>
      <c r="IJ416" s="92"/>
      <c r="IK416" s="92"/>
      <c r="IL416" s="92"/>
      <c r="IM416" s="92"/>
      <c r="IN416" s="92"/>
      <c r="IO416" s="92"/>
    </row>
    <row r="417" spans="17:249" ht="14.25">
      <c r="Q417" s="87"/>
      <c r="R417" s="94"/>
      <c r="S417" s="61"/>
      <c r="T417" s="61"/>
      <c r="U417" s="61"/>
      <c r="V417" s="61"/>
      <c r="W417" s="61"/>
      <c r="X417" s="61"/>
      <c r="Y417" s="61"/>
      <c r="Z417" s="61"/>
      <c r="AA417" s="92"/>
      <c r="AB417" s="9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2"/>
      <c r="BC417" s="92"/>
      <c r="BD417" s="92"/>
      <c r="BE417" s="92"/>
      <c r="BF417" s="92"/>
      <c r="BG417" s="92"/>
      <c r="BH417" s="92"/>
      <c r="BI417" s="92"/>
      <c r="BJ417" s="92"/>
      <c r="BK417" s="92"/>
      <c r="BL417" s="92"/>
      <c r="BM417" s="92"/>
      <c r="BN417" s="92"/>
      <c r="BO417" s="92"/>
      <c r="BP417" s="92"/>
      <c r="BQ417" s="92"/>
      <c r="BR417" s="92"/>
      <c r="BS417" s="92"/>
      <c r="BT417" s="92"/>
      <c r="BU417" s="92"/>
      <c r="BV417" s="92"/>
      <c r="BW417" s="92"/>
      <c r="BX417" s="92"/>
      <c r="BY417" s="92"/>
      <c r="BZ417" s="92"/>
      <c r="CA417" s="92"/>
      <c r="CB417" s="92"/>
      <c r="CC417" s="92"/>
      <c r="CD417" s="92"/>
      <c r="CE417" s="92"/>
      <c r="CF417" s="92"/>
      <c r="CG417" s="92"/>
      <c r="CH417" s="92"/>
      <c r="CI417" s="92"/>
      <c r="CJ417" s="92"/>
      <c r="CK417" s="92"/>
      <c r="CL417" s="92"/>
      <c r="CM417" s="92"/>
      <c r="CN417" s="92"/>
      <c r="CO417" s="92"/>
      <c r="CP417" s="92"/>
      <c r="CQ417" s="92"/>
      <c r="CR417" s="92"/>
      <c r="CS417" s="92"/>
      <c r="CT417" s="92"/>
      <c r="CU417" s="92"/>
      <c r="CV417" s="92"/>
      <c r="CW417" s="92"/>
      <c r="CX417" s="92"/>
      <c r="CY417" s="92"/>
      <c r="CZ417" s="92"/>
      <c r="DA417" s="92"/>
      <c r="DB417" s="92"/>
      <c r="DC417" s="92"/>
      <c r="DD417" s="92"/>
      <c r="DE417" s="92"/>
      <c r="DF417" s="92"/>
      <c r="DG417" s="92"/>
      <c r="DH417" s="92"/>
      <c r="DI417" s="92"/>
      <c r="DJ417" s="92"/>
      <c r="DK417" s="92"/>
      <c r="DL417" s="92"/>
      <c r="DM417" s="92"/>
      <c r="DN417" s="92"/>
      <c r="DO417" s="92"/>
      <c r="DP417" s="92"/>
      <c r="DQ417" s="92"/>
      <c r="DR417" s="92"/>
      <c r="DS417" s="92"/>
      <c r="DT417" s="92"/>
      <c r="DU417" s="92"/>
      <c r="DV417" s="92"/>
      <c r="DW417" s="92"/>
      <c r="DX417" s="92"/>
      <c r="DY417" s="92"/>
      <c r="DZ417" s="92"/>
      <c r="EA417" s="92"/>
      <c r="EB417" s="92"/>
      <c r="EC417" s="92"/>
      <c r="ED417" s="92"/>
      <c r="EE417" s="92"/>
      <c r="EF417" s="92"/>
      <c r="EG417" s="92"/>
      <c r="EH417" s="92"/>
      <c r="EI417" s="92"/>
      <c r="EJ417" s="92"/>
      <c r="EK417" s="92"/>
      <c r="EL417" s="92"/>
      <c r="EM417" s="92"/>
      <c r="EN417" s="92"/>
      <c r="EO417" s="92"/>
      <c r="EP417" s="92"/>
      <c r="EQ417" s="92"/>
      <c r="ER417" s="92"/>
      <c r="ES417" s="92"/>
      <c r="ET417" s="92"/>
      <c r="EU417" s="92"/>
      <c r="EV417" s="92"/>
      <c r="EW417" s="92"/>
      <c r="EX417" s="92"/>
      <c r="EY417" s="92"/>
      <c r="EZ417" s="92"/>
      <c r="FA417" s="92"/>
      <c r="FB417" s="92"/>
      <c r="FC417" s="92"/>
      <c r="FD417" s="92"/>
      <c r="FE417" s="92"/>
      <c r="FF417" s="92"/>
      <c r="FG417" s="92"/>
      <c r="FH417" s="92"/>
      <c r="FI417" s="92"/>
      <c r="FJ417" s="92"/>
      <c r="FK417" s="92"/>
      <c r="FL417" s="92"/>
      <c r="FM417" s="92"/>
      <c r="FN417" s="92"/>
      <c r="FO417" s="92"/>
      <c r="FP417" s="92"/>
      <c r="FQ417" s="92"/>
      <c r="FR417" s="92"/>
      <c r="FS417" s="92"/>
      <c r="FT417" s="92"/>
      <c r="FU417" s="92"/>
      <c r="FV417" s="92"/>
      <c r="FW417" s="92"/>
      <c r="FX417" s="92"/>
      <c r="FY417" s="92"/>
      <c r="FZ417" s="92"/>
      <c r="GA417" s="92"/>
      <c r="GB417" s="92"/>
      <c r="GC417" s="92"/>
      <c r="GD417" s="92"/>
      <c r="GE417" s="92"/>
      <c r="GF417" s="92"/>
      <c r="GG417" s="92"/>
      <c r="GH417" s="92"/>
      <c r="GI417" s="92"/>
      <c r="GJ417" s="92"/>
      <c r="GK417" s="92"/>
      <c r="GL417" s="92"/>
      <c r="GM417" s="92"/>
      <c r="GN417" s="92"/>
      <c r="GO417" s="92"/>
      <c r="GP417" s="92"/>
      <c r="GQ417" s="92"/>
      <c r="GR417" s="92"/>
      <c r="GS417" s="92"/>
      <c r="GT417" s="92"/>
      <c r="GU417" s="92"/>
      <c r="GV417" s="92"/>
      <c r="GW417" s="92"/>
      <c r="GX417" s="92"/>
      <c r="GY417" s="92"/>
      <c r="GZ417" s="92"/>
      <c r="HA417" s="92"/>
      <c r="HB417" s="92"/>
      <c r="HC417" s="92"/>
      <c r="HD417" s="92"/>
      <c r="HE417" s="92"/>
      <c r="HF417" s="92"/>
      <c r="HG417" s="92"/>
      <c r="HH417" s="92"/>
      <c r="HI417" s="92"/>
      <c r="HJ417" s="92"/>
      <c r="HK417" s="92"/>
      <c r="HL417" s="92"/>
      <c r="HM417" s="92"/>
      <c r="HN417" s="92"/>
      <c r="HO417" s="92"/>
      <c r="HP417" s="92"/>
      <c r="HQ417" s="92"/>
      <c r="HR417" s="92"/>
      <c r="HS417" s="92"/>
      <c r="HT417" s="92"/>
      <c r="HU417" s="92"/>
      <c r="HV417" s="92"/>
      <c r="HW417" s="92"/>
      <c r="HX417" s="92"/>
      <c r="HY417" s="92"/>
      <c r="HZ417" s="92"/>
      <c r="IA417" s="92"/>
      <c r="IB417" s="92"/>
      <c r="IC417" s="92"/>
      <c r="ID417" s="92"/>
      <c r="IE417" s="92"/>
      <c r="IF417" s="92"/>
      <c r="IG417" s="92"/>
      <c r="IH417" s="92"/>
      <c r="II417" s="92"/>
      <c r="IJ417" s="92"/>
      <c r="IK417" s="92"/>
      <c r="IL417" s="92"/>
      <c r="IM417" s="92"/>
      <c r="IN417" s="92"/>
      <c r="IO417" s="92"/>
    </row>
    <row r="418" spans="17:249" ht="14.25">
      <c r="Q418" s="87"/>
      <c r="R418" s="94"/>
      <c r="S418" s="61"/>
      <c r="T418" s="61"/>
      <c r="U418" s="61"/>
      <c r="V418" s="61"/>
      <c r="W418" s="61"/>
      <c r="X418" s="61"/>
      <c r="Y418" s="61"/>
      <c r="Z418" s="61"/>
      <c r="AA418" s="92"/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2"/>
      <c r="BC418" s="92"/>
      <c r="BD418" s="92"/>
      <c r="BE418" s="92"/>
      <c r="BF418" s="92"/>
      <c r="BG418" s="92"/>
      <c r="BH418" s="92"/>
      <c r="BI418" s="92"/>
      <c r="BJ418" s="92"/>
      <c r="BK418" s="92"/>
      <c r="BL418" s="92"/>
      <c r="BM418" s="92"/>
      <c r="BN418" s="92"/>
      <c r="BO418" s="92"/>
      <c r="BP418" s="92"/>
      <c r="BQ418" s="92"/>
      <c r="BR418" s="92"/>
      <c r="BS418" s="92"/>
      <c r="BT418" s="92"/>
      <c r="BU418" s="92"/>
      <c r="BV418" s="92"/>
      <c r="BW418" s="92"/>
      <c r="BX418" s="92"/>
      <c r="BY418" s="92"/>
      <c r="BZ418" s="92"/>
      <c r="CA418" s="92"/>
      <c r="CB418" s="92"/>
      <c r="CC418" s="92"/>
      <c r="CD418" s="92"/>
      <c r="CE418" s="92"/>
      <c r="CF418" s="92"/>
      <c r="CG418" s="92"/>
      <c r="CH418" s="92"/>
      <c r="CI418" s="92"/>
      <c r="CJ418" s="92"/>
      <c r="CK418" s="92"/>
      <c r="CL418" s="92"/>
      <c r="CM418" s="92"/>
      <c r="CN418" s="92"/>
      <c r="CO418" s="92"/>
      <c r="CP418" s="92"/>
      <c r="CQ418" s="92"/>
      <c r="CR418" s="92"/>
      <c r="CS418" s="92"/>
      <c r="CT418" s="92"/>
      <c r="CU418" s="92"/>
      <c r="CV418" s="92"/>
      <c r="CW418" s="92"/>
      <c r="CX418" s="92"/>
      <c r="CY418" s="92"/>
      <c r="CZ418" s="92"/>
      <c r="DA418" s="92"/>
      <c r="DB418" s="92"/>
      <c r="DC418" s="92"/>
      <c r="DD418" s="92"/>
      <c r="DE418" s="92"/>
      <c r="DF418" s="92"/>
      <c r="DG418" s="92"/>
      <c r="DH418" s="92"/>
      <c r="DI418" s="92"/>
      <c r="DJ418" s="92"/>
      <c r="DK418" s="92"/>
      <c r="DL418" s="92"/>
      <c r="DM418" s="92"/>
      <c r="DN418" s="92"/>
      <c r="DO418" s="92"/>
      <c r="DP418" s="92"/>
      <c r="DQ418" s="92"/>
      <c r="DR418" s="92"/>
      <c r="DS418" s="92"/>
      <c r="DT418" s="92"/>
      <c r="DU418" s="92"/>
      <c r="DV418" s="92"/>
      <c r="DW418" s="92"/>
      <c r="DX418" s="92"/>
      <c r="DY418" s="92"/>
      <c r="DZ418" s="92"/>
      <c r="EA418" s="92"/>
      <c r="EB418" s="92"/>
      <c r="EC418" s="92"/>
      <c r="ED418" s="92"/>
      <c r="EE418" s="92"/>
      <c r="EF418" s="92"/>
      <c r="EG418" s="92"/>
      <c r="EH418" s="92"/>
      <c r="EI418" s="92"/>
      <c r="EJ418" s="92"/>
      <c r="EK418" s="92"/>
      <c r="EL418" s="92"/>
      <c r="EM418" s="92"/>
      <c r="EN418" s="92"/>
      <c r="EO418" s="92"/>
      <c r="EP418" s="92"/>
      <c r="EQ418" s="92"/>
      <c r="ER418" s="92"/>
      <c r="ES418" s="92"/>
      <c r="ET418" s="92"/>
      <c r="EU418" s="92"/>
      <c r="EV418" s="92"/>
      <c r="EW418" s="92"/>
      <c r="EX418" s="92"/>
      <c r="EY418" s="92"/>
      <c r="EZ418" s="92"/>
      <c r="FA418" s="92"/>
      <c r="FB418" s="92"/>
      <c r="FC418" s="92"/>
      <c r="FD418" s="92"/>
      <c r="FE418" s="92"/>
      <c r="FF418" s="92"/>
      <c r="FG418" s="92"/>
      <c r="FH418" s="92"/>
      <c r="FI418" s="92"/>
      <c r="FJ418" s="92"/>
      <c r="FK418" s="92"/>
      <c r="FL418" s="92"/>
      <c r="FM418" s="92"/>
      <c r="FN418" s="92"/>
      <c r="FO418" s="92"/>
      <c r="FP418" s="92"/>
      <c r="FQ418" s="92"/>
      <c r="FR418" s="92"/>
      <c r="FS418" s="92"/>
      <c r="FT418" s="92"/>
      <c r="FU418" s="92"/>
      <c r="FV418" s="92"/>
      <c r="FW418" s="92"/>
      <c r="FX418" s="92"/>
      <c r="FY418" s="92"/>
      <c r="FZ418" s="92"/>
      <c r="GA418" s="92"/>
      <c r="GB418" s="92"/>
      <c r="GC418" s="92"/>
      <c r="GD418" s="92"/>
      <c r="GE418" s="92"/>
      <c r="GF418" s="92"/>
      <c r="GG418" s="92"/>
      <c r="GH418" s="92"/>
      <c r="GI418" s="92"/>
      <c r="GJ418" s="92"/>
      <c r="GK418" s="92"/>
      <c r="GL418" s="92"/>
      <c r="GM418" s="92"/>
      <c r="GN418" s="92"/>
      <c r="GO418" s="92"/>
      <c r="GP418" s="92"/>
      <c r="GQ418" s="92"/>
      <c r="GR418" s="92"/>
      <c r="GS418" s="92"/>
      <c r="GT418" s="92"/>
      <c r="GU418" s="92"/>
      <c r="GV418" s="92"/>
      <c r="GW418" s="92"/>
      <c r="GX418" s="92"/>
      <c r="GY418" s="92"/>
      <c r="GZ418" s="92"/>
      <c r="HA418" s="92"/>
      <c r="HB418" s="92"/>
      <c r="HC418" s="92"/>
      <c r="HD418" s="92"/>
      <c r="HE418" s="92"/>
      <c r="HF418" s="92"/>
      <c r="HG418" s="92"/>
      <c r="HH418" s="92"/>
      <c r="HI418" s="92"/>
      <c r="HJ418" s="92"/>
      <c r="HK418" s="92"/>
      <c r="HL418" s="92"/>
      <c r="HM418" s="92"/>
      <c r="HN418" s="92"/>
      <c r="HO418" s="92"/>
      <c r="HP418" s="92"/>
      <c r="HQ418" s="92"/>
      <c r="HR418" s="92"/>
      <c r="HS418" s="92"/>
      <c r="HT418" s="92"/>
      <c r="HU418" s="92"/>
      <c r="HV418" s="92"/>
      <c r="HW418" s="92"/>
      <c r="HX418" s="92"/>
      <c r="HY418" s="92"/>
      <c r="HZ418" s="92"/>
      <c r="IA418" s="92"/>
      <c r="IB418" s="92"/>
      <c r="IC418" s="92"/>
      <c r="ID418" s="92"/>
      <c r="IE418" s="92"/>
      <c r="IF418" s="92"/>
      <c r="IG418" s="92"/>
      <c r="IH418" s="92"/>
      <c r="II418" s="92"/>
      <c r="IJ418" s="92"/>
      <c r="IK418" s="92"/>
      <c r="IL418" s="92"/>
      <c r="IM418" s="92"/>
      <c r="IN418" s="92"/>
      <c r="IO418" s="92"/>
    </row>
    <row r="419" spans="17:249" ht="14.25">
      <c r="Q419" s="87"/>
      <c r="R419" s="94"/>
      <c r="S419" s="61"/>
      <c r="T419" s="61"/>
      <c r="U419" s="61"/>
      <c r="V419" s="61"/>
      <c r="W419" s="61"/>
      <c r="X419" s="61"/>
      <c r="Y419" s="61"/>
      <c r="Z419" s="61"/>
      <c r="AA419" s="9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92"/>
      <c r="BF419" s="92"/>
      <c r="BG419" s="92"/>
      <c r="BH419" s="92"/>
      <c r="BI419" s="92"/>
      <c r="BJ419" s="92"/>
      <c r="BK419" s="92"/>
      <c r="BL419" s="92"/>
      <c r="BM419" s="92"/>
      <c r="BN419" s="92"/>
      <c r="BO419" s="92"/>
      <c r="BP419" s="92"/>
      <c r="BQ419" s="92"/>
      <c r="BR419" s="92"/>
      <c r="BS419" s="92"/>
      <c r="BT419" s="92"/>
      <c r="BU419" s="92"/>
      <c r="BV419" s="92"/>
      <c r="BW419" s="92"/>
      <c r="BX419" s="92"/>
      <c r="BY419" s="92"/>
      <c r="BZ419" s="92"/>
      <c r="CA419" s="92"/>
      <c r="CB419" s="92"/>
      <c r="CC419" s="92"/>
      <c r="CD419" s="92"/>
      <c r="CE419" s="92"/>
      <c r="CF419" s="92"/>
      <c r="CG419" s="92"/>
      <c r="CH419" s="92"/>
      <c r="CI419" s="92"/>
      <c r="CJ419" s="92"/>
      <c r="CK419" s="92"/>
      <c r="CL419" s="92"/>
      <c r="CM419" s="92"/>
      <c r="CN419" s="92"/>
      <c r="CO419" s="92"/>
      <c r="CP419" s="92"/>
      <c r="CQ419" s="92"/>
      <c r="CR419" s="92"/>
      <c r="CS419" s="92"/>
      <c r="CT419" s="92"/>
      <c r="CU419" s="92"/>
      <c r="CV419" s="92"/>
      <c r="CW419" s="92"/>
      <c r="CX419" s="92"/>
      <c r="CY419" s="92"/>
      <c r="CZ419" s="92"/>
      <c r="DA419" s="92"/>
      <c r="DB419" s="92"/>
      <c r="DC419" s="92"/>
      <c r="DD419" s="92"/>
      <c r="DE419" s="92"/>
      <c r="DF419" s="92"/>
      <c r="DG419" s="92"/>
      <c r="DH419" s="92"/>
      <c r="DI419" s="92"/>
      <c r="DJ419" s="92"/>
      <c r="DK419" s="92"/>
      <c r="DL419" s="92"/>
      <c r="DM419" s="92"/>
      <c r="DN419" s="92"/>
      <c r="DO419" s="92"/>
      <c r="DP419" s="92"/>
      <c r="DQ419" s="92"/>
      <c r="DR419" s="92"/>
      <c r="DS419" s="92"/>
      <c r="DT419" s="92"/>
      <c r="DU419" s="92"/>
      <c r="DV419" s="92"/>
      <c r="DW419" s="92"/>
      <c r="DX419" s="92"/>
      <c r="DY419" s="92"/>
      <c r="DZ419" s="92"/>
      <c r="EA419" s="92"/>
      <c r="EB419" s="92"/>
      <c r="EC419" s="92"/>
      <c r="ED419" s="92"/>
      <c r="EE419" s="92"/>
      <c r="EF419" s="92"/>
      <c r="EG419" s="92"/>
      <c r="EH419" s="92"/>
      <c r="EI419" s="92"/>
      <c r="EJ419" s="92"/>
      <c r="EK419" s="92"/>
      <c r="EL419" s="92"/>
      <c r="EM419" s="92"/>
      <c r="EN419" s="92"/>
      <c r="EO419" s="92"/>
      <c r="EP419" s="92"/>
      <c r="EQ419" s="92"/>
      <c r="ER419" s="92"/>
      <c r="ES419" s="92"/>
      <c r="ET419" s="92"/>
      <c r="EU419" s="92"/>
      <c r="EV419" s="92"/>
      <c r="EW419" s="92"/>
      <c r="EX419" s="92"/>
      <c r="EY419" s="92"/>
      <c r="EZ419" s="92"/>
      <c r="FA419" s="92"/>
      <c r="FB419" s="92"/>
      <c r="FC419" s="92"/>
      <c r="FD419" s="92"/>
      <c r="FE419" s="92"/>
      <c r="FF419" s="92"/>
      <c r="FG419" s="92"/>
      <c r="FH419" s="92"/>
      <c r="FI419" s="92"/>
      <c r="FJ419" s="92"/>
      <c r="FK419" s="92"/>
      <c r="FL419" s="92"/>
      <c r="FM419" s="92"/>
      <c r="FN419" s="92"/>
      <c r="FO419" s="92"/>
      <c r="FP419" s="92"/>
      <c r="FQ419" s="92"/>
      <c r="FR419" s="92"/>
      <c r="FS419" s="92"/>
      <c r="FT419" s="92"/>
      <c r="FU419" s="92"/>
      <c r="FV419" s="92"/>
      <c r="FW419" s="92"/>
      <c r="FX419" s="92"/>
      <c r="FY419" s="92"/>
      <c r="FZ419" s="92"/>
      <c r="GA419" s="92"/>
      <c r="GB419" s="92"/>
      <c r="GC419" s="92"/>
      <c r="GD419" s="92"/>
      <c r="GE419" s="92"/>
      <c r="GF419" s="92"/>
      <c r="GG419" s="92"/>
      <c r="GH419" s="92"/>
      <c r="GI419" s="92"/>
      <c r="GJ419" s="92"/>
      <c r="GK419" s="92"/>
      <c r="GL419" s="92"/>
      <c r="GM419" s="92"/>
      <c r="GN419" s="92"/>
      <c r="GO419" s="92"/>
      <c r="GP419" s="92"/>
      <c r="GQ419" s="92"/>
      <c r="GR419" s="92"/>
      <c r="GS419" s="92"/>
      <c r="GT419" s="92"/>
      <c r="GU419" s="92"/>
      <c r="GV419" s="92"/>
      <c r="GW419" s="92"/>
      <c r="GX419" s="92"/>
      <c r="GY419" s="92"/>
      <c r="GZ419" s="92"/>
      <c r="HA419" s="92"/>
      <c r="HB419" s="92"/>
      <c r="HC419" s="92"/>
      <c r="HD419" s="92"/>
      <c r="HE419" s="92"/>
      <c r="HF419" s="92"/>
      <c r="HG419" s="92"/>
      <c r="HH419" s="92"/>
      <c r="HI419" s="92"/>
      <c r="HJ419" s="92"/>
      <c r="HK419" s="92"/>
      <c r="HL419" s="92"/>
      <c r="HM419" s="92"/>
      <c r="HN419" s="92"/>
      <c r="HO419" s="92"/>
      <c r="HP419" s="92"/>
      <c r="HQ419" s="92"/>
      <c r="HR419" s="92"/>
      <c r="HS419" s="92"/>
      <c r="HT419" s="92"/>
      <c r="HU419" s="92"/>
      <c r="HV419" s="92"/>
      <c r="HW419" s="92"/>
      <c r="HX419" s="92"/>
      <c r="HY419" s="92"/>
      <c r="HZ419" s="92"/>
      <c r="IA419" s="92"/>
      <c r="IB419" s="92"/>
      <c r="IC419" s="92"/>
      <c r="ID419" s="92"/>
      <c r="IE419" s="92"/>
      <c r="IF419" s="92"/>
      <c r="IG419" s="92"/>
      <c r="IH419" s="92"/>
      <c r="II419" s="92"/>
      <c r="IJ419" s="92"/>
      <c r="IK419" s="92"/>
      <c r="IL419" s="92"/>
      <c r="IM419" s="92"/>
      <c r="IN419" s="92"/>
      <c r="IO419" s="92"/>
    </row>
    <row r="420" spans="17:249" ht="14.25">
      <c r="Q420" s="87"/>
      <c r="R420" s="94"/>
      <c r="S420" s="61"/>
      <c r="T420" s="61"/>
      <c r="U420" s="61"/>
      <c r="V420" s="61"/>
      <c r="W420" s="61"/>
      <c r="X420" s="61"/>
      <c r="Y420" s="61"/>
      <c r="Z420" s="61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2"/>
      <c r="BC420" s="92"/>
      <c r="BD420" s="92"/>
      <c r="BE420" s="92"/>
      <c r="BF420" s="92"/>
      <c r="BG420" s="92"/>
      <c r="BH420" s="92"/>
      <c r="BI420" s="92"/>
      <c r="BJ420" s="92"/>
      <c r="BK420" s="92"/>
      <c r="BL420" s="92"/>
      <c r="BM420" s="92"/>
      <c r="BN420" s="92"/>
      <c r="BO420" s="92"/>
      <c r="BP420" s="92"/>
      <c r="BQ420" s="92"/>
      <c r="BR420" s="92"/>
      <c r="BS420" s="92"/>
      <c r="BT420" s="92"/>
      <c r="BU420" s="92"/>
      <c r="BV420" s="92"/>
      <c r="BW420" s="92"/>
      <c r="BX420" s="92"/>
      <c r="BY420" s="92"/>
      <c r="BZ420" s="92"/>
      <c r="CA420" s="92"/>
      <c r="CB420" s="92"/>
      <c r="CC420" s="92"/>
      <c r="CD420" s="92"/>
      <c r="CE420" s="92"/>
      <c r="CF420" s="92"/>
      <c r="CG420" s="92"/>
      <c r="CH420" s="92"/>
      <c r="CI420" s="92"/>
      <c r="CJ420" s="92"/>
      <c r="CK420" s="92"/>
      <c r="CL420" s="92"/>
      <c r="CM420" s="92"/>
      <c r="CN420" s="92"/>
      <c r="CO420" s="92"/>
      <c r="CP420" s="92"/>
      <c r="CQ420" s="92"/>
      <c r="CR420" s="92"/>
      <c r="CS420" s="92"/>
      <c r="CT420" s="92"/>
      <c r="CU420" s="92"/>
      <c r="CV420" s="92"/>
      <c r="CW420" s="92"/>
      <c r="CX420" s="92"/>
      <c r="CY420" s="92"/>
      <c r="CZ420" s="92"/>
      <c r="DA420" s="92"/>
      <c r="DB420" s="92"/>
      <c r="DC420" s="92"/>
      <c r="DD420" s="92"/>
      <c r="DE420" s="92"/>
      <c r="DF420" s="92"/>
      <c r="DG420" s="92"/>
      <c r="DH420" s="92"/>
      <c r="DI420" s="92"/>
      <c r="DJ420" s="92"/>
      <c r="DK420" s="92"/>
      <c r="DL420" s="92"/>
      <c r="DM420" s="92"/>
      <c r="DN420" s="92"/>
      <c r="DO420" s="92"/>
      <c r="DP420" s="92"/>
      <c r="DQ420" s="92"/>
      <c r="DR420" s="92"/>
      <c r="DS420" s="92"/>
      <c r="DT420" s="92"/>
      <c r="DU420" s="92"/>
      <c r="DV420" s="92"/>
      <c r="DW420" s="92"/>
      <c r="DX420" s="92"/>
      <c r="DY420" s="92"/>
      <c r="DZ420" s="92"/>
      <c r="EA420" s="92"/>
      <c r="EB420" s="92"/>
      <c r="EC420" s="92"/>
      <c r="ED420" s="92"/>
      <c r="EE420" s="92"/>
      <c r="EF420" s="92"/>
      <c r="EG420" s="92"/>
      <c r="EH420" s="92"/>
      <c r="EI420" s="92"/>
      <c r="EJ420" s="92"/>
      <c r="EK420" s="92"/>
      <c r="EL420" s="92"/>
      <c r="EM420" s="92"/>
      <c r="EN420" s="92"/>
      <c r="EO420" s="92"/>
      <c r="EP420" s="92"/>
      <c r="EQ420" s="92"/>
      <c r="ER420" s="92"/>
      <c r="ES420" s="92"/>
      <c r="ET420" s="92"/>
      <c r="EU420" s="92"/>
      <c r="EV420" s="92"/>
      <c r="EW420" s="92"/>
      <c r="EX420" s="92"/>
      <c r="EY420" s="92"/>
      <c r="EZ420" s="92"/>
      <c r="FA420" s="92"/>
      <c r="FB420" s="92"/>
      <c r="FC420" s="92"/>
      <c r="FD420" s="92"/>
      <c r="FE420" s="92"/>
      <c r="FF420" s="92"/>
      <c r="FG420" s="92"/>
      <c r="FH420" s="92"/>
      <c r="FI420" s="92"/>
      <c r="FJ420" s="92"/>
      <c r="FK420" s="92"/>
      <c r="FL420" s="92"/>
      <c r="FM420" s="92"/>
      <c r="FN420" s="92"/>
      <c r="FO420" s="92"/>
      <c r="FP420" s="92"/>
      <c r="FQ420" s="92"/>
      <c r="FR420" s="92"/>
      <c r="FS420" s="92"/>
      <c r="FT420" s="92"/>
      <c r="FU420" s="92"/>
      <c r="FV420" s="92"/>
      <c r="FW420" s="92"/>
      <c r="FX420" s="92"/>
      <c r="FY420" s="92"/>
      <c r="FZ420" s="92"/>
      <c r="GA420" s="92"/>
      <c r="GB420" s="92"/>
      <c r="GC420" s="92"/>
      <c r="GD420" s="92"/>
      <c r="GE420" s="92"/>
      <c r="GF420" s="92"/>
      <c r="GG420" s="92"/>
      <c r="GH420" s="92"/>
      <c r="GI420" s="92"/>
      <c r="GJ420" s="92"/>
      <c r="GK420" s="92"/>
      <c r="GL420" s="92"/>
      <c r="GM420" s="92"/>
      <c r="GN420" s="92"/>
      <c r="GO420" s="92"/>
      <c r="GP420" s="92"/>
      <c r="GQ420" s="92"/>
      <c r="GR420" s="92"/>
      <c r="GS420" s="92"/>
      <c r="GT420" s="92"/>
      <c r="GU420" s="92"/>
      <c r="GV420" s="92"/>
      <c r="GW420" s="92"/>
      <c r="GX420" s="92"/>
      <c r="GY420" s="92"/>
      <c r="GZ420" s="92"/>
      <c r="HA420" s="92"/>
      <c r="HB420" s="92"/>
      <c r="HC420" s="92"/>
      <c r="HD420" s="92"/>
      <c r="HE420" s="92"/>
      <c r="HF420" s="92"/>
      <c r="HG420" s="92"/>
      <c r="HH420" s="92"/>
      <c r="HI420" s="92"/>
      <c r="HJ420" s="92"/>
      <c r="HK420" s="92"/>
      <c r="HL420" s="92"/>
      <c r="HM420" s="92"/>
      <c r="HN420" s="92"/>
      <c r="HO420" s="92"/>
      <c r="HP420" s="92"/>
      <c r="HQ420" s="92"/>
      <c r="HR420" s="92"/>
      <c r="HS420" s="92"/>
      <c r="HT420" s="92"/>
      <c r="HU420" s="92"/>
      <c r="HV420" s="92"/>
      <c r="HW420" s="92"/>
      <c r="HX420" s="92"/>
      <c r="HY420" s="92"/>
      <c r="HZ420" s="92"/>
      <c r="IA420" s="92"/>
      <c r="IB420" s="92"/>
      <c r="IC420" s="92"/>
      <c r="ID420" s="92"/>
      <c r="IE420" s="92"/>
      <c r="IF420" s="92"/>
      <c r="IG420" s="92"/>
      <c r="IH420" s="92"/>
      <c r="II420" s="92"/>
      <c r="IJ420" s="92"/>
      <c r="IK420" s="92"/>
      <c r="IL420" s="92"/>
      <c r="IM420" s="92"/>
      <c r="IN420" s="92"/>
      <c r="IO420" s="92"/>
    </row>
    <row r="421" spans="17:249" ht="14.25">
      <c r="Q421" s="87"/>
      <c r="R421" s="94"/>
      <c r="S421" s="61"/>
      <c r="T421" s="61"/>
      <c r="U421" s="61"/>
      <c r="V421" s="61"/>
      <c r="W421" s="61"/>
      <c r="X421" s="61"/>
      <c r="Y421" s="61"/>
      <c r="Z421" s="61"/>
      <c r="AA421" s="92"/>
      <c r="AB421" s="9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BG421" s="92"/>
      <c r="BH421" s="92"/>
      <c r="BI421" s="92"/>
      <c r="BJ421" s="92"/>
      <c r="BK421" s="92"/>
      <c r="BL421" s="92"/>
      <c r="BM421" s="92"/>
      <c r="BN421" s="92"/>
      <c r="BO421" s="92"/>
      <c r="BP421" s="92"/>
      <c r="BQ421" s="92"/>
      <c r="BR421" s="92"/>
      <c r="BS421" s="92"/>
      <c r="BT421" s="92"/>
      <c r="BU421" s="92"/>
      <c r="BV421" s="92"/>
      <c r="BW421" s="92"/>
      <c r="BX421" s="92"/>
      <c r="BY421" s="92"/>
      <c r="BZ421" s="92"/>
      <c r="CA421" s="92"/>
      <c r="CB421" s="92"/>
      <c r="CC421" s="92"/>
      <c r="CD421" s="92"/>
      <c r="CE421" s="92"/>
      <c r="CF421" s="92"/>
      <c r="CG421" s="92"/>
      <c r="CH421" s="92"/>
      <c r="CI421" s="92"/>
      <c r="CJ421" s="92"/>
      <c r="CK421" s="92"/>
      <c r="CL421" s="92"/>
      <c r="CM421" s="92"/>
      <c r="CN421" s="92"/>
      <c r="CO421" s="92"/>
      <c r="CP421" s="92"/>
      <c r="CQ421" s="92"/>
      <c r="CR421" s="92"/>
      <c r="CS421" s="92"/>
      <c r="CT421" s="92"/>
      <c r="CU421" s="92"/>
      <c r="CV421" s="92"/>
      <c r="CW421" s="92"/>
      <c r="CX421" s="92"/>
      <c r="CY421" s="92"/>
      <c r="CZ421" s="92"/>
      <c r="DA421" s="92"/>
      <c r="DB421" s="92"/>
      <c r="DC421" s="92"/>
      <c r="DD421" s="92"/>
      <c r="DE421" s="92"/>
      <c r="DF421" s="92"/>
      <c r="DG421" s="92"/>
      <c r="DH421" s="92"/>
      <c r="DI421" s="92"/>
      <c r="DJ421" s="92"/>
      <c r="DK421" s="92"/>
      <c r="DL421" s="92"/>
      <c r="DM421" s="92"/>
      <c r="DN421" s="92"/>
      <c r="DO421" s="92"/>
      <c r="DP421" s="92"/>
      <c r="DQ421" s="92"/>
      <c r="DR421" s="92"/>
      <c r="DS421" s="92"/>
      <c r="DT421" s="92"/>
      <c r="DU421" s="92"/>
      <c r="DV421" s="92"/>
      <c r="DW421" s="92"/>
      <c r="DX421" s="92"/>
      <c r="DY421" s="92"/>
      <c r="DZ421" s="92"/>
      <c r="EA421" s="92"/>
      <c r="EB421" s="92"/>
      <c r="EC421" s="92"/>
      <c r="ED421" s="92"/>
      <c r="EE421" s="92"/>
      <c r="EF421" s="92"/>
      <c r="EG421" s="92"/>
      <c r="EH421" s="92"/>
      <c r="EI421" s="92"/>
      <c r="EJ421" s="92"/>
      <c r="EK421" s="92"/>
      <c r="EL421" s="92"/>
      <c r="EM421" s="92"/>
      <c r="EN421" s="92"/>
      <c r="EO421" s="92"/>
      <c r="EP421" s="92"/>
      <c r="EQ421" s="92"/>
      <c r="ER421" s="92"/>
      <c r="ES421" s="92"/>
      <c r="ET421" s="92"/>
      <c r="EU421" s="92"/>
      <c r="EV421" s="92"/>
      <c r="EW421" s="92"/>
      <c r="EX421" s="92"/>
      <c r="EY421" s="92"/>
      <c r="EZ421" s="92"/>
      <c r="FA421" s="92"/>
      <c r="FB421" s="92"/>
      <c r="FC421" s="92"/>
      <c r="FD421" s="92"/>
      <c r="FE421" s="92"/>
      <c r="FF421" s="92"/>
      <c r="FG421" s="92"/>
      <c r="FH421" s="92"/>
      <c r="FI421" s="92"/>
      <c r="FJ421" s="92"/>
      <c r="FK421" s="92"/>
      <c r="FL421" s="92"/>
      <c r="FM421" s="92"/>
      <c r="FN421" s="92"/>
      <c r="FO421" s="92"/>
      <c r="FP421" s="92"/>
      <c r="FQ421" s="92"/>
      <c r="FR421" s="92"/>
      <c r="FS421" s="92"/>
      <c r="FT421" s="92"/>
      <c r="FU421" s="92"/>
      <c r="FV421" s="92"/>
      <c r="FW421" s="92"/>
      <c r="FX421" s="92"/>
      <c r="FY421" s="92"/>
      <c r="FZ421" s="92"/>
      <c r="GA421" s="92"/>
      <c r="GB421" s="92"/>
      <c r="GC421" s="92"/>
      <c r="GD421" s="92"/>
      <c r="GE421" s="92"/>
      <c r="GF421" s="92"/>
      <c r="GG421" s="92"/>
      <c r="GH421" s="92"/>
      <c r="GI421" s="92"/>
      <c r="GJ421" s="92"/>
      <c r="GK421" s="92"/>
      <c r="GL421" s="92"/>
      <c r="GM421" s="92"/>
      <c r="GN421" s="92"/>
      <c r="GO421" s="92"/>
      <c r="GP421" s="92"/>
      <c r="GQ421" s="92"/>
      <c r="GR421" s="92"/>
      <c r="GS421" s="92"/>
      <c r="GT421" s="92"/>
      <c r="GU421" s="92"/>
      <c r="GV421" s="92"/>
      <c r="GW421" s="92"/>
      <c r="GX421" s="92"/>
      <c r="GY421" s="92"/>
      <c r="GZ421" s="92"/>
      <c r="HA421" s="92"/>
      <c r="HB421" s="92"/>
      <c r="HC421" s="92"/>
      <c r="HD421" s="92"/>
      <c r="HE421" s="92"/>
      <c r="HF421" s="92"/>
      <c r="HG421" s="92"/>
      <c r="HH421" s="92"/>
      <c r="HI421" s="92"/>
      <c r="HJ421" s="92"/>
      <c r="HK421" s="92"/>
      <c r="HL421" s="92"/>
      <c r="HM421" s="92"/>
      <c r="HN421" s="92"/>
      <c r="HO421" s="92"/>
      <c r="HP421" s="92"/>
      <c r="HQ421" s="92"/>
      <c r="HR421" s="92"/>
      <c r="HS421" s="92"/>
      <c r="HT421" s="92"/>
      <c r="HU421" s="92"/>
      <c r="HV421" s="92"/>
      <c r="HW421" s="92"/>
      <c r="HX421" s="92"/>
      <c r="HY421" s="92"/>
      <c r="HZ421" s="92"/>
      <c r="IA421" s="92"/>
      <c r="IB421" s="92"/>
      <c r="IC421" s="92"/>
      <c r="ID421" s="92"/>
      <c r="IE421" s="92"/>
      <c r="IF421" s="92"/>
      <c r="IG421" s="92"/>
      <c r="IH421" s="92"/>
      <c r="II421" s="92"/>
      <c r="IJ421" s="92"/>
      <c r="IK421" s="92"/>
      <c r="IL421" s="92"/>
      <c r="IM421" s="92"/>
      <c r="IN421" s="92"/>
      <c r="IO421" s="92"/>
    </row>
    <row r="422" spans="17:249" ht="14.25">
      <c r="Q422" s="87"/>
      <c r="R422" s="94"/>
      <c r="S422" s="61"/>
      <c r="T422" s="61"/>
      <c r="U422" s="61"/>
      <c r="V422" s="61"/>
      <c r="W422" s="61"/>
      <c r="X422" s="61"/>
      <c r="Y422" s="61"/>
      <c r="Z422" s="61"/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92"/>
      <c r="BJ422" s="92"/>
      <c r="BK422" s="92"/>
      <c r="BL422" s="92"/>
      <c r="BM422" s="92"/>
      <c r="BN422" s="92"/>
      <c r="BO422" s="92"/>
      <c r="BP422" s="92"/>
      <c r="BQ422" s="92"/>
      <c r="BR422" s="92"/>
      <c r="BS422" s="92"/>
      <c r="BT422" s="92"/>
      <c r="BU422" s="92"/>
      <c r="BV422" s="92"/>
      <c r="BW422" s="92"/>
      <c r="BX422" s="92"/>
      <c r="BY422" s="92"/>
      <c r="BZ422" s="92"/>
      <c r="CA422" s="92"/>
      <c r="CB422" s="92"/>
      <c r="CC422" s="92"/>
      <c r="CD422" s="92"/>
      <c r="CE422" s="92"/>
      <c r="CF422" s="92"/>
      <c r="CG422" s="92"/>
      <c r="CH422" s="92"/>
      <c r="CI422" s="92"/>
      <c r="CJ422" s="92"/>
      <c r="CK422" s="92"/>
      <c r="CL422" s="92"/>
      <c r="CM422" s="92"/>
      <c r="CN422" s="92"/>
      <c r="CO422" s="92"/>
      <c r="CP422" s="92"/>
      <c r="CQ422" s="92"/>
      <c r="CR422" s="92"/>
      <c r="CS422" s="92"/>
      <c r="CT422" s="92"/>
      <c r="CU422" s="92"/>
      <c r="CV422" s="92"/>
      <c r="CW422" s="92"/>
      <c r="CX422" s="92"/>
      <c r="CY422" s="92"/>
      <c r="CZ422" s="92"/>
      <c r="DA422" s="92"/>
      <c r="DB422" s="92"/>
      <c r="DC422" s="92"/>
      <c r="DD422" s="92"/>
      <c r="DE422" s="92"/>
      <c r="DF422" s="92"/>
      <c r="DG422" s="92"/>
      <c r="DH422" s="92"/>
      <c r="DI422" s="92"/>
      <c r="DJ422" s="92"/>
      <c r="DK422" s="92"/>
      <c r="DL422" s="92"/>
      <c r="DM422" s="92"/>
      <c r="DN422" s="92"/>
      <c r="DO422" s="92"/>
      <c r="DP422" s="92"/>
      <c r="DQ422" s="92"/>
      <c r="DR422" s="92"/>
      <c r="DS422" s="92"/>
      <c r="DT422" s="92"/>
      <c r="DU422" s="92"/>
      <c r="DV422" s="92"/>
      <c r="DW422" s="92"/>
      <c r="DX422" s="92"/>
      <c r="DY422" s="92"/>
      <c r="DZ422" s="92"/>
      <c r="EA422" s="92"/>
      <c r="EB422" s="92"/>
      <c r="EC422" s="92"/>
      <c r="ED422" s="92"/>
      <c r="EE422" s="92"/>
      <c r="EF422" s="92"/>
      <c r="EG422" s="92"/>
      <c r="EH422" s="92"/>
      <c r="EI422" s="92"/>
      <c r="EJ422" s="92"/>
      <c r="EK422" s="92"/>
      <c r="EL422" s="92"/>
      <c r="EM422" s="92"/>
      <c r="EN422" s="92"/>
      <c r="EO422" s="92"/>
      <c r="EP422" s="92"/>
      <c r="EQ422" s="92"/>
      <c r="ER422" s="92"/>
      <c r="ES422" s="92"/>
      <c r="ET422" s="92"/>
      <c r="EU422" s="92"/>
      <c r="EV422" s="92"/>
      <c r="EW422" s="92"/>
      <c r="EX422" s="92"/>
      <c r="EY422" s="92"/>
      <c r="EZ422" s="92"/>
      <c r="FA422" s="92"/>
      <c r="FB422" s="92"/>
      <c r="FC422" s="92"/>
      <c r="FD422" s="92"/>
      <c r="FE422" s="92"/>
      <c r="FF422" s="92"/>
      <c r="FG422" s="92"/>
      <c r="FH422" s="92"/>
      <c r="FI422" s="92"/>
      <c r="FJ422" s="92"/>
      <c r="FK422" s="92"/>
      <c r="FL422" s="92"/>
      <c r="FM422" s="92"/>
      <c r="FN422" s="92"/>
      <c r="FO422" s="92"/>
      <c r="FP422" s="92"/>
      <c r="FQ422" s="92"/>
      <c r="FR422" s="92"/>
      <c r="FS422" s="92"/>
      <c r="FT422" s="92"/>
      <c r="FU422" s="92"/>
      <c r="FV422" s="92"/>
      <c r="FW422" s="92"/>
      <c r="FX422" s="92"/>
      <c r="FY422" s="92"/>
      <c r="FZ422" s="92"/>
      <c r="GA422" s="92"/>
      <c r="GB422" s="92"/>
      <c r="GC422" s="92"/>
      <c r="GD422" s="92"/>
      <c r="GE422" s="92"/>
      <c r="GF422" s="92"/>
      <c r="GG422" s="92"/>
      <c r="GH422" s="92"/>
      <c r="GI422" s="92"/>
      <c r="GJ422" s="92"/>
      <c r="GK422" s="92"/>
      <c r="GL422" s="92"/>
      <c r="GM422" s="92"/>
      <c r="GN422" s="92"/>
      <c r="GO422" s="92"/>
      <c r="GP422" s="92"/>
      <c r="GQ422" s="92"/>
      <c r="GR422" s="92"/>
      <c r="GS422" s="92"/>
      <c r="GT422" s="92"/>
      <c r="GU422" s="92"/>
      <c r="GV422" s="92"/>
      <c r="GW422" s="92"/>
      <c r="GX422" s="92"/>
      <c r="GY422" s="92"/>
      <c r="GZ422" s="92"/>
      <c r="HA422" s="92"/>
      <c r="HB422" s="92"/>
      <c r="HC422" s="92"/>
      <c r="HD422" s="92"/>
      <c r="HE422" s="92"/>
      <c r="HF422" s="92"/>
      <c r="HG422" s="92"/>
      <c r="HH422" s="92"/>
      <c r="HI422" s="92"/>
      <c r="HJ422" s="92"/>
      <c r="HK422" s="92"/>
      <c r="HL422" s="92"/>
      <c r="HM422" s="92"/>
      <c r="HN422" s="92"/>
      <c r="HO422" s="92"/>
      <c r="HP422" s="92"/>
      <c r="HQ422" s="92"/>
      <c r="HR422" s="92"/>
      <c r="HS422" s="92"/>
      <c r="HT422" s="92"/>
      <c r="HU422" s="92"/>
      <c r="HV422" s="92"/>
      <c r="HW422" s="92"/>
      <c r="HX422" s="92"/>
      <c r="HY422" s="92"/>
      <c r="HZ422" s="92"/>
      <c r="IA422" s="92"/>
      <c r="IB422" s="92"/>
      <c r="IC422" s="92"/>
      <c r="ID422" s="92"/>
      <c r="IE422" s="92"/>
      <c r="IF422" s="92"/>
      <c r="IG422" s="92"/>
      <c r="IH422" s="92"/>
      <c r="II422" s="92"/>
      <c r="IJ422" s="92"/>
      <c r="IK422" s="92"/>
      <c r="IL422" s="92"/>
      <c r="IM422" s="92"/>
      <c r="IN422" s="92"/>
      <c r="IO422" s="92"/>
    </row>
    <row r="423" spans="17:249" ht="14.25">
      <c r="Q423" s="87"/>
      <c r="R423" s="94"/>
      <c r="S423" s="61"/>
      <c r="T423" s="61"/>
      <c r="U423" s="61"/>
      <c r="V423" s="61"/>
      <c r="W423" s="61"/>
      <c r="X423" s="61"/>
      <c r="Y423" s="61"/>
      <c r="Z423" s="61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2"/>
      <c r="BC423" s="92"/>
      <c r="BD423" s="92"/>
      <c r="BE423" s="92"/>
      <c r="BF423" s="92"/>
      <c r="BG423" s="92"/>
      <c r="BH423" s="92"/>
      <c r="BI423" s="92"/>
      <c r="BJ423" s="92"/>
      <c r="BK423" s="92"/>
      <c r="BL423" s="92"/>
      <c r="BM423" s="92"/>
      <c r="BN423" s="92"/>
      <c r="BO423" s="92"/>
      <c r="BP423" s="92"/>
      <c r="BQ423" s="92"/>
      <c r="BR423" s="92"/>
      <c r="BS423" s="92"/>
      <c r="BT423" s="92"/>
      <c r="BU423" s="92"/>
      <c r="BV423" s="92"/>
      <c r="BW423" s="92"/>
      <c r="BX423" s="92"/>
      <c r="BY423" s="92"/>
      <c r="BZ423" s="92"/>
      <c r="CA423" s="92"/>
      <c r="CB423" s="92"/>
      <c r="CC423" s="92"/>
      <c r="CD423" s="92"/>
      <c r="CE423" s="92"/>
      <c r="CF423" s="92"/>
      <c r="CG423" s="92"/>
      <c r="CH423" s="92"/>
      <c r="CI423" s="92"/>
      <c r="CJ423" s="92"/>
      <c r="CK423" s="92"/>
      <c r="CL423" s="92"/>
      <c r="CM423" s="92"/>
      <c r="CN423" s="92"/>
      <c r="CO423" s="92"/>
      <c r="CP423" s="92"/>
      <c r="CQ423" s="92"/>
      <c r="CR423" s="92"/>
      <c r="CS423" s="92"/>
      <c r="CT423" s="92"/>
      <c r="CU423" s="92"/>
      <c r="CV423" s="92"/>
      <c r="CW423" s="92"/>
      <c r="CX423" s="92"/>
      <c r="CY423" s="92"/>
      <c r="CZ423" s="92"/>
      <c r="DA423" s="92"/>
      <c r="DB423" s="92"/>
      <c r="DC423" s="92"/>
      <c r="DD423" s="92"/>
      <c r="DE423" s="92"/>
      <c r="DF423" s="92"/>
      <c r="DG423" s="92"/>
      <c r="DH423" s="92"/>
      <c r="DI423" s="92"/>
      <c r="DJ423" s="92"/>
      <c r="DK423" s="92"/>
      <c r="DL423" s="92"/>
      <c r="DM423" s="92"/>
      <c r="DN423" s="92"/>
      <c r="DO423" s="92"/>
      <c r="DP423" s="92"/>
      <c r="DQ423" s="92"/>
      <c r="DR423" s="92"/>
      <c r="DS423" s="92"/>
      <c r="DT423" s="92"/>
      <c r="DU423" s="92"/>
      <c r="DV423" s="92"/>
      <c r="DW423" s="92"/>
      <c r="DX423" s="92"/>
      <c r="DY423" s="92"/>
      <c r="DZ423" s="92"/>
      <c r="EA423" s="92"/>
      <c r="EB423" s="92"/>
      <c r="EC423" s="92"/>
      <c r="ED423" s="92"/>
      <c r="EE423" s="92"/>
      <c r="EF423" s="92"/>
      <c r="EG423" s="92"/>
      <c r="EH423" s="92"/>
      <c r="EI423" s="92"/>
      <c r="EJ423" s="92"/>
      <c r="EK423" s="92"/>
      <c r="EL423" s="92"/>
      <c r="EM423" s="92"/>
      <c r="EN423" s="92"/>
      <c r="EO423" s="92"/>
      <c r="EP423" s="92"/>
      <c r="EQ423" s="92"/>
      <c r="ER423" s="92"/>
      <c r="ES423" s="92"/>
      <c r="ET423" s="92"/>
      <c r="EU423" s="92"/>
      <c r="EV423" s="92"/>
      <c r="EW423" s="92"/>
      <c r="EX423" s="92"/>
      <c r="EY423" s="92"/>
      <c r="EZ423" s="92"/>
      <c r="FA423" s="92"/>
      <c r="FB423" s="92"/>
      <c r="FC423" s="92"/>
      <c r="FD423" s="92"/>
      <c r="FE423" s="92"/>
      <c r="FF423" s="92"/>
      <c r="FG423" s="92"/>
      <c r="FH423" s="92"/>
      <c r="FI423" s="92"/>
      <c r="FJ423" s="92"/>
      <c r="FK423" s="92"/>
      <c r="FL423" s="92"/>
      <c r="FM423" s="92"/>
      <c r="FN423" s="92"/>
      <c r="FO423" s="92"/>
      <c r="FP423" s="92"/>
      <c r="FQ423" s="92"/>
      <c r="FR423" s="92"/>
      <c r="FS423" s="92"/>
      <c r="FT423" s="92"/>
      <c r="FU423" s="92"/>
      <c r="FV423" s="92"/>
      <c r="FW423" s="92"/>
      <c r="FX423" s="92"/>
      <c r="FY423" s="92"/>
      <c r="FZ423" s="92"/>
      <c r="GA423" s="92"/>
      <c r="GB423" s="92"/>
      <c r="GC423" s="92"/>
      <c r="GD423" s="92"/>
      <c r="GE423" s="92"/>
      <c r="GF423" s="92"/>
      <c r="GG423" s="92"/>
      <c r="GH423" s="92"/>
      <c r="GI423" s="92"/>
      <c r="GJ423" s="92"/>
      <c r="GK423" s="92"/>
      <c r="GL423" s="92"/>
      <c r="GM423" s="92"/>
      <c r="GN423" s="92"/>
      <c r="GO423" s="92"/>
      <c r="GP423" s="92"/>
      <c r="GQ423" s="92"/>
      <c r="GR423" s="92"/>
      <c r="GS423" s="92"/>
      <c r="GT423" s="92"/>
      <c r="GU423" s="92"/>
      <c r="GV423" s="92"/>
      <c r="GW423" s="92"/>
      <c r="GX423" s="92"/>
      <c r="GY423" s="92"/>
      <c r="GZ423" s="92"/>
      <c r="HA423" s="92"/>
      <c r="HB423" s="92"/>
      <c r="HC423" s="92"/>
      <c r="HD423" s="92"/>
      <c r="HE423" s="92"/>
      <c r="HF423" s="92"/>
      <c r="HG423" s="92"/>
      <c r="HH423" s="92"/>
      <c r="HI423" s="92"/>
      <c r="HJ423" s="92"/>
      <c r="HK423" s="92"/>
      <c r="HL423" s="92"/>
      <c r="HM423" s="92"/>
      <c r="HN423" s="92"/>
      <c r="HO423" s="92"/>
      <c r="HP423" s="92"/>
      <c r="HQ423" s="92"/>
      <c r="HR423" s="92"/>
      <c r="HS423" s="92"/>
      <c r="HT423" s="92"/>
      <c r="HU423" s="92"/>
      <c r="HV423" s="92"/>
      <c r="HW423" s="92"/>
      <c r="HX423" s="92"/>
      <c r="HY423" s="92"/>
      <c r="HZ423" s="92"/>
      <c r="IA423" s="92"/>
      <c r="IB423" s="92"/>
      <c r="IC423" s="92"/>
      <c r="ID423" s="92"/>
      <c r="IE423" s="92"/>
      <c r="IF423" s="92"/>
      <c r="IG423" s="92"/>
      <c r="IH423" s="92"/>
      <c r="II423" s="92"/>
      <c r="IJ423" s="92"/>
      <c r="IK423" s="92"/>
      <c r="IL423" s="92"/>
      <c r="IM423" s="92"/>
      <c r="IN423" s="92"/>
      <c r="IO423" s="92"/>
    </row>
    <row r="424" spans="17:249" ht="14.25">
      <c r="Q424" s="87"/>
      <c r="R424" s="94"/>
      <c r="S424" s="61"/>
      <c r="T424" s="61"/>
      <c r="U424" s="61"/>
      <c r="V424" s="61"/>
      <c r="W424" s="61"/>
      <c r="X424" s="61"/>
      <c r="Y424" s="61"/>
      <c r="Z424" s="61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BG424" s="92"/>
      <c r="BH424" s="92"/>
      <c r="BI424" s="92"/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92"/>
      <c r="BV424" s="92"/>
      <c r="BW424" s="92"/>
      <c r="BX424" s="92"/>
      <c r="BY424" s="92"/>
      <c r="BZ424" s="92"/>
      <c r="CA424" s="92"/>
      <c r="CB424" s="92"/>
      <c r="CC424" s="92"/>
      <c r="CD424" s="92"/>
      <c r="CE424" s="92"/>
      <c r="CF424" s="92"/>
      <c r="CG424" s="92"/>
      <c r="CH424" s="92"/>
      <c r="CI424" s="92"/>
      <c r="CJ424" s="92"/>
      <c r="CK424" s="92"/>
      <c r="CL424" s="92"/>
      <c r="CM424" s="92"/>
      <c r="CN424" s="92"/>
      <c r="CO424" s="92"/>
      <c r="CP424" s="92"/>
      <c r="CQ424" s="92"/>
      <c r="CR424" s="92"/>
      <c r="CS424" s="92"/>
      <c r="CT424" s="92"/>
      <c r="CU424" s="92"/>
      <c r="CV424" s="92"/>
      <c r="CW424" s="92"/>
      <c r="CX424" s="92"/>
      <c r="CY424" s="92"/>
      <c r="CZ424" s="92"/>
      <c r="DA424" s="92"/>
      <c r="DB424" s="92"/>
      <c r="DC424" s="92"/>
      <c r="DD424" s="92"/>
      <c r="DE424" s="92"/>
      <c r="DF424" s="92"/>
      <c r="DG424" s="92"/>
      <c r="DH424" s="92"/>
      <c r="DI424" s="92"/>
      <c r="DJ424" s="92"/>
      <c r="DK424" s="92"/>
      <c r="DL424" s="92"/>
      <c r="DM424" s="92"/>
      <c r="DN424" s="92"/>
      <c r="DO424" s="92"/>
      <c r="DP424" s="92"/>
      <c r="DQ424" s="92"/>
      <c r="DR424" s="92"/>
      <c r="DS424" s="92"/>
      <c r="DT424" s="92"/>
      <c r="DU424" s="92"/>
      <c r="DV424" s="92"/>
      <c r="DW424" s="92"/>
      <c r="DX424" s="92"/>
      <c r="DY424" s="92"/>
      <c r="DZ424" s="92"/>
      <c r="EA424" s="92"/>
      <c r="EB424" s="92"/>
      <c r="EC424" s="92"/>
      <c r="ED424" s="92"/>
      <c r="EE424" s="92"/>
      <c r="EF424" s="92"/>
      <c r="EG424" s="92"/>
      <c r="EH424" s="92"/>
      <c r="EI424" s="92"/>
      <c r="EJ424" s="92"/>
      <c r="EK424" s="92"/>
      <c r="EL424" s="92"/>
      <c r="EM424" s="92"/>
      <c r="EN424" s="92"/>
      <c r="EO424" s="92"/>
      <c r="EP424" s="92"/>
      <c r="EQ424" s="92"/>
      <c r="ER424" s="92"/>
      <c r="ES424" s="92"/>
      <c r="ET424" s="92"/>
      <c r="EU424" s="92"/>
      <c r="EV424" s="92"/>
      <c r="EW424" s="92"/>
      <c r="EX424" s="92"/>
      <c r="EY424" s="92"/>
      <c r="EZ424" s="92"/>
      <c r="FA424" s="92"/>
      <c r="FB424" s="92"/>
      <c r="FC424" s="92"/>
      <c r="FD424" s="92"/>
      <c r="FE424" s="92"/>
      <c r="FF424" s="92"/>
      <c r="FG424" s="92"/>
      <c r="FH424" s="92"/>
      <c r="FI424" s="92"/>
      <c r="FJ424" s="92"/>
      <c r="FK424" s="92"/>
      <c r="FL424" s="92"/>
      <c r="FM424" s="92"/>
      <c r="FN424" s="92"/>
      <c r="FO424" s="92"/>
      <c r="FP424" s="92"/>
      <c r="FQ424" s="92"/>
      <c r="FR424" s="92"/>
      <c r="FS424" s="92"/>
      <c r="FT424" s="92"/>
      <c r="FU424" s="92"/>
      <c r="FV424" s="92"/>
      <c r="FW424" s="92"/>
      <c r="FX424" s="92"/>
      <c r="FY424" s="92"/>
      <c r="FZ424" s="92"/>
      <c r="GA424" s="92"/>
      <c r="GB424" s="92"/>
      <c r="GC424" s="92"/>
      <c r="GD424" s="92"/>
      <c r="GE424" s="92"/>
      <c r="GF424" s="92"/>
      <c r="GG424" s="92"/>
      <c r="GH424" s="92"/>
      <c r="GI424" s="92"/>
      <c r="GJ424" s="92"/>
      <c r="GK424" s="92"/>
      <c r="GL424" s="92"/>
      <c r="GM424" s="92"/>
      <c r="GN424" s="92"/>
      <c r="GO424" s="92"/>
      <c r="GP424" s="92"/>
      <c r="GQ424" s="92"/>
      <c r="GR424" s="92"/>
      <c r="GS424" s="92"/>
      <c r="GT424" s="92"/>
      <c r="GU424" s="92"/>
      <c r="GV424" s="92"/>
      <c r="GW424" s="92"/>
      <c r="GX424" s="92"/>
      <c r="GY424" s="92"/>
      <c r="GZ424" s="92"/>
      <c r="HA424" s="92"/>
      <c r="HB424" s="92"/>
      <c r="HC424" s="92"/>
      <c r="HD424" s="92"/>
      <c r="HE424" s="92"/>
      <c r="HF424" s="92"/>
      <c r="HG424" s="92"/>
      <c r="HH424" s="92"/>
      <c r="HI424" s="92"/>
      <c r="HJ424" s="92"/>
      <c r="HK424" s="92"/>
      <c r="HL424" s="92"/>
      <c r="HM424" s="92"/>
      <c r="HN424" s="92"/>
      <c r="HO424" s="92"/>
      <c r="HP424" s="92"/>
      <c r="HQ424" s="92"/>
      <c r="HR424" s="92"/>
      <c r="HS424" s="92"/>
      <c r="HT424" s="92"/>
      <c r="HU424" s="92"/>
      <c r="HV424" s="92"/>
      <c r="HW424" s="92"/>
      <c r="HX424" s="92"/>
      <c r="HY424" s="92"/>
      <c r="HZ424" s="92"/>
      <c r="IA424" s="92"/>
      <c r="IB424" s="92"/>
      <c r="IC424" s="92"/>
      <c r="ID424" s="92"/>
      <c r="IE424" s="92"/>
      <c r="IF424" s="92"/>
      <c r="IG424" s="92"/>
      <c r="IH424" s="92"/>
      <c r="II424" s="92"/>
      <c r="IJ424" s="92"/>
      <c r="IK424" s="92"/>
      <c r="IL424" s="92"/>
      <c r="IM424" s="92"/>
      <c r="IN424" s="92"/>
      <c r="IO424" s="92"/>
    </row>
    <row r="425" spans="17:249" ht="14.25">
      <c r="Q425" s="87"/>
      <c r="R425" s="94"/>
      <c r="S425" s="61"/>
      <c r="T425" s="61"/>
      <c r="U425" s="61"/>
      <c r="V425" s="61"/>
      <c r="W425" s="61"/>
      <c r="X425" s="61"/>
      <c r="Y425" s="61"/>
      <c r="Z425" s="61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BG425" s="92"/>
      <c r="BH425" s="92"/>
      <c r="BI425" s="92"/>
      <c r="BJ425" s="92"/>
      <c r="BK425" s="92"/>
      <c r="BL425" s="92"/>
      <c r="BM425" s="92"/>
      <c r="BN425" s="92"/>
      <c r="BO425" s="92"/>
      <c r="BP425" s="92"/>
      <c r="BQ425" s="92"/>
      <c r="BR425" s="92"/>
      <c r="BS425" s="92"/>
      <c r="BT425" s="92"/>
      <c r="BU425" s="92"/>
      <c r="BV425" s="92"/>
      <c r="BW425" s="92"/>
      <c r="BX425" s="92"/>
      <c r="BY425" s="92"/>
      <c r="BZ425" s="92"/>
      <c r="CA425" s="92"/>
      <c r="CB425" s="92"/>
      <c r="CC425" s="92"/>
      <c r="CD425" s="92"/>
      <c r="CE425" s="92"/>
      <c r="CF425" s="92"/>
      <c r="CG425" s="92"/>
      <c r="CH425" s="92"/>
      <c r="CI425" s="92"/>
      <c r="CJ425" s="92"/>
      <c r="CK425" s="92"/>
      <c r="CL425" s="92"/>
      <c r="CM425" s="92"/>
      <c r="CN425" s="92"/>
      <c r="CO425" s="92"/>
      <c r="CP425" s="92"/>
      <c r="CQ425" s="92"/>
      <c r="CR425" s="92"/>
      <c r="CS425" s="92"/>
      <c r="CT425" s="92"/>
      <c r="CU425" s="92"/>
      <c r="CV425" s="92"/>
      <c r="CW425" s="92"/>
      <c r="CX425" s="92"/>
      <c r="CY425" s="92"/>
      <c r="CZ425" s="92"/>
      <c r="DA425" s="92"/>
      <c r="DB425" s="92"/>
      <c r="DC425" s="92"/>
      <c r="DD425" s="92"/>
      <c r="DE425" s="92"/>
      <c r="DF425" s="92"/>
      <c r="DG425" s="92"/>
      <c r="DH425" s="92"/>
      <c r="DI425" s="92"/>
      <c r="DJ425" s="92"/>
      <c r="DK425" s="92"/>
      <c r="DL425" s="92"/>
      <c r="DM425" s="92"/>
      <c r="DN425" s="92"/>
      <c r="DO425" s="92"/>
      <c r="DP425" s="92"/>
      <c r="DQ425" s="92"/>
      <c r="DR425" s="92"/>
      <c r="DS425" s="92"/>
      <c r="DT425" s="92"/>
      <c r="DU425" s="92"/>
      <c r="DV425" s="92"/>
      <c r="DW425" s="92"/>
      <c r="DX425" s="92"/>
      <c r="DY425" s="92"/>
      <c r="DZ425" s="92"/>
      <c r="EA425" s="92"/>
      <c r="EB425" s="92"/>
      <c r="EC425" s="92"/>
      <c r="ED425" s="92"/>
      <c r="EE425" s="92"/>
      <c r="EF425" s="92"/>
      <c r="EG425" s="92"/>
      <c r="EH425" s="92"/>
      <c r="EI425" s="92"/>
      <c r="EJ425" s="92"/>
      <c r="EK425" s="92"/>
      <c r="EL425" s="92"/>
      <c r="EM425" s="92"/>
      <c r="EN425" s="92"/>
      <c r="EO425" s="92"/>
      <c r="EP425" s="92"/>
      <c r="EQ425" s="92"/>
      <c r="ER425" s="92"/>
      <c r="ES425" s="92"/>
      <c r="ET425" s="92"/>
      <c r="EU425" s="92"/>
      <c r="EV425" s="92"/>
      <c r="EW425" s="92"/>
      <c r="EX425" s="92"/>
      <c r="EY425" s="92"/>
      <c r="EZ425" s="92"/>
      <c r="FA425" s="92"/>
      <c r="FB425" s="92"/>
      <c r="FC425" s="92"/>
      <c r="FD425" s="92"/>
      <c r="FE425" s="92"/>
      <c r="FF425" s="92"/>
      <c r="FG425" s="92"/>
      <c r="FH425" s="92"/>
      <c r="FI425" s="92"/>
      <c r="FJ425" s="92"/>
      <c r="FK425" s="92"/>
      <c r="FL425" s="92"/>
      <c r="FM425" s="92"/>
      <c r="FN425" s="92"/>
      <c r="FO425" s="92"/>
      <c r="FP425" s="92"/>
      <c r="FQ425" s="92"/>
      <c r="FR425" s="92"/>
      <c r="FS425" s="92"/>
      <c r="FT425" s="92"/>
      <c r="FU425" s="92"/>
      <c r="FV425" s="92"/>
      <c r="FW425" s="92"/>
      <c r="FX425" s="92"/>
      <c r="FY425" s="92"/>
      <c r="FZ425" s="92"/>
      <c r="GA425" s="92"/>
      <c r="GB425" s="92"/>
      <c r="GC425" s="92"/>
      <c r="GD425" s="92"/>
      <c r="GE425" s="92"/>
      <c r="GF425" s="92"/>
      <c r="GG425" s="92"/>
      <c r="GH425" s="92"/>
      <c r="GI425" s="92"/>
      <c r="GJ425" s="92"/>
      <c r="GK425" s="92"/>
      <c r="GL425" s="92"/>
      <c r="GM425" s="92"/>
      <c r="GN425" s="92"/>
      <c r="GO425" s="92"/>
      <c r="GP425" s="92"/>
      <c r="GQ425" s="92"/>
      <c r="GR425" s="92"/>
      <c r="GS425" s="92"/>
      <c r="GT425" s="92"/>
      <c r="GU425" s="92"/>
      <c r="GV425" s="92"/>
      <c r="GW425" s="92"/>
      <c r="GX425" s="92"/>
      <c r="GY425" s="92"/>
      <c r="GZ425" s="92"/>
      <c r="HA425" s="92"/>
      <c r="HB425" s="92"/>
      <c r="HC425" s="92"/>
      <c r="HD425" s="92"/>
      <c r="HE425" s="92"/>
      <c r="HF425" s="92"/>
      <c r="HG425" s="92"/>
      <c r="HH425" s="92"/>
      <c r="HI425" s="92"/>
      <c r="HJ425" s="92"/>
      <c r="HK425" s="92"/>
      <c r="HL425" s="92"/>
      <c r="HM425" s="92"/>
      <c r="HN425" s="92"/>
      <c r="HO425" s="92"/>
      <c r="HP425" s="92"/>
      <c r="HQ425" s="92"/>
      <c r="HR425" s="92"/>
      <c r="HS425" s="92"/>
      <c r="HT425" s="92"/>
      <c r="HU425" s="92"/>
      <c r="HV425" s="92"/>
      <c r="HW425" s="92"/>
      <c r="HX425" s="92"/>
      <c r="HY425" s="92"/>
      <c r="HZ425" s="92"/>
      <c r="IA425" s="92"/>
      <c r="IB425" s="92"/>
      <c r="IC425" s="92"/>
      <c r="ID425" s="92"/>
      <c r="IE425" s="92"/>
      <c r="IF425" s="92"/>
      <c r="IG425" s="92"/>
      <c r="IH425" s="92"/>
      <c r="II425" s="92"/>
      <c r="IJ425" s="92"/>
      <c r="IK425" s="92"/>
      <c r="IL425" s="92"/>
      <c r="IM425" s="92"/>
      <c r="IN425" s="92"/>
      <c r="IO425" s="92"/>
    </row>
    <row r="426" spans="17:249" ht="14.25">
      <c r="Q426" s="87"/>
      <c r="R426" s="94"/>
      <c r="S426" s="61"/>
      <c r="T426" s="61"/>
      <c r="U426" s="61"/>
      <c r="V426" s="61"/>
      <c r="W426" s="61"/>
      <c r="X426" s="61"/>
      <c r="Y426" s="61"/>
      <c r="Z426" s="61"/>
      <c r="AA426" s="92"/>
      <c r="AB426" s="92"/>
      <c r="AC426" s="92"/>
      <c r="AD426" s="92"/>
      <c r="AE426" s="92"/>
      <c r="AF426" s="92"/>
      <c r="AG426" s="92"/>
      <c r="AH426" s="92"/>
      <c r="AI426" s="92"/>
      <c r="AJ426" s="92"/>
      <c r="AK426" s="92"/>
      <c r="AL426" s="92"/>
      <c r="AM426" s="92"/>
      <c r="AN426" s="92"/>
      <c r="AO426" s="92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2"/>
      <c r="BC426" s="92"/>
      <c r="BD426" s="92"/>
      <c r="BE426" s="92"/>
      <c r="BF426" s="92"/>
      <c r="BG426" s="92"/>
      <c r="BH426" s="92"/>
      <c r="BI426" s="92"/>
      <c r="BJ426" s="92"/>
      <c r="BK426" s="92"/>
      <c r="BL426" s="92"/>
      <c r="BM426" s="92"/>
      <c r="BN426" s="92"/>
      <c r="BO426" s="92"/>
      <c r="BP426" s="92"/>
      <c r="BQ426" s="92"/>
      <c r="BR426" s="92"/>
      <c r="BS426" s="92"/>
      <c r="BT426" s="92"/>
      <c r="BU426" s="92"/>
      <c r="BV426" s="92"/>
      <c r="BW426" s="92"/>
      <c r="BX426" s="92"/>
      <c r="BY426" s="92"/>
      <c r="BZ426" s="92"/>
      <c r="CA426" s="92"/>
      <c r="CB426" s="92"/>
      <c r="CC426" s="92"/>
      <c r="CD426" s="92"/>
      <c r="CE426" s="92"/>
      <c r="CF426" s="92"/>
      <c r="CG426" s="92"/>
      <c r="CH426" s="92"/>
      <c r="CI426" s="92"/>
      <c r="CJ426" s="92"/>
      <c r="CK426" s="92"/>
      <c r="CL426" s="92"/>
      <c r="CM426" s="92"/>
      <c r="CN426" s="92"/>
      <c r="CO426" s="92"/>
      <c r="CP426" s="92"/>
      <c r="CQ426" s="92"/>
      <c r="CR426" s="92"/>
      <c r="CS426" s="92"/>
      <c r="CT426" s="92"/>
      <c r="CU426" s="92"/>
      <c r="CV426" s="92"/>
      <c r="CW426" s="92"/>
      <c r="CX426" s="92"/>
      <c r="CY426" s="92"/>
      <c r="CZ426" s="92"/>
      <c r="DA426" s="92"/>
      <c r="DB426" s="92"/>
      <c r="DC426" s="92"/>
      <c r="DD426" s="92"/>
      <c r="DE426" s="92"/>
      <c r="DF426" s="92"/>
      <c r="DG426" s="92"/>
      <c r="DH426" s="92"/>
      <c r="DI426" s="92"/>
      <c r="DJ426" s="92"/>
      <c r="DK426" s="92"/>
      <c r="DL426" s="92"/>
      <c r="DM426" s="92"/>
      <c r="DN426" s="92"/>
      <c r="DO426" s="92"/>
      <c r="DP426" s="92"/>
      <c r="DQ426" s="92"/>
      <c r="DR426" s="92"/>
      <c r="DS426" s="92"/>
      <c r="DT426" s="92"/>
      <c r="DU426" s="92"/>
      <c r="DV426" s="92"/>
      <c r="DW426" s="92"/>
      <c r="DX426" s="92"/>
      <c r="DY426" s="92"/>
      <c r="DZ426" s="92"/>
      <c r="EA426" s="92"/>
      <c r="EB426" s="92"/>
      <c r="EC426" s="92"/>
      <c r="ED426" s="92"/>
      <c r="EE426" s="92"/>
      <c r="EF426" s="92"/>
      <c r="EG426" s="92"/>
      <c r="EH426" s="92"/>
      <c r="EI426" s="92"/>
      <c r="EJ426" s="92"/>
      <c r="EK426" s="92"/>
      <c r="EL426" s="92"/>
      <c r="EM426" s="92"/>
      <c r="EN426" s="92"/>
      <c r="EO426" s="92"/>
      <c r="EP426" s="92"/>
      <c r="EQ426" s="92"/>
      <c r="ER426" s="92"/>
      <c r="ES426" s="92"/>
      <c r="ET426" s="92"/>
      <c r="EU426" s="92"/>
      <c r="EV426" s="92"/>
      <c r="EW426" s="92"/>
      <c r="EX426" s="92"/>
      <c r="EY426" s="92"/>
      <c r="EZ426" s="92"/>
      <c r="FA426" s="92"/>
      <c r="FB426" s="92"/>
      <c r="FC426" s="92"/>
      <c r="FD426" s="92"/>
      <c r="FE426" s="92"/>
      <c r="FF426" s="92"/>
      <c r="FG426" s="92"/>
      <c r="FH426" s="92"/>
      <c r="FI426" s="92"/>
      <c r="FJ426" s="92"/>
      <c r="FK426" s="92"/>
      <c r="FL426" s="92"/>
      <c r="FM426" s="92"/>
      <c r="FN426" s="92"/>
      <c r="FO426" s="92"/>
      <c r="FP426" s="92"/>
      <c r="FQ426" s="92"/>
      <c r="FR426" s="92"/>
      <c r="FS426" s="92"/>
      <c r="FT426" s="92"/>
      <c r="FU426" s="92"/>
      <c r="FV426" s="92"/>
      <c r="FW426" s="92"/>
      <c r="FX426" s="92"/>
      <c r="FY426" s="92"/>
      <c r="FZ426" s="92"/>
      <c r="GA426" s="92"/>
      <c r="GB426" s="92"/>
      <c r="GC426" s="92"/>
      <c r="GD426" s="92"/>
      <c r="GE426" s="92"/>
      <c r="GF426" s="92"/>
      <c r="GG426" s="92"/>
      <c r="GH426" s="92"/>
      <c r="GI426" s="92"/>
      <c r="GJ426" s="92"/>
      <c r="GK426" s="92"/>
      <c r="GL426" s="92"/>
      <c r="GM426" s="92"/>
      <c r="GN426" s="92"/>
      <c r="GO426" s="92"/>
      <c r="GP426" s="92"/>
      <c r="GQ426" s="92"/>
      <c r="GR426" s="92"/>
      <c r="GS426" s="92"/>
      <c r="GT426" s="92"/>
      <c r="GU426" s="92"/>
      <c r="GV426" s="92"/>
      <c r="GW426" s="92"/>
      <c r="GX426" s="92"/>
      <c r="GY426" s="92"/>
      <c r="GZ426" s="92"/>
      <c r="HA426" s="92"/>
      <c r="HB426" s="92"/>
      <c r="HC426" s="92"/>
      <c r="HD426" s="92"/>
      <c r="HE426" s="92"/>
      <c r="HF426" s="92"/>
      <c r="HG426" s="92"/>
      <c r="HH426" s="92"/>
      <c r="HI426" s="92"/>
      <c r="HJ426" s="92"/>
      <c r="HK426" s="92"/>
      <c r="HL426" s="92"/>
      <c r="HM426" s="92"/>
      <c r="HN426" s="92"/>
      <c r="HO426" s="92"/>
      <c r="HP426" s="92"/>
      <c r="HQ426" s="92"/>
      <c r="HR426" s="92"/>
      <c r="HS426" s="92"/>
      <c r="HT426" s="92"/>
      <c r="HU426" s="92"/>
      <c r="HV426" s="92"/>
      <c r="HW426" s="92"/>
      <c r="HX426" s="92"/>
      <c r="HY426" s="92"/>
      <c r="HZ426" s="92"/>
      <c r="IA426" s="92"/>
      <c r="IB426" s="92"/>
      <c r="IC426" s="92"/>
      <c r="ID426" s="92"/>
      <c r="IE426" s="92"/>
      <c r="IF426" s="92"/>
      <c r="IG426" s="92"/>
      <c r="IH426" s="92"/>
      <c r="II426" s="92"/>
      <c r="IJ426" s="92"/>
      <c r="IK426" s="92"/>
      <c r="IL426" s="92"/>
      <c r="IM426" s="92"/>
      <c r="IN426" s="92"/>
      <c r="IO426" s="92"/>
    </row>
    <row r="427" spans="17:249" ht="14.25">
      <c r="Q427" s="87"/>
      <c r="R427" s="94"/>
      <c r="S427" s="61"/>
      <c r="T427" s="61"/>
      <c r="U427" s="61"/>
      <c r="V427" s="61"/>
      <c r="W427" s="61"/>
      <c r="X427" s="61"/>
      <c r="Y427" s="61"/>
      <c r="Z427" s="61"/>
      <c r="AA427" s="92"/>
      <c r="AB427" s="92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  <c r="AO427" s="92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2"/>
      <c r="BC427" s="92"/>
      <c r="BD427" s="92"/>
      <c r="BE427" s="92"/>
      <c r="BF427" s="92"/>
      <c r="BG427" s="92"/>
      <c r="BH427" s="92"/>
      <c r="BI427" s="92"/>
      <c r="BJ427" s="92"/>
      <c r="BK427" s="92"/>
      <c r="BL427" s="92"/>
      <c r="BM427" s="92"/>
      <c r="BN427" s="92"/>
      <c r="BO427" s="92"/>
      <c r="BP427" s="92"/>
      <c r="BQ427" s="92"/>
      <c r="BR427" s="92"/>
      <c r="BS427" s="92"/>
      <c r="BT427" s="92"/>
      <c r="BU427" s="92"/>
      <c r="BV427" s="92"/>
      <c r="BW427" s="92"/>
      <c r="BX427" s="92"/>
      <c r="BY427" s="92"/>
      <c r="BZ427" s="92"/>
      <c r="CA427" s="92"/>
      <c r="CB427" s="92"/>
      <c r="CC427" s="92"/>
      <c r="CD427" s="92"/>
      <c r="CE427" s="92"/>
      <c r="CF427" s="92"/>
      <c r="CG427" s="92"/>
      <c r="CH427" s="92"/>
      <c r="CI427" s="92"/>
      <c r="CJ427" s="92"/>
      <c r="CK427" s="92"/>
      <c r="CL427" s="92"/>
      <c r="CM427" s="92"/>
      <c r="CN427" s="92"/>
      <c r="CO427" s="92"/>
      <c r="CP427" s="92"/>
      <c r="CQ427" s="92"/>
      <c r="CR427" s="92"/>
      <c r="CS427" s="92"/>
      <c r="CT427" s="92"/>
      <c r="CU427" s="92"/>
      <c r="CV427" s="92"/>
      <c r="CW427" s="92"/>
      <c r="CX427" s="92"/>
      <c r="CY427" s="92"/>
      <c r="CZ427" s="92"/>
      <c r="DA427" s="92"/>
      <c r="DB427" s="92"/>
      <c r="DC427" s="92"/>
      <c r="DD427" s="92"/>
      <c r="DE427" s="92"/>
      <c r="DF427" s="92"/>
      <c r="DG427" s="92"/>
      <c r="DH427" s="92"/>
      <c r="DI427" s="92"/>
      <c r="DJ427" s="92"/>
      <c r="DK427" s="92"/>
      <c r="DL427" s="92"/>
      <c r="DM427" s="92"/>
      <c r="DN427" s="92"/>
      <c r="DO427" s="92"/>
      <c r="DP427" s="92"/>
      <c r="DQ427" s="92"/>
      <c r="DR427" s="92"/>
      <c r="DS427" s="92"/>
      <c r="DT427" s="92"/>
      <c r="DU427" s="92"/>
      <c r="DV427" s="92"/>
      <c r="DW427" s="92"/>
      <c r="DX427" s="92"/>
      <c r="DY427" s="92"/>
      <c r="DZ427" s="92"/>
      <c r="EA427" s="92"/>
      <c r="EB427" s="92"/>
      <c r="EC427" s="92"/>
      <c r="ED427" s="92"/>
      <c r="EE427" s="92"/>
      <c r="EF427" s="92"/>
      <c r="EG427" s="92"/>
      <c r="EH427" s="92"/>
      <c r="EI427" s="92"/>
      <c r="EJ427" s="92"/>
      <c r="EK427" s="92"/>
      <c r="EL427" s="92"/>
      <c r="EM427" s="92"/>
      <c r="EN427" s="92"/>
      <c r="EO427" s="92"/>
      <c r="EP427" s="92"/>
      <c r="EQ427" s="92"/>
      <c r="ER427" s="92"/>
      <c r="ES427" s="92"/>
      <c r="ET427" s="92"/>
      <c r="EU427" s="92"/>
      <c r="EV427" s="92"/>
      <c r="EW427" s="92"/>
      <c r="EX427" s="92"/>
      <c r="EY427" s="92"/>
      <c r="EZ427" s="92"/>
      <c r="FA427" s="92"/>
      <c r="FB427" s="92"/>
      <c r="FC427" s="92"/>
      <c r="FD427" s="92"/>
      <c r="FE427" s="92"/>
      <c r="FF427" s="92"/>
      <c r="FG427" s="92"/>
      <c r="FH427" s="92"/>
      <c r="FI427" s="92"/>
      <c r="FJ427" s="92"/>
      <c r="FK427" s="92"/>
      <c r="FL427" s="92"/>
      <c r="FM427" s="92"/>
      <c r="FN427" s="92"/>
      <c r="FO427" s="92"/>
      <c r="FP427" s="92"/>
      <c r="FQ427" s="92"/>
      <c r="FR427" s="92"/>
      <c r="FS427" s="92"/>
      <c r="FT427" s="92"/>
      <c r="FU427" s="92"/>
      <c r="FV427" s="92"/>
      <c r="FW427" s="92"/>
      <c r="FX427" s="92"/>
      <c r="FY427" s="92"/>
      <c r="FZ427" s="92"/>
      <c r="GA427" s="92"/>
      <c r="GB427" s="92"/>
      <c r="GC427" s="92"/>
      <c r="GD427" s="92"/>
      <c r="GE427" s="92"/>
      <c r="GF427" s="92"/>
      <c r="GG427" s="92"/>
      <c r="GH427" s="92"/>
      <c r="GI427" s="92"/>
      <c r="GJ427" s="92"/>
      <c r="GK427" s="92"/>
      <c r="GL427" s="92"/>
      <c r="GM427" s="92"/>
      <c r="GN427" s="92"/>
      <c r="GO427" s="92"/>
      <c r="GP427" s="92"/>
      <c r="GQ427" s="92"/>
      <c r="GR427" s="92"/>
      <c r="GS427" s="92"/>
      <c r="GT427" s="92"/>
      <c r="GU427" s="92"/>
      <c r="GV427" s="92"/>
      <c r="GW427" s="92"/>
      <c r="GX427" s="92"/>
      <c r="GY427" s="92"/>
      <c r="GZ427" s="92"/>
      <c r="HA427" s="92"/>
      <c r="HB427" s="92"/>
      <c r="HC427" s="92"/>
      <c r="HD427" s="92"/>
      <c r="HE427" s="92"/>
      <c r="HF427" s="92"/>
      <c r="HG427" s="92"/>
      <c r="HH427" s="92"/>
      <c r="HI427" s="92"/>
      <c r="HJ427" s="92"/>
      <c r="HK427" s="92"/>
      <c r="HL427" s="92"/>
      <c r="HM427" s="92"/>
      <c r="HN427" s="92"/>
      <c r="HO427" s="92"/>
      <c r="HP427" s="92"/>
      <c r="HQ427" s="92"/>
      <c r="HR427" s="92"/>
      <c r="HS427" s="92"/>
      <c r="HT427" s="92"/>
      <c r="HU427" s="92"/>
      <c r="HV427" s="92"/>
      <c r="HW427" s="92"/>
      <c r="HX427" s="92"/>
      <c r="HY427" s="92"/>
      <c r="HZ427" s="92"/>
      <c r="IA427" s="92"/>
      <c r="IB427" s="92"/>
      <c r="IC427" s="92"/>
      <c r="ID427" s="92"/>
      <c r="IE427" s="92"/>
      <c r="IF427" s="92"/>
      <c r="IG427" s="92"/>
      <c r="IH427" s="92"/>
      <c r="II427" s="92"/>
      <c r="IJ427" s="92"/>
      <c r="IK427" s="92"/>
      <c r="IL427" s="92"/>
      <c r="IM427" s="92"/>
      <c r="IN427" s="92"/>
      <c r="IO427" s="92"/>
    </row>
    <row r="428" spans="17:249" ht="14.25">
      <c r="Q428" s="87"/>
      <c r="R428" s="94"/>
      <c r="S428" s="61"/>
      <c r="T428" s="61"/>
      <c r="U428" s="61"/>
      <c r="V428" s="61"/>
      <c r="W428" s="61"/>
      <c r="X428" s="61"/>
      <c r="Y428" s="61"/>
      <c r="Z428" s="61"/>
      <c r="AA428" s="92"/>
      <c r="AB428" s="92"/>
      <c r="AC428" s="92"/>
      <c r="AD428" s="92"/>
      <c r="AE428" s="92"/>
      <c r="AF428" s="92"/>
      <c r="AG428" s="92"/>
      <c r="AH428" s="92"/>
      <c r="AI428" s="92"/>
      <c r="AJ428" s="92"/>
      <c r="AK428" s="92"/>
      <c r="AL428" s="92"/>
      <c r="AM428" s="92"/>
      <c r="AN428" s="92"/>
      <c r="AO428" s="92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2"/>
      <c r="BC428" s="92"/>
      <c r="BD428" s="92"/>
      <c r="BE428" s="92"/>
      <c r="BF428" s="92"/>
      <c r="BG428" s="92"/>
      <c r="BH428" s="92"/>
      <c r="BI428" s="92"/>
      <c r="BJ428" s="92"/>
      <c r="BK428" s="92"/>
      <c r="BL428" s="92"/>
      <c r="BM428" s="92"/>
      <c r="BN428" s="92"/>
      <c r="BO428" s="92"/>
      <c r="BP428" s="92"/>
      <c r="BQ428" s="92"/>
      <c r="BR428" s="92"/>
      <c r="BS428" s="92"/>
      <c r="BT428" s="92"/>
      <c r="BU428" s="92"/>
      <c r="BV428" s="92"/>
      <c r="BW428" s="92"/>
      <c r="BX428" s="92"/>
      <c r="BY428" s="92"/>
      <c r="BZ428" s="92"/>
      <c r="CA428" s="92"/>
      <c r="CB428" s="92"/>
      <c r="CC428" s="92"/>
      <c r="CD428" s="92"/>
      <c r="CE428" s="92"/>
      <c r="CF428" s="92"/>
      <c r="CG428" s="92"/>
      <c r="CH428" s="92"/>
      <c r="CI428" s="92"/>
      <c r="CJ428" s="92"/>
      <c r="CK428" s="92"/>
      <c r="CL428" s="92"/>
      <c r="CM428" s="92"/>
      <c r="CN428" s="92"/>
      <c r="CO428" s="92"/>
      <c r="CP428" s="92"/>
      <c r="CQ428" s="92"/>
      <c r="CR428" s="92"/>
      <c r="CS428" s="92"/>
      <c r="CT428" s="92"/>
      <c r="CU428" s="92"/>
      <c r="CV428" s="92"/>
      <c r="CW428" s="92"/>
      <c r="CX428" s="92"/>
      <c r="CY428" s="92"/>
      <c r="CZ428" s="92"/>
      <c r="DA428" s="92"/>
      <c r="DB428" s="92"/>
      <c r="DC428" s="92"/>
      <c r="DD428" s="92"/>
      <c r="DE428" s="92"/>
      <c r="DF428" s="92"/>
      <c r="DG428" s="92"/>
      <c r="DH428" s="92"/>
      <c r="DI428" s="92"/>
      <c r="DJ428" s="92"/>
      <c r="DK428" s="92"/>
      <c r="DL428" s="92"/>
      <c r="DM428" s="92"/>
      <c r="DN428" s="92"/>
      <c r="DO428" s="92"/>
      <c r="DP428" s="92"/>
      <c r="DQ428" s="92"/>
      <c r="DR428" s="92"/>
      <c r="DS428" s="92"/>
      <c r="DT428" s="92"/>
      <c r="DU428" s="92"/>
      <c r="DV428" s="92"/>
      <c r="DW428" s="92"/>
      <c r="DX428" s="92"/>
      <c r="DY428" s="92"/>
      <c r="DZ428" s="92"/>
      <c r="EA428" s="92"/>
      <c r="EB428" s="92"/>
      <c r="EC428" s="92"/>
      <c r="ED428" s="92"/>
      <c r="EE428" s="92"/>
      <c r="EF428" s="92"/>
      <c r="EG428" s="92"/>
      <c r="EH428" s="92"/>
      <c r="EI428" s="92"/>
      <c r="EJ428" s="92"/>
      <c r="EK428" s="92"/>
      <c r="EL428" s="92"/>
      <c r="EM428" s="92"/>
      <c r="EN428" s="92"/>
      <c r="EO428" s="92"/>
      <c r="EP428" s="92"/>
      <c r="EQ428" s="92"/>
      <c r="ER428" s="92"/>
      <c r="ES428" s="92"/>
      <c r="ET428" s="92"/>
      <c r="EU428" s="92"/>
      <c r="EV428" s="92"/>
      <c r="EW428" s="92"/>
      <c r="EX428" s="92"/>
      <c r="EY428" s="92"/>
      <c r="EZ428" s="92"/>
      <c r="FA428" s="92"/>
      <c r="FB428" s="92"/>
      <c r="FC428" s="92"/>
      <c r="FD428" s="92"/>
      <c r="FE428" s="92"/>
      <c r="FF428" s="92"/>
      <c r="FG428" s="92"/>
      <c r="FH428" s="92"/>
      <c r="FI428" s="92"/>
      <c r="FJ428" s="92"/>
      <c r="FK428" s="92"/>
      <c r="FL428" s="92"/>
      <c r="FM428" s="92"/>
      <c r="FN428" s="92"/>
      <c r="FO428" s="92"/>
      <c r="FP428" s="92"/>
      <c r="FQ428" s="92"/>
      <c r="FR428" s="92"/>
      <c r="FS428" s="92"/>
      <c r="FT428" s="92"/>
      <c r="FU428" s="92"/>
      <c r="FV428" s="92"/>
      <c r="FW428" s="92"/>
      <c r="FX428" s="92"/>
      <c r="FY428" s="92"/>
      <c r="FZ428" s="92"/>
      <c r="GA428" s="92"/>
      <c r="GB428" s="92"/>
      <c r="GC428" s="92"/>
      <c r="GD428" s="92"/>
      <c r="GE428" s="92"/>
      <c r="GF428" s="92"/>
      <c r="GG428" s="92"/>
      <c r="GH428" s="92"/>
      <c r="GI428" s="92"/>
      <c r="GJ428" s="92"/>
      <c r="GK428" s="92"/>
      <c r="GL428" s="92"/>
      <c r="GM428" s="92"/>
      <c r="GN428" s="92"/>
      <c r="GO428" s="92"/>
      <c r="GP428" s="92"/>
      <c r="GQ428" s="92"/>
      <c r="GR428" s="92"/>
      <c r="GS428" s="92"/>
      <c r="GT428" s="92"/>
      <c r="GU428" s="92"/>
      <c r="GV428" s="92"/>
      <c r="GW428" s="92"/>
      <c r="GX428" s="92"/>
      <c r="GY428" s="92"/>
      <c r="GZ428" s="92"/>
      <c r="HA428" s="92"/>
      <c r="HB428" s="92"/>
      <c r="HC428" s="92"/>
      <c r="HD428" s="92"/>
      <c r="HE428" s="92"/>
      <c r="HF428" s="92"/>
      <c r="HG428" s="92"/>
      <c r="HH428" s="92"/>
      <c r="HI428" s="92"/>
      <c r="HJ428" s="92"/>
      <c r="HK428" s="92"/>
      <c r="HL428" s="92"/>
      <c r="HM428" s="92"/>
      <c r="HN428" s="92"/>
      <c r="HO428" s="92"/>
      <c r="HP428" s="92"/>
      <c r="HQ428" s="92"/>
      <c r="HR428" s="92"/>
      <c r="HS428" s="92"/>
      <c r="HT428" s="92"/>
      <c r="HU428" s="92"/>
      <c r="HV428" s="92"/>
      <c r="HW428" s="92"/>
      <c r="HX428" s="92"/>
      <c r="HY428" s="92"/>
      <c r="HZ428" s="92"/>
      <c r="IA428" s="92"/>
      <c r="IB428" s="92"/>
      <c r="IC428" s="92"/>
      <c r="ID428" s="92"/>
      <c r="IE428" s="92"/>
      <c r="IF428" s="92"/>
      <c r="IG428" s="92"/>
      <c r="IH428" s="92"/>
      <c r="II428" s="92"/>
      <c r="IJ428" s="92"/>
      <c r="IK428" s="92"/>
      <c r="IL428" s="92"/>
      <c r="IM428" s="92"/>
      <c r="IN428" s="92"/>
      <c r="IO428" s="92"/>
    </row>
    <row r="429" spans="17:249" ht="14.25">
      <c r="Q429" s="87"/>
      <c r="R429" s="94"/>
      <c r="S429" s="61"/>
      <c r="T429" s="61"/>
      <c r="U429" s="61"/>
      <c r="V429" s="61"/>
      <c r="W429" s="61"/>
      <c r="X429" s="61"/>
      <c r="Y429" s="61"/>
      <c r="Z429" s="61"/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2"/>
      <c r="BC429" s="92"/>
      <c r="BD429" s="92"/>
      <c r="BE429" s="92"/>
      <c r="BF429" s="92"/>
      <c r="BG429" s="92"/>
      <c r="BH429" s="92"/>
      <c r="BI429" s="92"/>
      <c r="BJ429" s="92"/>
      <c r="BK429" s="92"/>
      <c r="BL429" s="92"/>
      <c r="BM429" s="92"/>
      <c r="BN429" s="92"/>
      <c r="BO429" s="92"/>
      <c r="BP429" s="92"/>
      <c r="BQ429" s="92"/>
      <c r="BR429" s="92"/>
      <c r="BS429" s="92"/>
      <c r="BT429" s="92"/>
      <c r="BU429" s="92"/>
      <c r="BV429" s="92"/>
      <c r="BW429" s="92"/>
      <c r="BX429" s="92"/>
      <c r="BY429" s="92"/>
      <c r="BZ429" s="92"/>
      <c r="CA429" s="92"/>
      <c r="CB429" s="92"/>
      <c r="CC429" s="92"/>
      <c r="CD429" s="92"/>
      <c r="CE429" s="92"/>
      <c r="CF429" s="92"/>
      <c r="CG429" s="92"/>
      <c r="CH429" s="92"/>
      <c r="CI429" s="92"/>
      <c r="CJ429" s="92"/>
      <c r="CK429" s="92"/>
      <c r="CL429" s="92"/>
      <c r="CM429" s="92"/>
      <c r="CN429" s="92"/>
      <c r="CO429" s="92"/>
      <c r="CP429" s="92"/>
      <c r="CQ429" s="92"/>
      <c r="CR429" s="92"/>
      <c r="CS429" s="92"/>
      <c r="CT429" s="92"/>
      <c r="CU429" s="92"/>
      <c r="CV429" s="92"/>
      <c r="CW429" s="92"/>
      <c r="CX429" s="92"/>
      <c r="CY429" s="92"/>
      <c r="CZ429" s="92"/>
      <c r="DA429" s="92"/>
      <c r="DB429" s="92"/>
      <c r="DC429" s="92"/>
      <c r="DD429" s="92"/>
      <c r="DE429" s="92"/>
      <c r="DF429" s="92"/>
      <c r="DG429" s="92"/>
      <c r="DH429" s="92"/>
      <c r="DI429" s="92"/>
      <c r="DJ429" s="92"/>
      <c r="DK429" s="92"/>
      <c r="DL429" s="92"/>
      <c r="DM429" s="92"/>
      <c r="DN429" s="92"/>
      <c r="DO429" s="92"/>
      <c r="DP429" s="92"/>
      <c r="DQ429" s="92"/>
      <c r="DR429" s="92"/>
      <c r="DS429" s="92"/>
      <c r="DT429" s="92"/>
      <c r="DU429" s="92"/>
      <c r="DV429" s="92"/>
      <c r="DW429" s="92"/>
      <c r="DX429" s="92"/>
      <c r="DY429" s="92"/>
      <c r="DZ429" s="92"/>
      <c r="EA429" s="92"/>
      <c r="EB429" s="92"/>
      <c r="EC429" s="92"/>
      <c r="ED429" s="92"/>
      <c r="EE429" s="92"/>
      <c r="EF429" s="92"/>
      <c r="EG429" s="92"/>
      <c r="EH429" s="92"/>
      <c r="EI429" s="92"/>
      <c r="EJ429" s="92"/>
      <c r="EK429" s="92"/>
      <c r="EL429" s="92"/>
      <c r="EM429" s="92"/>
      <c r="EN429" s="92"/>
      <c r="EO429" s="92"/>
      <c r="EP429" s="92"/>
      <c r="EQ429" s="92"/>
      <c r="ER429" s="92"/>
      <c r="ES429" s="92"/>
      <c r="ET429" s="92"/>
      <c r="EU429" s="92"/>
      <c r="EV429" s="92"/>
      <c r="EW429" s="92"/>
      <c r="EX429" s="92"/>
      <c r="EY429" s="92"/>
      <c r="EZ429" s="92"/>
      <c r="FA429" s="92"/>
      <c r="FB429" s="92"/>
      <c r="FC429" s="92"/>
      <c r="FD429" s="92"/>
      <c r="FE429" s="92"/>
      <c r="FF429" s="92"/>
      <c r="FG429" s="92"/>
      <c r="FH429" s="92"/>
      <c r="FI429" s="92"/>
      <c r="FJ429" s="92"/>
      <c r="FK429" s="92"/>
      <c r="FL429" s="92"/>
      <c r="FM429" s="92"/>
      <c r="FN429" s="92"/>
      <c r="FO429" s="92"/>
      <c r="FP429" s="92"/>
      <c r="FQ429" s="92"/>
      <c r="FR429" s="92"/>
      <c r="FS429" s="92"/>
      <c r="FT429" s="92"/>
      <c r="FU429" s="92"/>
      <c r="FV429" s="92"/>
      <c r="FW429" s="92"/>
      <c r="FX429" s="92"/>
      <c r="FY429" s="92"/>
      <c r="FZ429" s="92"/>
      <c r="GA429" s="92"/>
      <c r="GB429" s="92"/>
      <c r="GC429" s="92"/>
      <c r="GD429" s="92"/>
      <c r="GE429" s="92"/>
      <c r="GF429" s="92"/>
      <c r="GG429" s="92"/>
      <c r="GH429" s="92"/>
      <c r="GI429" s="92"/>
      <c r="GJ429" s="92"/>
      <c r="GK429" s="92"/>
      <c r="GL429" s="92"/>
      <c r="GM429" s="92"/>
      <c r="GN429" s="92"/>
      <c r="GO429" s="92"/>
      <c r="GP429" s="92"/>
      <c r="GQ429" s="92"/>
      <c r="GR429" s="92"/>
      <c r="GS429" s="92"/>
      <c r="GT429" s="92"/>
      <c r="GU429" s="92"/>
      <c r="GV429" s="92"/>
      <c r="GW429" s="92"/>
      <c r="GX429" s="92"/>
      <c r="GY429" s="92"/>
      <c r="GZ429" s="92"/>
      <c r="HA429" s="92"/>
      <c r="HB429" s="92"/>
      <c r="HC429" s="92"/>
      <c r="HD429" s="92"/>
      <c r="HE429" s="92"/>
      <c r="HF429" s="92"/>
      <c r="HG429" s="92"/>
      <c r="HH429" s="92"/>
      <c r="HI429" s="92"/>
      <c r="HJ429" s="92"/>
      <c r="HK429" s="92"/>
      <c r="HL429" s="92"/>
      <c r="HM429" s="92"/>
      <c r="HN429" s="92"/>
      <c r="HO429" s="92"/>
      <c r="HP429" s="92"/>
      <c r="HQ429" s="92"/>
      <c r="HR429" s="92"/>
      <c r="HS429" s="92"/>
      <c r="HT429" s="92"/>
      <c r="HU429" s="92"/>
      <c r="HV429" s="92"/>
      <c r="HW429" s="92"/>
      <c r="HX429" s="92"/>
      <c r="HY429" s="92"/>
      <c r="HZ429" s="92"/>
      <c r="IA429" s="92"/>
      <c r="IB429" s="92"/>
      <c r="IC429" s="92"/>
      <c r="ID429" s="92"/>
      <c r="IE429" s="92"/>
      <c r="IF429" s="92"/>
      <c r="IG429" s="92"/>
      <c r="IH429" s="92"/>
      <c r="II429" s="92"/>
      <c r="IJ429" s="92"/>
      <c r="IK429" s="92"/>
      <c r="IL429" s="92"/>
      <c r="IM429" s="92"/>
      <c r="IN429" s="92"/>
      <c r="IO429" s="92"/>
    </row>
    <row r="430" spans="17:249" ht="14.25">
      <c r="Q430" s="87"/>
      <c r="R430" s="94"/>
      <c r="S430" s="61"/>
      <c r="T430" s="61"/>
      <c r="U430" s="61"/>
      <c r="V430" s="61"/>
      <c r="W430" s="61"/>
      <c r="X430" s="61"/>
      <c r="Y430" s="61"/>
      <c r="Z430" s="61"/>
      <c r="AA430" s="9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2"/>
      <c r="BC430" s="92"/>
      <c r="BD430" s="92"/>
      <c r="BE430" s="92"/>
      <c r="BF430" s="92"/>
      <c r="BG430" s="92"/>
      <c r="BH430" s="92"/>
      <c r="BI430" s="92"/>
      <c r="BJ430" s="92"/>
      <c r="BK430" s="92"/>
      <c r="BL430" s="92"/>
      <c r="BM430" s="92"/>
      <c r="BN430" s="92"/>
      <c r="BO430" s="92"/>
      <c r="BP430" s="92"/>
      <c r="BQ430" s="92"/>
      <c r="BR430" s="92"/>
      <c r="BS430" s="92"/>
      <c r="BT430" s="92"/>
      <c r="BU430" s="92"/>
      <c r="BV430" s="92"/>
      <c r="BW430" s="92"/>
      <c r="BX430" s="92"/>
      <c r="BY430" s="92"/>
      <c r="BZ430" s="92"/>
      <c r="CA430" s="92"/>
      <c r="CB430" s="92"/>
      <c r="CC430" s="92"/>
      <c r="CD430" s="92"/>
      <c r="CE430" s="92"/>
      <c r="CF430" s="92"/>
      <c r="CG430" s="92"/>
      <c r="CH430" s="92"/>
      <c r="CI430" s="92"/>
      <c r="CJ430" s="92"/>
      <c r="CK430" s="92"/>
      <c r="CL430" s="92"/>
      <c r="CM430" s="92"/>
      <c r="CN430" s="92"/>
      <c r="CO430" s="92"/>
      <c r="CP430" s="92"/>
      <c r="CQ430" s="92"/>
      <c r="CR430" s="92"/>
      <c r="CS430" s="92"/>
      <c r="CT430" s="92"/>
      <c r="CU430" s="92"/>
      <c r="CV430" s="92"/>
      <c r="CW430" s="92"/>
      <c r="CX430" s="92"/>
      <c r="CY430" s="92"/>
      <c r="CZ430" s="92"/>
      <c r="DA430" s="92"/>
      <c r="DB430" s="92"/>
      <c r="DC430" s="92"/>
      <c r="DD430" s="92"/>
      <c r="DE430" s="92"/>
      <c r="DF430" s="92"/>
      <c r="DG430" s="92"/>
      <c r="DH430" s="92"/>
      <c r="DI430" s="92"/>
      <c r="DJ430" s="92"/>
      <c r="DK430" s="92"/>
      <c r="DL430" s="92"/>
      <c r="DM430" s="92"/>
      <c r="DN430" s="92"/>
      <c r="DO430" s="92"/>
      <c r="DP430" s="92"/>
      <c r="DQ430" s="92"/>
      <c r="DR430" s="92"/>
      <c r="DS430" s="92"/>
      <c r="DT430" s="92"/>
      <c r="DU430" s="92"/>
      <c r="DV430" s="92"/>
      <c r="DW430" s="92"/>
      <c r="DX430" s="92"/>
      <c r="DY430" s="92"/>
      <c r="DZ430" s="92"/>
      <c r="EA430" s="92"/>
      <c r="EB430" s="92"/>
      <c r="EC430" s="92"/>
      <c r="ED430" s="92"/>
      <c r="EE430" s="92"/>
      <c r="EF430" s="92"/>
      <c r="EG430" s="92"/>
      <c r="EH430" s="92"/>
      <c r="EI430" s="92"/>
      <c r="EJ430" s="92"/>
      <c r="EK430" s="92"/>
      <c r="EL430" s="92"/>
      <c r="EM430" s="92"/>
      <c r="EN430" s="92"/>
      <c r="EO430" s="92"/>
      <c r="EP430" s="92"/>
      <c r="EQ430" s="92"/>
      <c r="ER430" s="92"/>
      <c r="ES430" s="92"/>
      <c r="ET430" s="92"/>
      <c r="EU430" s="92"/>
      <c r="EV430" s="92"/>
      <c r="EW430" s="92"/>
      <c r="EX430" s="92"/>
      <c r="EY430" s="92"/>
      <c r="EZ430" s="92"/>
      <c r="FA430" s="92"/>
      <c r="FB430" s="92"/>
      <c r="FC430" s="92"/>
      <c r="FD430" s="92"/>
      <c r="FE430" s="92"/>
      <c r="FF430" s="92"/>
      <c r="FG430" s="92"/>
      <c r="FH430" s="92"/>
      <c r="FI430" s="92"/>
      <c r="FJ430" s="92"/>
      <c r="FK430" s="92"/>
      <c r="FL430" s="92"/>
      <c r="FM430" s="92"/>
      <c r="FN430" s="92"/>
      <c r="FO430" s="92"/>
      <c r="FP430" s="92"/>
      <c r="FQ430" s="92"/>
      <c r="FR430" s="92"/>
      <c r="FS430" s="92"/>
      <c r="FT430" s="92"/>
      <c r="FU430" s="92"/>
      <c r="FV430" s="92"/>
      <c r="FW430" s="92"/>
      <c r="FX430" s="92"/>
      <c r="FY430" s="92"/>
      <c r="FZ430" s="92"/>
      <c r="GA430" s="92"/>
      <c r="GB430" s="92"/>
      <c r="GC430" s="92"/>
      <c r="GD430" s="92"/>
      <c r="GE430" s="92"/>
      <c r="GF430" s="92"/>
      <c r="GG430" s="92"/>
      <c r="GH430" s="92"/>
      <c r="GI430" s="92"/>
      <c r="GJ430" s="92"/>
      <c r="GK430" s="92"/>
      <c r="GL430" s="92"/>
      <c r="GM430" s="92"/>
      <c r="GN430" s="92"/>
      <c r="GO430" s="92"/>
      <c r="GP430" s="92"/>
      <c r="GQ430" s="92"/>
      <c r="GR430" s="92"/>
      <c r="GS430" s="92"/>
      <c r="GT430" s="92"/>
      <c r="GU430" s="92"/>
      <c r="GV430" s="92"/>
      <c r="GW430" s="92"/>
      <c r="GX430" s="92"/>
      <c r="GY430" s="92"/>
      <c r="GZ430" s="92"/>
      <c r="HA430" s="92"/>
      <c r="HB430" s="92"/>
      <c r="HC430" s="92"/>
      <c r="HD430" s="92"/>
      <c r="HE430" s="92"/>
      <c r="HF430" s="92"/>
      <c r="HG430" s="92"/>
      <c r="HH430" s="92"/>
      <c r="HI430" s="92"/>
      <c r="HJ430" s="92"/>
      <c r="HK430" s="92"/>
      <c r="HL430" s="92"/>
      <c r="HM430" s="92"/>
      <c r="HN430" s="92"/>
      <c r="HO430" s="92"/>
      <c r="HP430" s="92"/>
      <c r="HQ430" s="92"/>
      <c r="HR430" s="92"/>
      <c r="HS430" s="92"/>
      <c r="HT430" s="92"/>
      <c r="HU430" s="92"/>
      <c r="HV430" s="92"/>
      <c r="HW430" s="92"/>
      <c r="HX430" s="92"/>
      <c r="HY430" s="92"/>
      <c r="HZ430" s="92"/>
      <c r="IA430" s="92"/>
      <c r="IB430" s="92"/>
      <c r="IC430" s="92"/>
      <c r="ID430" s="92"/>
      <c r="IE430" s="92"/>
      <c r="IF430" s="92"/>
      <c r="IG430" s="92"/>
      <c r="IH430" s="92"/>
      <c r="II430" s="92"/>
      <c r="IJ430" s="92"/>
      <c r="IK430" s="92"/>
      <c r="IL430" s="92"/>
      <c r="IM430" s="92"/>
      <c r="IN430" s="92"/>
      <c r="IO430" s="92"/>
    </row>
    <row r="431" spans="17:249" ht="14.25">
      <c r="Q431" s="87"/>
      <c r="R431" s="94"/>
      <c r="S431" s="61"/>
      <c r="T431" s="61"/>
      <c r="U431" s="61"/>
      <c r="V431" s="61"/>
      <c r="W431" s="61"/>
      <c r="X431" s="61"/>
      <c r="Y431" s="61"/>
      <c r="Z431" s="61"/>
      <c r="AA431" s="9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2"/>
      <c r="BC431" s="92"/>
      <c r="BD431" s="92"/>
      <c r="BE431" s="92"/>
      <c r="BF431" s="92"/>
      <c r="BG431" s="92"/>
      <c r="BH431" s="92"/>
      <c r="BI431" s="92"/>
      <c r="BJ431" s="92"/>
      <c r="BK431" s="92"/>
      <c r="BL431" s="92"/>
      <c r="BM431" s="92"/>
      <c r="BN431" s="92"/>
      <c r="BO431" s="92"/>
      <c r="BP431" s="92"/>
      <c r="BQ431" s="92"/>
      <c r="BR431" s="92"/>
      <c r="BS431" s="92"/>
      <c r="BT431" s="92"/>
      <c r="BU431" s="92"/>
      <c r="BV431" s="92"/>
      <c r="BW431" s="92"/>
      <c r="BX431" s="92"/>
      <c r="BY431" s="92"/>
      <c r="BZ431" s="92"/>
      <c r="CA431" s="92"/>
      <c r="CB431" s="92"/>
      <c r="CC431" s="92"/>
      <c r="CD431" s="92"/>
      <c r="CE431" s="92"/>
      <c r="CF431" s="92"/>
      <c r="CG431" s="92"/>
      <c r="CH431" s="92"/>
      <c r="CI431" s="92"/>
      <c r="CJ431" s="92"/>
      <c r="CK431" s="92"/>
      <c r="CL431" s="92"/>
      <c r="CM431" s="92"/>
      <c r="CN431" s="92"/>
      <c r="CO431" s="92"/>
      <c r="CP431" s="92"/>
      <c r="CQ431" s="92"/>
      <c r="CR431" s="92"/>
      <c r="CS431" s="92"/>
      <c r="CT431" s="92"/>
      <c r="CU431" s="92"/>
      <c r="CV431" s="92"/>
      <c r="CW431" s="92"/>
      <c r="CX431" s="92"/>
      <c r="CY431" s="92"/>
      <c r="CZ431" s="92"/>
      <c r="DA431" s="92"/>
      <c r="DB431" s="92"/>
      <c r="DC431" s="92"/>
      <c r="DD431" s="92"/>
      <c r="DE431" s="92"/>
      <c r="DF431" s="92"/>
      <c r="DG431" s="92"/>
      <c r="DH431" s="92"/>
      <c r="DI431" s="92"/>
      <c r="DJ431" s="92"/>
      <c r="DK431" s="92"/>
      <c r="DL431" s="92"/>
      <c r="DM431" s="92"/>
      <c r="DN431" s="92"/>
      <c r="DO431" s="92"/>
      <c r="DP431" s="92"/>
      <c r="DQ431" s="92"/>
      <c r="DR431" s="92"/>
      <c r="DS431" s="92"/>
      <c r="DT431" s="92"/>
      <c r="DU431" s="92"/>
      <c r="DV431" s="92"/>
      <c r="DW431" s="92"/>
      <c r="DX431" s="92"/>
      <c r="DY431" s="92"/>
      <c r="DZ431" s="92"/>
      <c r="EA431" s="92"/>
      <c r="EB431" s="92"/>
      <c r="EC431" s="92"/>
      <c r="ED431" s="92"/>
      <c r="EE431" s="92"/>
      <c r="EF431" s="92"/>
      <c r="EG431" s="92"/>
      <c r="EH431" s="92"/>
      <c r="EI431" s="92"/>
      <c r="EJ431" s="92"/>
      <c r="EK431" s="92"/>
      <c r="EL431" s="92"/>
      <c r="EM431" s="92"/>
      <c r="EN431" s="92"/>
      <c r="EO431" s="92"/>
      <c r="EP431" s="92"/>
      <c r="EQ431" s="92"/>
      <c r="ER431" s="92"/>
      <c r="ES431" s="92"/>
      <c r="ET431" s="92"/>
      <c r="EU431" s="92"/>
      <c r="EV431" s="92"/>
      <c r="EW431" s="92"/>
      <c r="EX431" s="92"/>
      <c r="EY431" s="92"/>
      <c r="EZ431" s="92"/>
      <c r="FA431" s="92"/>
      <c r="FB431" s="92"/>
      <c r="FC431" s="92"/>
      <c r="FD431" s="92"/>
      <c r="FE431" s="92"/>
      <c r="FF431" s="92"/>
      <c r="FG431" s="92"/>
      <c r="FH431" s="92"/>
      <c r="FI431" s="92"/>
      <c r="FJ431" s="92"/>
      <c r="FK431" s="92"/>
      <c r="FL431" s="92"/>
      <c r="FM431" s="92"/>
      <c r="FN431" s="92"/>
      <c r="FO431" s="92"/>
      <c r="FP431" s="92"/>
      <c r="FQ431" s="92"/>
      <c r="FR431" s="92"/>
      <c r="FS431" s="92"/>
      <c r="FT431" s="92"/>
      <c r="FU431" s="92"/>
      <c r="FV431" s="92"/>
      <c r="FW431" s="92"/>
      <c r="FX431" s="92"/>
      <c r="FY431" s="92"/>
      <c r="FZ431" s="92"/>
      <c r="GA431" s="92"/>
      <c r="GB431" s="92"/>
      <c r="GC431" s="92"/>
      <c r="GD431" s="92"/>
      <c r="GE431" s="92"/>
      <c r="GF431" s="92"/>
      <c r="GG431" s="92"/>
      <c r="GH431" s="92"/>
      <c r="GI431" s="92"/>
      <c r="GJ431" s="92"/>
      <c r="GK431" s="92"/>
      <c r="GL431" s="92"/>
      <c r="GM431" s="92"/>
      <c r="GN431" s="92"/>
      <c r="GO431" s="92"/>
      <c r="GP431" s="92"/>
      <c r="GQ431" s="92"/>
      <c r="GR431" s="92"/>
      <c r="GS431" s="92"/>
      <c r="GT431" s="92"/>
      <c r="GU431" s="92"/>
      <c r="GV431" s="92"/>
      <c r="GW431" s="92"/>
      <c r="GX431" s="92"/>
      <c r="GY431" s="92"/>
      <c r="GZ431" s="92"/>
      <c r="HA431" s="92"/>
      <c r="HB431" s="92"/>
      <c r="HC431" s="92"/>
      <c r="HD431" s="92"/>
      <c r="HE431" s="92"/>
      <c r="HF431" s="92"/>
      <c r="HG431" s="92"/>
      <c r="HH431" s="92"/>
      <c r="HI431" s="92"/>
      <c r="HJ431" s="92"/>
      <c r="HK431" s="92"/>
      <c r="HL431" s="92"/>
      <c r="HM431" s="92"/>
      <c r="HN431" s="92"/>
      <c r="HO431" s="92"/>
      <c r="HP431" s="92"/>
      <c r="HQ431" s="92"/>
      <c r="HR431" s="92"/>
      <c r="HS431" s="92"/>
      <c r="HT431" s="92"/>
      <c r="HU431" s="92"/>
      <c r="HV431" s="92"/>
      <c r="HW431" s="92"/>
      <c r="HX431" s="92"/>
      <c r="HY431" s="92"/>
      <c r="HZ431" s="92"/>
      <c r="IA431" s="92"/>
      <c r="IB431" s="92"/>
      <c r="IC431" s="92"/>
      <c r="ID431" s="92"/>
      <c r="IE431" s="92"/>
      <c r="IF431" s="92"/>
      <c r="IG431" s="92"/>
      <c r="IH431" s="92"/>
      <c r="II431" s="92"/>
      <c r="IJ431" s="92"/>
      <c r="IK431" s="92"/>
      <c r="IL431" s="92"/>
      <c r="IM431" s="92"/>
      <c r="IN431" s="92"/>
      <c r="IO431" s="92"/>
    </row>
    <row r="432" spans="17:249" ht="14.25">
      <c r="Q432" s="87"/>
      <c r="R432" s="94"/>
      <c r="S432" s="61"/>
      <c r="T432" s="61"/>
      <c r="U432" s="61"/>
      <c r="V432" s="61"/>
      <c r="W432" s="61"/>
      <c r="X432" s="61"/>
      <c r="Y432" s="61"/>
      <c r="Z432" s="61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2"/>
      <c r="BC432" s="92"/>
      <c r="BD432" s="92"/>
      <c r="BE432" s="92"/>
      <c r="BF432" s="92"/>
      <c r="BG432" s="92"/>
      <c r="BH432" s="92"/>
      <c r="BI432" s="92"/>
      <c r="BJ432" s="92"/>
      <c r="BK432" s="92"/>
      <c r="BL432" s="92"/>
      <c r="BM432" s="92"/>
      <c r="BN432" s="92"/>
      <c r="BO432" s="92"/>
      <c r="BP432" s="92"/>
      <c r="BQ432" s="92"/>
      <c r="BR432" s="92"/>
      <c r="BS432" s="92"/>
      <c r="BT432" s="92"/>
      <c r="BU432" s="92"/>
      <c r="BV432" s="92"/>
      <c r="BW432" s="92"/>
      <c r="BX432" s="92"/>
      <c r="BY432" s="92"/>
      <c r="BZ432" s="92"/>
      <c r="CA432" s="92"/>
      <c r="CB432" s="92"/>
      <c r="CC432" s="92"/>
      <c r="CD432" s="92"/>
      <c r="CE432" s="92"/>
      <c r="CF432" s="92"/>
      <c r="CG432" s="92"/>
      <c r="CH432" s="92"/>
      <c r="CI432" s="92"/>
      <c r="CJ432" s="92"/>
      <c r="CK432" s="92"/>
      <c r="CL432" s="92"/>
      <c r="CM432" s="92"/>
      <c r="CN432" s="92"/>
      <c r="CO432" s="92"/>
      <c r="CP432" s="92"/>
      <c r="CQ432" s="92"/>
      <c r="CR432" s="92"/>
      <c r="CS432" s="92"/>
      <c r="CT432" s="92"/>
      <c r="CU432" s="92"/>
      <c r="CV432" s="92"/>
      <c r="CW432" s="92"/>
      <c r="CX432" s="92"/>
      <c r="CY432" s="92"/>
      <c r="CZ432" s="92"/>
      <c r="DA432" s="92"/>
      <c r="DB432" s="92"/>
      <c r="DC432" s="92"/>
      <c r="DD432" s="92"/>
      <c r="DE432" s="92"/>
      <c r="DF432" s="92"/>
      <c r="DG432" s="92"/>
      <c r="DH432" s="92"/>
      <c r="DI432" s="92"/>
      <c r="DJ432" s="92"/>
      <c r="DK432" s="92"/>
      <c r="DL432" s="92"/>
      <c r="DM432" s="92"/>
      <c r="DN432" s="92"/>
      <c r="DO432" s="92"/>
      <c r="DP432" s="92"/>
      <c r="DQ432" s="92"/>
      <c r="DR432" s="92"/>
      <c r="DS432" s="92"/>
      <c r="DT432" s="92"/>
      <c r="DU432" s="92"/>
      <c r="DV432" s="92"/>
      <c r="DW432" s="92"/>
      <c r="DX432" s="92"/>
      <c r="DY432" s="92"/>
      <c r="DZ432" s="92"/>
      <c r="EA432" s="92"/>
      <c r="EB432" s="92"/>
      <c r="EC432" s="92"/>
      <c r="ED432" s="92"/>
      <c r="EE432" s="92"/>
      <c r="EF432" s="92"/>
      <c r="EG432" s="92"/>
      <c r="EH432" s="92"/>
      <c r="EI432" s="92"/>
      <c r="EJ432" s="92"/>
      <c r="EK432" s="92"/>
      <c r="EL432" s="92"/>
      <c r="EM432" s="92"/>
      <c r="EN432" s="92"/>
      <c r="EO432" s="92"/>
      <c r="EP432" s="92"/>
      <c r="EQ432" s="92"/>
      <c r="ER432" s="92"/>
      <c r="ES432" s="92"/>
      <c r="ET432" s="92"/>
      <c r="EU432" s="92"/>
      <c r="EV432" s="92"/>
      <c r="EW432" s="92"/>
      <c r="EX432" s="92"/>
      <c r="EY432" s="92"/>
      <c r="EZ432" s="92"/>
      <c r="FA432" s="92"/>
      <c r="FB432" s="92"/>
      <c r="FC432" s="92"/>
      <c r="FD432" s="92"/>
      <c r="FE432" s="92"/>
      <c r="FF432" s="92"/>
      <c r="FG432" s="92"/>
      <c r="FH432" s="92"/>
      <c r="FI432" s="92"/>
      <c r="FJ432" s="92"/>
      <c r="FK432" s="92"/>
      <c r="FL432" s="92"/>
      <c r="FM432" s="92"/>
      <c r="FN432" s="92"/>
      <c r="FO432" s="92"/>
      <c r="FP432" s="92"/>
      <c r="FQ432" s="92"/>
      <c r="FR432" s="92"/>
      <c r="FS432" s="92"/>
      <c r="FT432" s="92"/>
      <c r="FU432" s="92"/>
      <c r="FV432" s="92"/>
      <c r="FW432" s="92"/>
      <c r="FX432" s="92"/>
      <c r="FY432" s="92"/>
      <c r="FZ432" s="92"/>
      <c r="GA432" s="92"/>
      <c r="GB432" s="92"/>
      <c r="GC432" s="92"/>
      <c r="GD432" s="92"/>
      <c r="GE432" s="92"/>
      <c r="GF432" s="92"/>
      <c r="GG432" s="92"/>
      <c r="GH432" s="92"/>
      <c r="GI432" s="92"/>
      <c r="GJ432" s="92"/>
      <c r="GK432" s="92"/>
      <c r="GL432" s="92"/>
      <c r="GM432" s="92"/>
      <c r="GN432" s="92"/>
      <c r="GO432" s="92"/>
      <c r="GP432" s="92"/>
      <c r="GQ432" s="92"/>
      <c r="GR432" s="92"/>
      <c r="GS432" s="92"/>
      <c r="GT432" s="92"/>
      <c r="GU432" s="92"/>
      <c r="GV432" s="92"/>
      <c r="GW432" s="92"/>
      <c r="GX432" s="92"/>
      <c r="GY432" s="92"/>
      <c r="GZ432" s="92"/>
      <c r="HA432" s="92"/>
      <c r="HB432" s="92"/>
      <c r="HC432" s="92"/>
      <c r="HD432" s="92"/>
      <c r="HE432" s="92"/>
      <c r="HF432" s="92"/>
      <c r="HG432" s="92"/>
      <c r="HH432" s="92"/>
      <c r="HI432" s="92"/>
      <c r="HJ432" s="92"/>
      <c r="HK432" s="92"/>
      <c r="HL432" s="92"/>
      <c r="HM432" s="92"/>
      <c r="HN432" s="92"/>
      <c r="HO432" s="92"/>
      <c r="HP432" s="92"/>
      <c r="HQ432" s="92"/>
      <c r="HR432" s="92"/>
      <c r="HS432" s="92"/>
      <c r="HT432" s="92"/>
      <c r="HU432" s="92"/>
      <c r="HV432" s="92"/>
      <c r="HW432" s="92"/>
      <c r="HX432" s="92"/>
      <c r="HY432" s="92"/>
      <c r="HZ432" s="92"/>
      <c r="IA432" s="92"/>
      <c r="IB432" s="92"/>
      <c r="IC432" s="92"/>
      <c r="ID432" s="92"/>
      <c r="IE432" s="92"/>
      <c r="IF432" s="92"/>
      <c r="IG432" s="92"/>
      <c r="IH432" s="92"/>
      <c r="II432" s="92"/>
      <c r="IJ432" s="92"/>
      <c r="IK432" s="92"/>
      <c r="IL432" s="92"/>
      <c r="IM432" s="92"/>
      <c r="IN432" s="92"/>
      <c r="IO432" s="92"/>
    </row>
    <row r="433" spans="17:249" ht="14.25">
      <c r="Q433" s="87"/>
      <c r="R433" s="94"/>
      <c r="S433" s="61"/>
      <c r="T433" s="61"/>
      <c r="U433" s="61"/>
      <c r="V433" s="61"/>
      <c r="W433" s="61"/>
      <c r="X433" s="61"/>
      <c r="Y433" s="61"/>
      <c r="Z433" s="61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2"/>
      <c r="BC433" s="92"/>
      <c r="BD433" s="92"/>
      <c r="BE433" s="92"/>
      <c r="BF433" s="92"/>
      <c r="BG433" s="92"/>
      <c r="BH433" s="92"/>
      <c r="BI433" s="92"/>
      <c r="BJ433" s="92"/>
      <c r="BK433" s="92"/>
      <c r="BL433" s="92"/>
      <c r="BM433" s="92"/>
      <c r="BN433" s="92"/>
      <c r="BO433" s="92"/>
      <c r="BP433" s="92"/>
      <c r="BQ433" s="92"/>
      <c r="BR433" s="92"/>
      <c r="BS433" s="92"/>
      <c r="BT433" s="92"/>
      <c r="BU433" s="92"/>
      <c r="BV433" s="92"/>
      <c r="BW433" s="92"/>
      <c r="BX433" s="92"/>
      <c r="BY433" s="92"/>
      <c r="BZ433" s="92"/>
      <c r="CA433" s="92"/>
      <c r="CB433" s="92"/>
      <c r="CC433" s="92"/>
      <c r="CD433" s="92"/>
      <c r="CE433" s="92"/>
      <c r="CF433" s="92"/>
      <c r="CG433" s="92"/>
      <c r="CH433" s="92"/>
      <c r="CI433" s="92"/>
      <c r="CJ433" s="92"/>
      <c r="CK433" s="92"/>
      <c r="CL433" s="92"/>
      <c r="CM433" s="92"/>
      <c r="CN433" s="92"/>
      <c r="CO433" s="92"/>
      <c r="CP433" s="92"/>
      <c r="CQ433" s="92"/>
      <c r="CR433" s="92"/>
      <c r="CS433" s="92"/>
      <c r="CT433" s="92"/>
      <c r="CU433" s="92"/>
      <c r="CV433" s="92"/>
      <c r="CW433" s="92"/>
      <c r="CX433" s="92"/>
      <c r="CY433" s="92"/>
      <c r="CZ433" s="92"/>
      <c r="DA433" s="92"/>
      <c r="DB433" s="92"/>
      <c r="DC433" s="92"/>
      <c r="DD433" s="92"/>
      <c r="DE433" s="92"/>
      <c r="DF433" s="92"/>
      <c r="DG433" s="92"/>
      <c r="DH433" s="92"/>
      <c r="DI433" s="92"/>
      <c r="DJ433" s="92"/>
      <c r="DK433" s="92"/>
      <c r="DL433" s="92"/>
      <c r="DM433" s="92"/>
      <c r="DN433" s="92"/>
      <c r="DO433" s="92"/>
      <c r="DP433" s="92"/>
      <c r="DQ433" s="92"/>
      <c r="DR433" s="92"/>
      <c r="DS433" s="92"/>
      <c r="DT433" s="92"/>
      <c r="DU433" s="92"/>
      <c r="DV433" s="92"/>
      <c r="DW433" s="92"/>
      <c r="DX433" s="92"/>
      <c r="DY433" s="92"/>
      <c r="DZ433" s="92"/>
      <c r="EA433" s="92"/>
      <c r="EB433" s="92"/>
      <c r="EC433" s="92"/>
      <c r="ED433" s="92"/>
      <c r="EE433" s="92"/>
      <c r="EF433" s="92"/>
      <c r="EG433" s="92"/>
      <c r="EH433" s="92"/>
      <c r="EI433" s="92"/>
      <c r="EJ433" s="92"/>
      <c r="EK433" s="92"/>
      <c r="EL433" s="92"/>
      <c r="EM433" s="92"/>
      <c r="EN433" s="92"/>
      <c r="EO433" s="92"/>
      <c r="EP433" s="92"/>
      <c r="EQ433" s="92"/>
      <c r="ER433" s="92"/>
      <c r="ES433" s="92"/>
      <c r="ET433" s="92"/>
      <c r="EU433" s="92"/>
      <c r="EV433" s="92"/>
      <c r="EW433" s="92"/>
      <c r="EX433" s="92"/>
      <c r="EY433" s="92"/>
      <c r="EZ433" s="92"/>
      <c r="FA433" s="92"/>
      <c r="FB433" s="92"/>
      <c r="FC433" s="92"/>
      <c r="FD433" s="92"/>
      <c r="FE433" s="92"/>
      <c r="FF433" s="92"/>
      <c r="FG433" s="92"/>
      <c r="FH433" s="92"/>
      <c r="FI433" s="92"/>
      <c r="FJ433" s="92"/>
      <c r="FK433" s="92"/>
      <c r="FL433" s="92"/>
      <c r="FM433" s="92"/>
      <c r="FN433" s="92"/>
      <c r="FO433" s="92"/>
      <c r="FP433" s="92"/>
      <c r="FQ433" s="92"/>
      <c r="FR433" s="92"/>
      <c r="FS433" s="92"/>
      <c r="FT433" s="92"/>
      <c r="FU433" s="92"/>
      <c r="FV433" s="92"/>
      <c r="FW433" s="92"/>
      <c r="FX433" s="92"/>
      <c r="FY433" s="92"/>
      <c r="FZ433" s="92"/>
      <c r="GA433" s="92"/>
      <c r="GB433" s="92"/>
      <c r="GC433" s="92"/>
      <c r="GD433" s="92"/>
      <c r="GE433" s="92"/>
      <c r="GF433" s="92"/>
      <c r="GG433" s="92"/>
      <c r="GH433" s="92"/>
      <c r="GI433" s="92"/>
      <c r="GJ433" s="92"/>
      <c r="GK433" s="92"/>
      <c r="GL433" s="92"/>
      <c r="GM433" s="92"/>
      <c r="GN433" s="92"/>
      <c r="GO433" s="92"/>
      <c r="GP433" s="92"/>
      <c r="GQ433" s="92"/>
      <c r="GR433" s="92"/>
      <c r="GS433" s="92"/>
      <c r="GT433" s="92"/>
      <c r="GU433" s="92"/>
      <c r="GV433" s="92"/>
      <c r="GW433" s="92"/>
      <c r="GX433" s="92"/>
      <c r="GY433" s="92"/>
      <c r="GZ433" s="92"/>
      <c r="HA433" s="92"/>
      <c r="HB433" s="92"/>
      <c r="HC433" s="92"/>
      <c r="HD433" s="92"/>
      <c r="HE433" s="92"/>
      <c r="HF433" s="92"/>
      <c r="HG433" s="92"/>
      <c r="HH433" s="92"/>
      <c r="HI433" s="92"/>
      <c r="HJ433" s="92"/>
      <c r="HK433" s="92"/>
      <c r="HL433" s="92"/>
      <c r="HM433" s="92"/>
      <c r="HN433" s="92"/>
      <c r="HO433" s="92"/>
      <c r="HP433" s="92"/>
      <c r="HQ433" s="92"/>
      <c r="HR433" s="92"/>
      <c r="HS433" s="92"/>
      <c r="HT433" s="92"/>
      <c r="HU433" s="92"/>
      <c r="HV433" s="92"/>
      <c r="HW433" s="92"/>
      <c r="HX433" s="92"/>
      <c r="HY433" s="92"/>
      <c r="HZ433" s="92"/>
      <c r="IA433" s="92"/>
      <c r="IB433" s="92"/>
      <c r="IC433" s="92"/>
      <c r="ID433" s="92"/>
      <c r="IE433" s="92"/>
      <c r="IF433" s="92"/>
      <c r="IG433" s="92"/>
      <c r="IH433" s="92"/>
      <c r="II433" s="92"/>
      <c r="IJ433" s="92"/>
      <c r="IK433" s="92"/>
      <c r="IL433" s="92"/>
      <c r="IM433" s="92"/>
      <c r="IN433" s="92"/>
      <c r="IO433" s="92"/>
    </row>
    <row r="434" spans="17:249" ht="14.25">
      <c r="Q434" s="87"/>
      <c r="R434" s="94"/>
      <c r="S434" s="61"/>
      <c r="T434" s="61"/>
      <c r="U434" s="61"/>
      <c r="V434" s="61"/>
      <c r="W434" s="61"/>
      <c r="X434" s="61"/>
      <c r="Y434" s="61"/>
      <c r="Z434" s="61"/>
      <c r="AA434" s="92"/>
      <c r="AB434" s="92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  <c r="AO434" s="92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2"/>
      <c r="BC434" s="92"/>
      <c r="BD434" s="92"/>
      <c r="BE434" s="92"/>
      <c r="BF434" s="92"/>
      <c r="BG434" s="92"/>
      <c r="BH434" s="92"/>
      <c r="BI434" s="92"/>
      <c r="BJ434" s="92"/>
      <c r="BK434" s="92"/>
      <c r="BL434" s="92"/>
      <c r="BM434" s="92"/>
      <c r="BN434" s="92"/>
      <c r="BO434" s="92"/>
      <c r="BP434" s="92"/>
      <c r="BQ434" s="92"/>
      <c r="BR434" s="92"/>
      <c r="BS434" s="92"/>
      <c r="BT434" s="92"/>
      <c r="BU434" s="92"/>
      <c r="BV434" s="92"/>
      <c r="BW434" s="92"/>
      <c r="BX434" s="92"/>
      <c r="BY434" s="92"/>
      <c r="BZ434" s="92"/>
      <c r="CA434" s="92"/>
      <c r="CB434" s="92"/>
      <c r="CC434" s="92"/>
      <c r="CD434" s="92"/>
      <c r="CE434" s="92"/>
      <c r="CF434" s="92"/>
      <c r="CG434" s="92"/>
      <c r="CH434" s="92"/>
      <c r="CI434" s="92"/>
      <c r="CJ434" s="92"/>
      <c r="CK434" s="92"/>
      <c r="CL434" s="92"/>
      <c r="CM434" s="92"/>
      <c r="CN434" s="92"/>
      <c r="CO434" s="92"/>
      <c r="CP434" s="92"/>
      <c r="CQ434" s="92"/>
      <c r="CR434" s="92"/>
      <c r="CS434" s="92"/>
      <c r="CT434" s="92"/>
      <c r="CU434" s="92"/>
      <c r="CV434" s="92"/>
      <c r="CW434" s="92"/>
      <c r="CX434" s="92"/>
      <c r="CY434" s="92"/>
      <c r="CZ434" s="92"/>
      <c r="DA434" s="92"/>
      <c r="DB434" s="92"/>
      <c r="DC434" s="92"/>
      <c r="DD434" s="92"/>
      <c r="DE434" s="92"/>
      <c r="DF434" s="92"/>
      <c r="DG434" s="92"/>
      <c r="DH434" s="92"/>
      <c r="DI434" s="92"/>
      <c r="DJ434" s="92"/>
      <c r="DK434" s="92"/>
      <c r="DL434" s="92"/>
      <c r="DM434" s="92"/>
      <c r="DN434" s="92"/>
      <c r="DO434" s="92"/>
      <c r="DP434" s="92"/>
      <c r="DQ434" s="92"/>
      <c r="DR434" s="92"/>
      <c r="DS434" s="92"/>
      <c r="DT434" s="92"/>
      <c r="DU434" s="92"/>
      <c r="DV434" s="92"/>
      <c r="DW434" s="92"/>
      <c r="DX434" s="92"/>
      <c r="DY434" s="92"/>
      <c r="DZ434" s="92"/>
      <c r="EA434" s="92"/>
      <c r="EB434" s="92"/>
      <c r="EC434" s="92"/>
      <c r="ED434" s="92"/>
      <c r="EE434" s="92"/>
      <c r="EF434" s="92"/>
      <c r="EG434" s="92"/>
      <c r="EH434" s="92"/>
      <c r="EI434" s="92"/>
      <c r="EJ434" s="92"/>
      <c r="EK434" s="92"/>
      <c r="EL434" s="92"/>
      <c r="EM434" s="92"/>
      <c r="EN434" s="92"/>
      <c r="EO434" s="92"/>
      <c r="EP434" s="92"/>
      <c r="EQ434" s="92"/>
      <c r="ER434" s="92"/>
      <c r="ES434" s="92"/>
      <c r="ET434" s="92"/>
      <c r="EU434" s="92"/>
      <c r="EV434" s="92"/>
      <c r="EW434" s="92"/>
      <c r="EX434" s="92"/>
      <c r="EY434" s="92"/>
      <c r="EZ434" s="92"/>
      <c r="FA434" s="92"/>
      <c r="FB434" s="92"/>
      <c r="FC434" s="92"/>
      <c r="FD434" s="92"/>
      <c r="FE434" s="92"/>
      <c r="FF434" s="92"/>
      <c r="FG434" s="92"/>
      <c r="FH434" s="92"/>
      <c r="FI434" s="92"/>
      <c r="FJ434" s="92"/>
      <c r="FK434" s="92"/>
      <c r="FL434" s="92"/>
      <c r="FM434" s="92"/>
      <c r="FN434" s="92"/>
      <c r="FO434" s="92"/>
      <c r="FP434" s="92"/>
      <c r="FQ434" s="92"/>
      <c r="FR434" s="92"/>
      <c r="FS434" s="92"/>
      <c r="FT434" s="92"/>
      <c r="FU434" s="92"/>
      <c r="FV434" s="92"/>
      <c r="FW434" s="92"/>
      <c r="FX434" s="92"/>
      <c r="FY434" s="92"/>
      <c r="FZ434" s="92"/>
      <c r="GA434" s="92"/>
      <c r="GB434" s="92"/>
      <c r="GC434" s="92"/>
      <c r="GD434" s="92"/>
      <c r="GE434" s="92"/>
      <c r="GF434" s="92"/>
      <c r="GG434" s="92"/>
      <c r="GH434" s="92"/>
      <c r="GI434" s="92"/>
      <c r="GJ434" s="92"/>
      <c r="GK434" s="92"/>
      <c r="GL434" s="92"/>
      <c r="GM434" s="92"/>
      <c r="GN434" s="92"/>
      <c r="GO434" s="92"/>
      <c r="GP434" s="92"/>
      <c r="GQ434" s="92"/>
      <c r="GR434" s="92"/>
      <c r="GS434" s="92"/>
      <c r="GT434" s="92"/>
      <c r="GU434" s="92"/>
      <c r="GV434" s="92"/>
      <c r="GW434" s="92"/>
      <c r="GX434" s="92"/>
      <c r="GY434" s="92"/>
      <c r="GZ434" s="92"/>
      <c r="HA434" s="92"/>
      <c r="HB434" s="92"/>
      <c r="HC434" s="92"/>
      <c r="HD434" s="92"/>
      <c r="HE434" s="92"/>
      <c r="HF434" s="92"/>
      <c r="HG434" s="92"/>
      <c r="HH434" s="92"/>
      <c r="HI434" s="92"/>
      <c r="HJ434" s="92"/>
      <c r="HK434" s="92"/>
      <c r="HL434" s="92"/>
      <c r="HM434" s="92"/>
      <c r="HN434" s="92"/>
      <c r="HO434" s="92"/>
      <c r="HP434" s="92"/>
      <c r="HQ434" s="92"/>
      <c r="HR434" s="92"/>
      <c r="HS434" s="92"/>
      <c r="HT434" s="92"/>
      <c r="HU434" s="92"/>
      <c r="HV434" s="92"/>
      <c r="HW434" s="92"/>
      <c r="HX434" s="92"/>
      <c r="HY434" s="92"/>
      <c r="HZ434" s="92"/>
      <c r="IA434" s="92"/>
      <c r="IB434" s="92"/>
      <c r="IC434" s="92"/>
      <c r="ID434" s="92"/>
      <c r="IE434" s="92"/>
      <c r="IF434" s="92"/>
      <c r="IG434" s="92"/>
      <c r="IH434" s="92"/>
      <c r="II434" s="92"/>
      <c r="IJ434" s="92"/>
      <c r="IK434" s="92"/>
      <c r="IL434" s="92"/>
      <c r="IM434" s="92"/>
      <c r="IN434" s="92"/>
      <c r="IO434" s="92"/>
    </row>
    <row r="435" spans="17:249" ht="14.25">
      <c r="Q435" s="87"/>
      <c r="R435" s="94"/>
      <c r="S435" s="61"/>
      <c r="T435" s="61"/>
      <c r="U435" s="61"/>
      <c r="V435" s="61"/>
      <c r="W435" s="61"/>
      <c r="X435" s="61"/>
      <c r="Y435" s="61"/>
      <c r="Z435" s="61"/>
      <c r="AA435" s="9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2"/>
      <c r="BC435" s="92"/>
      <c r="BD435" s="92"/>
      <c r="BE435" s="92"/>
      <c r="BF435" s="92"/>
      <c r="BG435" s="92"/>
      <c r="BH435" s="92"/>
      <c r="BI435" s="92"/>
      <c r="BJ435" s="92"/>
      <c r="BK435" s="92"/>
      <c r="BL435" s="92"/>
      <c r="BM435" s="92"/>
      <c r="BN435" s="92"/>
      <c r="BO435" s="92"/>
      <c r="BP435" s="92"/>
      <c r="BQ435" s="92"/>
      <c r="BR435" s="92"/>
      <c r="BS435" s="92"/>
      <c r="BT435" s="92"/>
      <c r="BU435" s="92"/>
      <c r="BV435" s="92"/>
      <c r="BW435" s="92"/>
      <c r="BX435" s="92"/>
      <c r="BY435" s="92"/>
      <c r="BZ435" s="92"/>
      <c r="CA435" s="92"/>
      <c r="CB435" s="92"/>
      <c r="CC435" s="92"/>
      <c r="CD435" s="92"/>
      <c r="CE435" s="92"/>
      <c r="CF435" s="92"/>
      <c r="CG435" s="92"/>
      <c r="CH435" s="92"/>
      <c r="CI435" s="92"/>
      <c r="CJ435" s="92"/>
      <c r="CK435" s="92"/>
      <c r="CL435" s="92"/>
      <c r="CM435" s="92"/>
      <c r="CN435" s="92"/>
      <c r="CO435" s="92"/>
      <c r="CP435" s="92"/>
      <c r="CQ435" s="92"/>
      <c r="CR435" s="92"/>
      <c r="CS435" s="92"/>
      <c r="CT435" s="92"/>
      <c r="CU435" s="92"/>
      <c r="CV435" s="92"/>
      <c r="CW435" s="92"/>
      <c r="CX435" s="92"/>
      <c r="CY435" s="92"/>
      <c r="CZ435" s="92"/>
      <c r="DA435" s="92"/>
      <c r="DB435" s="92"/>
      <c r="DC435" s="92"/>
      <c r="DD435" s="92"/>
      <c r="DE435" s="92"/>
      <c r="DF435" s="92"/>
      <c r="DG435" s="92"/>
      <c r="DH435" s="92"/>
      <c r="DI435" s="92"/>
      <c r="DJ435" s="92"/>
      <c r="DK435" s="92"/>
      <c r="DL435" s="92"/>
      <c r="DM435" s="92"/>
      <c r="DN435" s="92"/>
      <c r="DO435" s="92"/>
      <c r="DP435" s="92"/>
      <c r="DQ435" s="92"/>
      <c r="DR435" s="92"/>
      <c r="DS435" s="92"/>
      <c r="DT435" s="92"/>
      <c r="DU435" s="92"/>
      <c r="DV435" s="92"/>
      <c r="DW435" s="92"/>
      <c r="DX435" s="92"/>
      <c r="DY435" s="92"/>
      <c r="DZ435" s="92"/>
      <c r="EA435" s="92"/>
      <c r="EB435" s="92"/>
      <c r="EC435" s="92"/>
      <c r="ED435" s="92"/>
      <c r="EE435" s="92"/>
      <c r="EF435" s="92"/>
      <c r="EG435" s="92"/>
      <c r="EH435" s="92"/>
      <c r="EI435" s="92"/>
      <c r="EJ435" s="92"/>
      <c r="EK435" s="92"/>
      <c r="EL435" s="92"/>
      <c r="EM435" s="92"/>
      <c r="EN435" s="92"/>
      <c r="EO435" s="92"/>
      <c r="EP435" s="92"/>
      <c r="EQ435" s="92"/>
      <c r="ER435" s="92"/>
      <c r="ES435" s="92"/>
      <c r="ET435" s="92"/>
      <c r="EU435" s="92"/>
      <c r="EV435" s="92"/>
      <c r="EW435" s="92"/>
      <c r="EX435" s="92"/>
      <c r="EY435" s="92"/>
      <c r="EZ435" s="92"/>
      <c r="FA435" s="92"/>
      <c r="FB435" s="92"/>
      <c r="FC435" s="92"/>
      <c r="FD435" s="92"/>
      <c r="FE435" s="92"/>
      <c r="FF435" s="92"/>
      <c r="FG435" s="92"/>
      <c r="FH435" s="92"/>
      <c r="FI435" s="92"/>
      <c r="FJ435" s="92"/>
      <c r="FK435" s="92"/>
      <c r="FL435" s="92"/>
      <c r="FM435" s="92"/>
      <c r="FN435" s="92"/>
      <c r="FO435" s="92"/>
      <c r="FP435" s="92"/>
      <c r="FQ435" s="92"/>
      <c r="FR435" s="92"/>
      <c r="FS435" s="92"/>
      <c r="FT435" s="92"/>
      <c r="FU435" s="92"/>
      <c r="FV435" s="92"/>
      <c r="FW435" s="92"/>
      <c r="FX435" s="92"/>
      <c r="FY435" s="92"/>
      <c r="FZ435" s="92"/>
      <c r="GA435" s="92"/>
      <c r="GB435" s="92"/>
      <c r="GC435" s="92"/>
      <c r="GD435" s="92"/>
      <c r="GE435" s="92"/>
      <c r="GF435" s="92"/>
      <c r="GG435" s="92"/>
      <c r="GH435" s="92"/>
      <c r="GI435" s="92"/>
      <c r="GJ435" s="92"/>
      <c r="GK435" s="92"/>
      <c r="GL435" s="92"/>
      <c r="GM435" s="92"/>
      <c r="GN435" s="92"/>
      <c r="GO435" s="92"/>
      <c r="GP435" s="92"/>
      <c r="GQ435" s="92"/>
      <c r="GR435" s="92"/>
      <c r="GS435" s="92"/>
      <c r="GT435" s="92"/>
      <c r="GU435" s="92"/>
      <c r="GV435" s="92"/>
      <c r="GW435" s="92"/>
      <c r="GX435" s="92"/>
      <c r="GY435" s="92"/>
      <c r="GZ435" s="92"/>
      <c r="HA435" s="92"/>
      <c r="HB435" s="92"/>
      <c r="HC435" s="92"/>
      <c r="HD435" s="92"/>
      <c r="HE435" s="92"/>
      <c r="HF435" s="92"/>
      <c r="HG435" s="92"/>
      <c r="HH435" s="92"/>
      <c r="HI435" s="92"/>
      <c r="HJ435" s="92"/>
      <c r="HK435" s="92"/>
      <c r="HL435" s="92"/>
      <c r="HM435" s="92"/>
      <c r="HN435" s="92"/>
      <c r="HO435" s="92"/>
      <c r="HP435" s="92"/>
      <c r="HQ435" s="92"/>
      <c r="HR435" s="92"/>
      <c r="HS435" s="92"/>
      <c r="HT435" s="92"/>
      <c r="HU435" s="92"/>
      <c r="HV435" s="92"/>
      <c r="HW435" s="92"/>
      <c r="HX435" s="92"/>
      <c r="HY435" s="92"/>
      <c r="HZ435" s="92"/>
      <c r="IA435" s="92"/>
      <c r="IB435" s="92"/>
      <c r="IC435" s="92"/>
      <c r="ID435" s="92"/>
      <c r="IE435" s="92"/>
      <c r="IF435" s="92"/>
      <c r="IG435" s="92"/>
      <c r="IH435" s="92"/>
      <c r="II435" s="92"/>
      <c r="IJ435" s="92"/>
      <c r="IK435" s="92"/>
      <c r="IL435" s="92"/>
      <c r="IM435" s="92"/>
      <c r="IN435" s="92"/>
      <c r="IO435" s="92"/>
    </row>
    <row r="436" spans="17:249" ht="14.25">
      <c r="Q436" s="87"/>
      <c r="R436" s="94"/>
      <c r="S436" s="61"/>
      <c r="T436" s="61"/>
      <c r="U436" s="61"/>
      <c r="V436" s="61"/>
      <c r="W436" s="61"/>
      <c r="X436" s="61"/>
      <c r="Y436" s="61"/>
      <c r="Z436" s="61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2"/>
      <c r="BC436" s="92"/>
      <c r="BD436" s="92"/>
      <c r="BE436" s="92"/>
      <c r="BF436" s="92"/>
      <c r="BG436" s="92"/>
      <c r="BH436" s="92"/>
      <c r="BI436" s="92"/>
      <c r="BJ436" s="92"/>
      <c r="BK436" s="92"/>
      <c r="BL436" s="92"/>
      <c r="BM436" s="92"/>
      <c r="BN436" s="92"/>
      <c r="BO436" s="92"/>
      <c r="BP436" s="92"/>
      <c r="BQ436" s="92"/>
      <c r="BR436" s="92"/>
      <c r="BS436" s="92"/>
      <c r="BT436" s="92"/>
      <c r="BU436" s="92"/>
      <c r="BV436" s="92"/>
      <c r="BW436" s="92"/>
      <c r="BX436" s="92"/>
      <c r="BY436" s="92"/>
      <c r="BZ436" s="92"/>
      <c r="CA436" s="92"/>
      <c r="CB436" s="92"/>
      <c r="CC436" s="92"/>
      <c r="CD436" s="92"/>
      <c r="CE436" s="92"/>
      <c r="CF436" s="92"/>
      <c r="CG436" s="92"/>
      <c r="CH436" s="92"/>
      <c r="CI436" s="92"/>
      <c r="CJ436" s="92"/>
      <c r="CK436" s="92"/>
      <c r="CL436" s="92"/>
      <c r="CM436" s="92"/>
      <c r="CN436" s="92"/>
      <c r="CO436" s="92"/>
      <c r="CP436" s="92"/>
      <c r="CQ436" s="92"/>
      <c r="CR436" s="92"/>
      <c r="CS436" s="92"/>
      <c r="CT436" s="92"/>
      <c r="CU436" s="92"/>
      <c r="CV436" s="92"/>
      <c r="CW436" s="92"/>
      <c r="CX436" s="92"/>
      <c r="CY436" s="92"/>
      <c r="CZ436" s="92"/>
      <c r="DA436" s="92"/>
      <c r="DB436" s="92"/>
      <c r="DC436" s="92"/>
      <c r="DD436" s="92"/>
      <c r="DE436" s="92"/>
      <c r="DF436" s="92"/>
      <c r="DG436" s="92"/>
      <c r="DH436" s="92"/>
      <c r="DI436" s="92"/>
      <c r="DJ436" s="92"/>
      <c r="DK436" s="92"/>
      <c r="DL436" s="92"/>
      <c r="DM436" s="92"/>
      <c r="DN436" s="92"/>
      <c r="DO436" s="92"/>
      <c r="DP436" s="92"/>
      <c r="DQ436" s="92"/>
      <c r="DR436" s="92"/>
      <c r="DS436" s="92"/>
      <c r="DT436" s="92"/>
      <c r="DU436" s="92"/>
      <c r="DV436" s="92"/>
      <c r="DW436" s="92"/>
      <c r="DX436" s="92"/>
      <c r="DY436" s="92"/>
      <c r="DZ436" s="92"/>
      <c r="EA436" s="92"/>
      <c r="EB436" s="92"/>
      <c r="EC436" s="92"/>
      <c r="ED436" s="92"/>
      <c r="EE436" s="92"/>
      <c r="EF436" s="92"/>
      <c r="EG436" s="92"/>
      <c r="EH436" s="92"/>
      <c r="EI436" s="92"/>
      <c r="EJ436" s="92"/>
      <c r="EK436" s="92"/>
      <c r="EL436" s="92"/>
      <c r="EM436" s="92"/>
      <c r="EN436" s="92"/>
      <c r="EO436" s="92"/>
      <c r="EP436" s="92"/>
      <c r="EQ436" s="92"/>
      <c r="ER436" s="92"/>
      <c r="ES436" s="92"/>
      <c r="ET436" s="92"/>
      <c r="EU436" s="92"/>
      <c r="EV436" s="92"/>
      <c r="EW436" s="92"/>
      <c r="EX436" s="92"/>
      <c r="EY436" s="92"/>
      <c r="EZ436" s="92"/>
      <c r="FA436" s="92"/>
      <c r="FB436" s="92"/>
      <c r="FC436" s="92"/>
      <c r="FD436" s="92"/>
      <c r="FE436" s="92"/>
      <c r="FF436" s="92"/>
      <c r="FG436" s="92"/>
      <c r="FH436" s="92"/>
      <c r="FI436" s="92"/>
      <c r="FJ436" s="92"/>
      <c r="FK436" s="92"/>
      <c r="FL436" s="92"/>
      <c r="FM436" s="92"/>
      <c r="FN436" s="92"/>
      <c r="FO436" s="92"/>
      <c r="FP436" s="92"/>
      <c r="FQ436" s="92"/>
      <c r="FR436" s="92"/>
      <c r="FS436" s="92"/>
      <c r="FT436" s="92"/>
      <c r="FU436" s="92"/>
      <c r="FV436" s="92"/>
      <c r="FW436" s="92"/>
      <c r="FX436" s="92"/>
      <c r="FY436" s="92"/>
      <c r="FZ436" s="92"/>
      <c r="GA436" s="92"/>
      <c r="GB436" s="92"/>
      <c r="GC436" s="92"/>
      <c r="GD436" s="92"/>
      <c r="GE436" s="92"/>
      <c r="GF436" s="92"/>
      <c r="GG436" s="92"/>
      <c r="GH436" s="92"/>
      <c r="GI436" s="92"/>
      <c r="GJ436" s="92"/>
      <c r="GK436" s="92"/>
      <c r="GL436" s="92"/>
      <c r="GM436" s="92"/>
      <c r="GN436" s="92"/>
      <c r="GO436" s="92"/>
      <c r="GP436" s="92"/>
      <c r="GQ436" s="92"/>
      <c r="GR436" s="92"/>
      <c r="GS436" s="92"/>
      <c r="GT436" s="92"/>
      <c r="GU436" s="92"/>
      <c r="GV436" s="92"/>
      <c r="GW436" s="92"/>
      <c r="GX436" s="92"/>
      <c r="GY436" s="92"/>
      <c r="GZ436" s="92"/>
      <c r="HA436" s="92"/>
      <c r="HB436" s="92"/>
      <c r="HC436" s="92"/>
      <c r="HD436" s="92"/>
      <c r="HE436" s="92"/>
      <c r="HF436" s="92"/>
      <c r="HG436" s="92"/>
      <c r="HH436" s="92"/>
      <c r="HI436" s="92"/>
      <c r="HJ436" s="92"/>
      <c r="HK436" s="92"/>
      <c r="HL436" s="92"/>
      <c r="HM436" s="92"/>
      <c r="HN436" s="92"/>
      <c r="HO436" s="92"/>
      <c r="HP436" s="92"/>
      <c r="HQ436" s="92"/>
      <c r="HR436" s="92"/>
      <c r="HS436" s="92"/>
      <c r="HT436" s="92"/>
      <c r="HU436" s="92"/>
      <c r="HV436" s="92"/>
      <c r="HW436" s="92"/>
      <c r="HX436" s="92"/>
      <c r="HY436" s="92"/>
      <c r="HZ436" s="92"/>
      <c r="IA436" s="92"/>
      <c r="IB436" s="92"/>
      <c r="IC436" s="92"/>
      <c r="ID436" s="92"/>
      <c r="IE436" s="92"/>
      <c r="IF436" s="92"/>
      <c r="IG436" s="92"/>
      <c r="IH436" s="92"/>
      <c r="II436" s="92"/>
      <c r="IJ436" s="92"/>
      <c r="IK436" s="92"/>
      <c r="IL436" s="92"/>
      <c r="IM436" s="92"/>
      <c r="IN436" s="92"/>
      <c r="IO436" s="92"/>
    </row>
    <row r="437" spans="17:249" ht="14.25">
      <c r="Q437" s="87"/>
      <c r="R437" s="94"/>
      <c r="S437" s="61"/>
      <c r="T437" s="61"/>
      <c r="U437" s="61"/>
      <c r="V437" s="61"/>
      <c r="W437" s="61"/>
      <c r="X437" s="61"/>
      <c r="Y437" s="61"/>
      <c r="Z437" s="61"/>
      <c r="AA437" s="92"/>
      <c r="AB437" s="92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  <c r="AM437" s="92"/>
      <c r="AN437" s="92"/>
      <c r="AO437" s="92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2"/>
      <c r="BC437" s="92"/>
      <c r="BD437" s="92"/>
      <c r="BE437" s="92"/>
      <c r="BF437" s="92"/>
      <c r="BG437" s="92"/>
      <c r="BH437" s="92"/>
      <c r="BI437" s="92"/>
      <c r="BJ437" s="92"/>
      <c r="BK437" s="92"/>
      <c r="BL437" s="92"/>
      <c r="BM437" s="92"/>
      <c r="BN437" s="92"/>
      <c r="BO437" s="92"/>
      <c r="BP437" s="92"/>
      <c r="BQ437" s="92"/>
      <c r="BR437" s="92"/>
      <c r="BS437" s="92"/>
      <c r="BT437" s="92"/>
      <c r="BU437" s="92"/>
      <c r="BV437" s="92"/>
      <c r="BW437" s="92"/>
      <c r="BX437" s="92"/>
      <c r="BY437" s="92"/>
      <c r="BZ437" s="92"/>
      <c r="CA437" s="92"/>
      <c r="CB437" s="92"/>
      <c r="CC437" s="92"/>
      <c r="CD437" s="92"/>
      <c r="CE437" s="92"/>
      <c r="CF437" s="92"/>
      <c r="CG437" s="92"/>
      <c r="CH437" s="92"/>
      <c r="CI437" s="92"/>
      <c r="CJ437" s="92"/>
      <c r="CK437" s="92"/>
      <c r="CL437" s="92"/>
      <c r="CM437" s="92"/>
      <c r="CN437" s="92"/>
      <c r="CO437" s="92"/>
      <c r="CP437" s="92"/>
      <c r="CQ437" s="92"/>
      <c r="CR437" s="92"/>
      <c r="CS437" s="92"/>
      <c r="CT437" s="92"/>
      <c r="CU437" s="92"/>
      <c r="CV437" s="92"/>
      <c r="CW437" s="92"/>
      <c r="CX437" s="92"/>
      <c r="CY437" s="92"/>
      <c r="CZ437" s="92"/>
      <c r="DA437" s="92"/>
      <c r="DB437" s="92"/>
      <c r="DC437" s="92"/>
      <c r="DD437" s="92"/>
      <c r="DE437" s="92"/>
      <c r="DF437" s="92"/>
      <c r="DG437" s="92"/>
      <c r="DH437" s="92"/>
      <c r="DI437" s="92"/>
      <c r="DJ437" s="92"/>
      <c r="DK437" s="92"/>
      <c r="DL437" s="92"/>
      <c r="DM437" s="92"/>
      <c r="DN437" s="92"/>
      <c r="DO437" s="92"/>
      <c r="DP437" s="92"/>
      <c r="DQ437" s="92"/>
      <c r="DR437" s="92"/>
      <c r="DS437" s="92"/>
      <c r="DT437" s="92"/>
      <c r="DU437" s="92"/>
      <c r="DV437" s="92"/>
      <c r="DW437" s="92"/>
      <c r="DX437" s="92"/>
      <c r="DY437" s="92"/>
      <c r="DZ437" s="92"/>
      <c r="EA437" s="92"/>
      <c r="EB437" s="92"/>
      <c r="EC437" s="92"/>
      <c r="ED437" s="92"/>
      <c r="EE437" s="92"/>
      <c r="EF437" s="92"/>
      <c r="EG437" s="92"/>
      <c r="EH437" s="92"/>
      <c r="EI437" s="92"/>
      <c r="EJ437" s="92"/>
      <c r="EK437" s="92"/>
      <c r="EL437" s="92"/>
      <c r="EM437" s="92"/>
      <c r="EN437" s="92"/>
      <c r="EO437" s="92"/>
      <c r="EP437" s="92"/>
      <c r="EQ437" s="92"/>
      <c r="ER437" s="92"/>
      <c r="ES437" s="92"/>
      <c r="ET437" s="92"/>
      <c r="EU437" s="92"/>
      <c r="EV437" s="92"/>
      <c r="EW437" s="92"/>
      <c r="EX437" s="92"/>
      <c r="EY437" s="92"/>
      <c r="EZ437" s="92"/>
      <c r="FA437" s="92"/>
      <c r="FB437" s="92"/>
      <c r="FC437" s="92"/>
      <c r="FD437" s="92"/>
      <c r="FE437" s="92"/>
      <c r="FF437" s="92"/>
      <c r="FG437" s="92"/>
      <c r="FH437" s="92"/>
      <c r="FI437" s="92"/>
      <c r="FJ437" s="92"/>
      <c r="FK437" s="92"/>
      <c r="FL437" s="92"/>
      <c r="FM437" s="92"/>
      <c r="FN437" s="92"/>
      <c r="FO437" s="92"/>
      <c r="FP437" s="92"/>
      <c r="FQ437" s="92"/>
      <c r="FR437" s="92"/>
      <c r="FS437" s="92"/>
      <c r="FT437" s="92"/>
      <c r="FU437" s="92"/>
      <c r="FV437" s="92"/>
      <c r="FW437" s="92"/>
      <c r="FX437" s="92"/>
      <c r="FY437" s="92"/>
      <c r="FZ437" s="92"/>
      <c r="GA437" s="92"/>
      <c r="GB437" s="92"/>
      <c r="GC437" s="92"/>
      <c r="GD437" s="92"/>
      <c r="GE437" s="92"/>
      <c r="GF437" s="92"/>
      <c r="GG437" s="92"/>
      <c r="GH437" s="92"/>
      <c r="GI437" s="92"/>
      <c r="GJ437" s="92"/>
      <c r="GK437" s="92"/>
      <c r="GL437" s="92"/>
      <c r="GM437" s="92"/>
      <c r="GN437" s="92"/>
      <c r="GO437" s="92"/>
      <c r="GP437" s="92"/>
      <c r="GQ437" s="92"/>
      <c r="GR437" s="92"/>
      <c r="GS437" s="92"/>
      <c r="GT437" s="92"/>
      <c r="GU437" s="92"/>
      <c r="GV437" s="92"/>
      <c r="GW437" s="92"/>
      <c r="GX437" s="92"/>
      <c r="GY437" s="92"/>
      <c r="GZ437" s="92"/>
      <c r="HA437" s="92"/>
      <c r="HB437" s="92"/>
      <c r="HC437" s="92"/>
      <c r="HD437" s="92"/>
      <c r="HE437" s="92"/>
      <c r="HF437" s="92"/>
      <c r="HG437" s="92"/>
      <c r="HH437" s="92"/>
      <c r="HI437" s="92"/>
      <c r="HJ437" s="92"/>
      <c r="HK437" s="92"/>
      <c r="HL437" s="92"/>
      <c r="HM437" s="92"/>
      <c r="HN437" s="92"/>
      <c r="HO437" s="92"/>
      <c r="HP437" s="92"/>
      <c r="HQ437" s="92"/>
      <c r="HR437" s="92"/>
      <c r="HS437" s="92"/>
      <c r="HT437" s="92"/>
      <c r="HU437" s="92"/>
      <c r="HV437" s="92"/>
      <c r="HW437" s="92"/>
      <c r="HX437" s="92"/>
      <c r="HY437" s="92"/>
      <c r="HZ437" s="92"/>
      <c r="IA437" s="92"/>
      <c r="IB437" s="92"/>
      <c r="IC437" s="92"/>
      <c r="ID437" s="92"/>
      <c r="IE437" s="92"/>
      <c r="IF437" s="92"/>
      <c r="IG437" s="92"/>
      <c r="IH437" s="92"/>
      <c r="II437" s="92"/>
      <c r="IJ437" s="92"/>
      <c r="IK437" s="92"/>
      <c r="IL437" s="92"/>
      <c r="IM437" s="92"/>
      <c r="IN437" s="92"/>
      <c r="IO437" s="92"/>
    </row>
    <row r="438" spans="17:249" ht="14.25">
      <c r="Q438" s="87"/>
      <c r="R438" s="94"/>
      <c r="S438" s="61"/>
      <c r="T438" s="61"/>
      <c r="U438" s="61"/>
      <c r="V438" s="61"/>
      <c r="W438" s="61"/>
      <c r="X438" s="61"/>
      <c r="Y438" s="61"/>
      <c r="Z438" s="61"/>
      <c r="AA438" s="9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2"/>
      <c r="BC438" s="92"/>
      <c r="BD438" s="92"/>
      <c r="BE438" s="92"/>
      <c r="BF438" s="92"/>
      <c r="BG438" s="92"/>
      <c r="BH438" s="92"/>
      <c r="BI438" s="92"/>
      <c r="BJ438" s="92"/>
      <c r="BK438" s="92"/>
      <c r="BL438" s="92"/>
      <c r="BM438" s="92"/>
      <c r="BN438" s="92"/>
      <c r="BO438" s="92"/>
      <c r="BP438" s="92"/>
      <c r="BQ438" s="92"/>
      <c r="BR438" s="92"/>
      <c r="BS438" s="92"/>
      <c r="BT438" s="92"/>
      <c r="BU438" s="92"/>
      <c r="BV438" s="92"/>
      <c r="BW438" s="92"/>
      <c r="BX438" s="92"/>
      <c r="BY438" s="92"/>
      <c r="BZ438" s="92"/>
      <c r="CA438" s="92"/>
      <c r="CB438" s="92"/>
      <c r="CC438" s="92"/>
      <c r="CD438" s="92"/>
      <c r="CE438" s="92"/>
      <c r="CF438" s="92"/>
      <c r="CG438" s="92"/>
      <c r="CH438" s="92"/>
      <c r="CI438" s="92"/>
      <c r="CJ438" s="92"/>
      <c r="CK438" s="92"/>
      <c r="CL438" s="92"/>
      <c r="CM438" s="92"/>
      <c r="CN438" s="92"/>
      <c r="CO438" s="92"/>
      <c r="CP438" s="92"/>
      <c r="CQ438" s="92"/>
      <c r="CR438" s="92"/>
      <c r="CS438" s="92"/>
      <c r="CT438" s="92"/>
      <c r="CU438" s="92"/>
      <c r="CV438" s="92"/>
      <c r="CW438" s="92"/>
      <c r="CX438" s="92"/>
      <c r="CY438" s="92"/>
      <c r="CZ438" s="92"/>
      <c r="DA438" s="92"/>
      <c r="DB438" s="92"/>
      <c r="DC438" s="92"/>
      <c r="DD438" s="92"/>
      <c r="DE438" s="92"/>
      <c r="DF438" s="92"/>
      <c r="DG438" s="92"/>
      <c r="DH438" s="92"/>
      <c r="DI438" s="92"/>
      <c r="DJ438" s="92"/>
      <c r="DK438" s="92"/>
      <c r="DL438" s="92"/>
      <c r="DM438" s="92"/>
      <c r="DN438" s="92"/>
      <c r="DO438" s="92"/>
      <c r="DP438" s="92"/>
      <c r="DQ438" s="92"/>
      <c r="DR438" s="92"/>
      <c r="DS438" s="92"/>
      <c r="DT438" s="92"/>
      <c r="DU438" s="92"/>
      <c r="DV438" s="92"/>
      <c r="DW438" s="92"/>
      <c r="DX438" s="92"/>
      <c r="DY438" s="92"/>
      <c r="DZ438" s="92"/>
      <c r="EA438" s="92"/>
      <c r="EB438" s="92"/>
      <c r="EC438" s="92"/>
      <c r="ED438" s="92"/>
      <c r="EE438" s="92"/>
      <c r="EF438" s="92"/>
      <c r="EG438" s="92"/>
      <c r="EH438" s="92"/>
      <c r="EI438" s="92"/>
      <c r="EJ438" s="92"/>
      <c r="EK438" s="92"/>
      <c r="EL438" s="92"/>
      <c r="EM438" s="92"/>
      <c r="EN438" s="92"/>
      <c r="EO438" s="92"/>
      <c r="EP438" s="92"/>
      <c r="EQ438" s="92"/>
      <c r="ER438" s="92"/>
      <c r="ES438" s="92"/>
      <c r="ET438" s="92"/>
      <c r="EU438" s="92"/>
      <c r="EV438" s="92"/>
      <c r="EW438" s="92"/>
      <c r="EX438" s="92"/>
      <c r="EY438" s="92"/>
      <c r="EZ438" s="92"/>
      <c r="FA438" s="92"/>
      <c r="FB438" s="92"/>
      <c r="FC438" s="92"/>
      <c r="FD438" s="92"/>
      <c r="FE438" s="92"/>
      <c r="FF438" s="92"/>
      <c r="FG438" s="92"/>
      <c r="FH438" s="92"/>
      <c r="FI438" s="92"/>
      <c r="FJ438" s="92"/>
      <c r="FK438" s="92"/>
      <c r="FL438" s="92"/>
      <c r="FM438" s="92"/>
      <c r="FN438" s="92"/>
      <c r="FO438" s="92"/>
      <c r="FP438" s="92"/>
      <c r="FQ438" s="92"/>
      <c r="FR438" s="92"/>
      <c r="FS438" s="92"/>
      <c r="FT438" s="92"/>
      <c r="FU438" s="92"/>
      <c r="FV438" s="92"/>
      <c r="FW438" s="92"/>
      <c r="FX438" s="92"/>
      <c r="FY438" s="92"/>
      <c r="FZ438" s="92"/>
      <c r="GA438" s="92"/>
      <c r="GB438" s="92"/>
      <c r="GC438" s="92"/>
      <c r="GD438" s="92"/>
      <c r="GE438" s="92"/>
      <c r="GF438" s="92"/>
      <c r="GG438" s="92"/>
      <c r="GH438" s="92"/>
      <c r="GI438" s="92"/>
      <c r="GJ438" s="92"/>
      <c r="GK438" s="92"/>
      <c r="GL438" s="92"/>
      <c r="GM438" s="92"/>
      <c r="GN438" s="92"/>
      <c r="GO438" s="92"/>
      <c r="GP438" s="92"/>
      <c r="GQ438" s="92"/>
      <c r="GR438" s="92"/>
      <c r="GS438" s="92"/>
      <c r="GT438" s="92"/>
      <c r="GU438" s="92"/>
      <c r="GV438" s="92"/>
      <c r="GW438" s="92"/>
      <c r="GX438" s="92"/>
      <c r="GY438" s="92"/>
      <c r="GZ438" s="92"/>
      <c r="HA438" s="92"/>
      <c r="HB438" s="92"/>
      <c r="HC438" s="92"/>
      <c r="HD438" s="92"/>
      <c r="HE438" s="92"/>
      <c r="HF438" s="92"/>
      <c r="HG438" s="92"/>
      <c r="HH438" s="92"/>
      <c r="HI438" s="92"/>
      <c r="HJ438" s="92"/>
      <c r="HK438" s="92"/>
      <c r="HL438" s="92"/>
      <c r="HM438" s="92"/>
      <c r="HN438" s="92"/>
      <c r="HO438" s="92"/>
      <c r="HP438" s="92"/>
      <c r="HQ438" s="92"/>
      <c r="HR438" s="92"/>
      <c r="HS438" s="92"/>
      <c r="HT438" s="92"/>
      <c r="HU438" s="92"/>
      <c r="HV438" s="92"/>
      <c r="HW438" s="92"/>
      <c r="HX438" s="92"/>
      <c r="HY438" s="92"/>
      <c r="HZ438" s="92"/>
      <c r="IA438" s="92"/>
      <c r="IB438" s="92"/>
      <c r="IC438" s="92"/>
      <c r="ID438" s="92"/>
      <c r="IE438" s="92"/>
      <c r="IF438" s="92"/>
      <c r="IG438" s="92"/>
      <c r="IH438" s="92"/>
      <c r="II438" s="92"/>
      <c r="IJ438" s="92"/>
      <c r="IK438" s="92"/>
      <c r="IL438" s="92"/>
      <c r="IM438" s="92"/>
      <c r="IN438" s="92"/>
      <c r="IO438" s="92"/>
    </row>
    <row r="439" spans="17:249" ht="14.25">
      <c r="Q439" s="87"/>
      <c r="R439" s="94"/>
      <c r="S439" s="61"/>
      <c r="T439" s="61"/>
      <c r="U439" s="61"/>
      <c r="V439" s="61"/>
      <c r="W439" s="61"/>
      <c r="X439" s="61"/>
      <c r="Y439" s="61"/>
      <c r="Z439" s="61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2"/>
      <c r="BC439" s="92"/>
      <c r="BD439" s="92"/>
      <c r="BE439" s="92"/>
      <c r="BF439" s="92"/>
      <c r="BG439" s="92"/>
      <c r="BH439" s="92"/>
      <c r="BI439" s="92"/>
      <c r="BJ439" s="92"/>
      <c r="BK439" s="92"/>
      <c r="BL439" s="92"/>
      <c r="BM439" s="92"/>
      <c r="BN439" s="92"/>
      <c r="BO439" s="92"/>
      <c r="BP439" s="92"/>
      <c r="BQ439" s="92"/>
      <c r="BR439" s="92"/>
      <c r="BS439" s="92"/>
      <c r="BT439" s="92"/>
      <c r="BU439" s="92"/>
      <c r="BV439" s="92"/>
      <c r="BW439" s="92"/>
      <c r="BX439" s="92"/>
      <c r="BY439" s="92"/>
      <c r="BZ439" s="92"/>
      <c r="CA439" s="92"/>
      <c r="CB439" s="92"/>
      <c r="CC439" s="92"/>
      <c r="CD439" s="92"/>
      <c r="CE439" s="92"/>
      <c r="CF439" s="92"/>
      <c r="CG439" s="92"/>
      <c r="CH439" s="92"/>
      <c r="CI439" s="92"/>
      <c r="CJ439" s="92"/>
      <c r="CK439" s="92"/>
      <c r="CL439" s="92"/>
      <c r="CM439" s="92"/>
      <c r="CN439" s="92"/>
      <c r="CO439" s="92"/>
      <c r="CP439" s="92"/>
      <c r="CQ439" s="92"/>
      <c r="CR439" s="92"/>
      <c r="CS439" s="92"/>
      <c r="CT439" s="92"/>
      <c r="CU439" s="92"/>
      <c r="CV439" s="92"/>
      <c r="CW439" s="92"/>
      <c r="CX439" s="92"/>
      <c r="CY439" s="92"/>
      <c r="CZ439" s="92"/>
      <c r="DA439" s="92"/>
      <c r="DB439" s="92"/>
      <c r="DC439" s="92"/>
      <c r="DD439" s="92"/>
      <c r="DE439" s="92"/>
      <c r="DF439" s="92"/>
      <c r="DG439" s="92"/>
      <c r="DH439" s="92"/>
      <c r="DI439" s="92"/>
      <c r="DJ439" s="92"/>
      <c r="DK439" s="92"/>
      <c r="DL439" s="92"/>
      <c r="DM439" s="92"/>
      <c r="DN439" s="92"/>
      <c r="DO439" s="92"/>
      <c r="DP439" s="92"/>
      <c r="DQ439" s="92"/>
      <c r="DR439" s="92"/>
      <c r="DS439" s="92"/>
      <c r="DT439" s="92"/>
      <c r="DU439" s="92"/>
      <c r="DV439" s="92"/>
      <c r="DW439" s="92"/>
      <c r="DX439" s="92"/>
      <c r="DY439" s="92"/>
      <c r="DZ439" s="92"/>
      <c r="EA439" s="92"/>
      <c r="EB439" s="92"/>
      <c r="EC439" s="92"/>
      <c r="ED439" s="92"/>
      <c r="EE439" s="92"/>
      <c r="EF439" s="92"/>
      <c r="EG439" s="92"/>
      <c r="EH439" s="92"/>
      <c r="EI439" s="92"/>
      <c r="EJ439" s="92"/>
      <c r="EK439" s="92"/>
      <c r="EL439" s="92"/>
      <c r="EM439" s="92"/>
      <c r="EN439" s="92"/>
      <c r="EO439" s="92"/>
      <c r="EP439" s="92"/>
      <c r="EQ439" s="92"/>
      <c r="ER439" s="92"/>
      <c r="ES439" s="92"/>
      <c r="ET439" s="92"/>
      <c r="EU439" s="92"/>
      <c r="EV439" s="92"/>
      <c r="EW439" s="92"/>
      <c r="EX439" s="92"/>
      <c r="EY439" s="92"/>
      <c r="EZ439" s="92"/>
      <c r="FA439" s="92"/>
      <c r="FB439" s="92"/>
      <c r="FC439" s="92"/>
      <c r="FD439" s="92"/>
      <c r="FE439" s="92"/>
      <c r="FF439" s="92"/>
      <c r="FG439" s="92"/>
      <c r="FH439" s="92"/>
      <c r="FI439" s="92"/>
      <c r="FJ439" s="92"/>
      <c r="FK439" s="92"/>
      <c r="FL439" s="92"/>
      <c r="FM439" s="92"/>
      <c r="FN439" s="92"/>
      <c r="FO439" s="92"/>
      <c r="FP439" s="92"/>
      <c r="FQ439" s="92"/>
      <c r="FR439" s="92"/>
      <c r="FS439" s="92"/>
      <c r="FT439" s="92"/>
      <c r="FU439" s="92"/>
      <c r="FV439" s="92"/>
      <c r="FW439" s="92"/>
      <c r="FX439" s="92"/>
      <c r="FY439" s="92"/>
      <c r="FZ439" s="92"/>
      <c r="GA439" s="92"/>
      <c r="GB439" s="92"/>
      <c r="GC439" s="92"/>
      <c r="GD439" s="92"/>
      <c r="GE439" s="92"/>
      <c r="GF439" s="92"/>
      <c r="GG439" s="92"/>
      <c r="GH439" s="92"/>
      <c r="GI439" s="92"/>
      <c r="GJ439" s="92"/>
      <c r="GK439" s="92"/>
      <c r="GL439" s="92"/>
      <c r="GM439" s="92"/>
      <c r="GN439" s="92"/>
      <c r="GO439" s="92"/>
      <c r="GP439" s="92"/>
      <c r="GQ439" s="92"/>
      <c r="GR439" s="92"/>
      <c r="GS439" s="92"/>
      <c r="GT439" s="92"/>
      <c r="GU439" s="92"/>
      <c r="GV439" s="92"/>
      <c r="GW439" s="92"/>
      <c r="GX439" s="92"/>
      <c r="GY439" s="92"/>
      <c r="GZ439" s="92"/>
      <c r="HA439" s="92"/>
      <c r="HB439" s="92"/>
      <c r="HC439" s="92"/>
      <c r="HD439" s="92"/>
      <c r="HE439" s="92"/>
      <c r="HF439" s="92"/>
      <c r="HG439" s="92"/>
      <c r="HH439" s="92"/>
      <c r="HI439" s="92"/>
      <c r="HJ439" s="92"/>
      <c r="HK439" s="92"/>
      <c r="HL439" s="92"/>
      <c r="HM439" s="92"/>
      <c r="HN439" s="92"/>
      <c r="HO439" s="92"/>
      <c r="HP439" s="92"/>
      <c r="HQ439" s="92"/>
      <c r="HR439" s="92"/>
      <c r="HS439" s="92"/>
      <c r="HT439" s="92"/>
      <c r="HU439" s="92"/>
      <c r="HV439" s="92"/>
      <c r="HW439" s="92"/>
      <c r="HX439" s="92"/>
      <c r="HY439" s="92"/>
      <c r="HZ439" s="92"/>
      <c r="IA439" s="92"/>
      <c r="IB439" s="92"/>
      <c r="IC439" s="92"/>
      <c r="ID439" s="92"/>
      <c r="IE439" s="92"/>
      <c r="IF439" s="92"/>
      <c r="IG439" s="92"/>
      <c r="IH439" s="92"/>
      <c r="II439" s="92"/>
      <c r="IJ439" s="92"/>
      <c r="IK439" s="92"/>
      <c r="IL439" s="92"/>
      <c r="IM439" s="92"/>
      <c r="IN439" s="92"/>
      <c r="IO439" s="92"/>
    </row>
    <row r="440" spans="17:249" ht="14.25">
      <c r="Q440" s="87"/>
      <c r="R440" s="94"/>
      <c r="S440" s="61"/>
      <c r="T440" s="61"/>
      <c r="U440" s="61"/>
      <c r="V440" s="61"/>
      <c r="W440" s="61"/>
      <c r="X440" s="61"/>
      <c r="Y440" s="61"/>
      <c r="Z440" s="61"/>
      <c r="AA440" s="9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2"/>
      <c r="BC440" s="92"/>
      <c r="BD440" s="92"/>
      <c r="BE440" s="92"/>
      <c r="BF440" s="92"/>
      <c r="BG440" s="92"/>
      <c r="BH440" s="92"/>
      <c r="BI440" s="92"/>
      <c r="BJ440" s="92"/>
      <c r="BK440" s="92"/>
      <c r="BL440" s="92"/>
      <c r="BM440" s="92"/>
      <c r="BN440" s="92"/>
      <c r="BO440" s="92"/>
      <c r="BP440" s="92"/>
      <c r="BQ440" s="92"/>
      <c r="BR440" s="92"/>
      <c r="BS440" s="92"/>
      <c r="BT440" s="92"/>
      <c r="BU440" s="92"/>
      <c r="BV440" s="92"/>
      <c r="BW440" s="92"/>
      <c r="BX440" s="92"/>
      <c r="BY440" s="92"/>
      <c r="BZ440" s="92"/>
      <c r="CA440" s="92"/>
      <c r="CB440" s="92"/>
      <c r="CC440" s="92"/>
      <c r="CD440" s="92"/>
      <c r="CE440" s="92"/>
      <c r="CF440" s="92"/>
      <c r="CG440" s="92"/>
      <c r="CH440" s="92"/>
      <c r="CI440" s="92"/>
      <c r="CJ440" s="92"/>
      <c r="CK440" s="92"/>
      <c r="CL440" s="92"/>
      <c r="CM440" s="92"/>
      <c r="CN440" s="92"/>
      <c r="CO440" s="92"/>
      <c r="CP440" s="92"/>
      <c r="CQ440" s="92"/>
      <c r="CR440" s="92"/>
      <c r="CS440" s="92"/>
      <c r="CT440" s="92"/>
      <c r="CU440" s="92"/>
      <c r="CV440" s="92"/>
      <c r="CW440" s="92"/>
      <c r="CX440" s="92"/>
      <c r="CY440" s="92"/>
      <c r="CZ440" s="92"/>
      <c r="DA440" s="92"/>
      <c r="DB440" s="92"/>
      <c r="DC440" s="92"/>
      <c r="DD440" s="92"/>
      <c r="DE440" s="92"/>
      <c r="DF440" s="92"/>
      <c r="DG440" s="92"/>
      <c r="DH440" s="92"/>
      <c r="DI440" s="92"/>
      <c r="DJ440" s="92"/>
      <c r="DK440" s="92"/>
      <c r="DL440" s="92"/>
      <c r="DM440" s="92"/>
      <c r="DN440" s="92"/>
      <c r="DO440" s="92"/>
      <c r="DP440" s="92"/>
      <c r="DQ440" s="92"/>
      <c r="DR440" s="92"/>
      <c r="DS440" s="92"/>
      <c r="DT440" s="92"/>
      <c r="DU440" s="92"/>
      <c r="DV440" s="92"/>
      <c r="DW440" s="92"/>
      <c r="DX440" s="92"/>
      <c r="DY440" s="92"/>
      <c r="DZ440" s="92"/>
      <c r="EA440" s="92"/>
      <c r="EB440" s="92"/>
      <c r="EC440" s="92"/>
      <c r="ED440" s="92"/>
      <c r="EE440" s="92"/>
      <c r="EF440" s="92"/>
      <c r="EG440" s="92"/>
      <c r="EH440" s="92"/>
      <c r="EI440" s="92"/>
      <c r="EJ440" s="92"/>
      <c r="EK440" s="92"/>
      <c r="EL440" s="92"/>
      <c r="EM440" s="92"/>
      <c r="EN440" s="92"/>
      <c r="EO440" s="92"/>
      <c r="EP440" s="92"/>
      <c r="EQ440" s="92"/>
      <c r="ER440" s="92"/>
      <c r="ES440" s="92"/>
      <c r="ET440" s="92"/>
      <c r="EU440" s="92"/>
      <c r="EV440" s="92"/>
      <c r="EW440" s="92"/>
      <c r="EX440" s="92"/>
      <c r="EY440" s="92"/>
      <c r="EZ440" s="92"/>
      <c r="FA440" s="92"/>
      <c r="FB440" s="92"/>
      <c r="FC440" s="92"/>
      <c r="FD440" s="92"/>
      <c r="FE440" s="92"/>
      <c r="FF440" s="92"/>
      <c r="FG440" s="92"/>
      <c r="FH440" s="92"/>
      <c r="FI440" s="92"/>
      <c r="FJ440" s="92"/>
      <c r="FK440" s="92"/>
      <c r="FL440" s="92"/>
      <c r="FM440" s="92"/>
      <c r="FN440" s="92"/>
      <c r="FO440" s="92"/>
      <c r="FP440" s="92"/>
      <c r="FQ440" s="92"/>
      <c r="FR440" s="92"/>
      <c r="FS440" s="92"/>
      <c r="FT440" s="92"/>
      <c r="FU440" s="92"/>
      <c r="FV440" s="92"/>
      <c r="FW440" s="92"/>
      <c r="FX440" s="92"/>
      <c r="FY440" s="92"/>
      <c r="FZ440" s="92"/>
      <c r="GA440" s="92"/>
      <c r="GB440" s="92"/>
      <c r="GC440" s="92"/>
      <c r="GD440" s="92"/>
      <c r="GE440" s="92"/>
      <c r="GF440" s="92"/>
      <c r="GG440" s="92"/>
      <c r="GH440" s="92"/>
      <c r="GI440" s="92"/>
      <c r="GJ440" s="92"/>
      <c r="GK440" s="92"/>
      <c r="GL440" s="92"/>
      <c r="GM440" s="92"/>
      <c r="GN440" s="92"/>
      <c r="GO440" s="92"/>
      <c r="GP440" s="92"/>
      <c r="GQ440" s="92"/>
      <c r="GR440" s="92"/>
      <c r="GS440" s="92"/>
      <c r="GT440" s="92"/>
      <c r="GU440" s="92"/>
      <c r="GV440" s="92"/>
      <c r="GW440" s="92"/>
      <c r="GX440" s="92"/>
      <c r="GY440" s="92"/>
      <c r="GZ440" s="92"/>
      <c r="HA440" s="92"/>
      <c r="HB440" s="92"/>
      <c r="HC440" s="92"/>
      <c r="HD440" s="92"/>
      <c r="HE440" s="92"/>
      <c r="HF440" s="92"/>
      <c r="HG440" s="92"/>
      <c r="HH440" s="92"/>
      <c r="HI440" s="92"/>
      <c r="HJ440" s="92"/>
      <c r="HK440" s="92"/>
      <c r="HL440" s="92"/>
      <c r="HM440" s="92"/>
      <c r="HN440" s="92"/>
      <c r="HO440" s="92"/>
      <c r="HP440" s="92"/>
      <c r="HQ440" s="92"/>
      <c r="HR440" s="92"/>
      <c r="HS440" s="92"/>
      <c r="HT440" s="92"/>
      <c r="HU440" s="92"/>
      <c r="HV440" s="92"/>
      <c r="HW440" s="92"/>
      <c r="HX440" s="92"/>
      <c r="HY440" s="92"/>
      <c r="HZ440" s="92"/>
      <c r="IA440" s="92"/>
      <c r="IB440" s="92"/>
      <c r="IC440" s="92"/>
      <c r="ID440" s="92"/>
      <c r="IE440" s="92"/>
      <c r="IF440" s="92"/>
      <c r="IG440" s="92"/>
      <c r="IH440" s="92"/>
      <c r="II440" s="92"/>
      <c r="IJ440" s="92"/>
      <c r="IK440" s="92"/>
      <c r="IL440" s="92"/>
      <c r="IM440" s="92"/>
      <c r="IN440" s="92"/>
      <c r="IO440" s="92"/>
    </row>
    <row r="441" spans="17:249" ht="14.25">
      <c r="Q441" s="87"/>
      <c r="R441" s="94"/>
      <c r="S441" s="61"/>
      <c r="T441" s="61"/>
      <c r="U441" s="61"/>
      <c r="V441" s="61"/>
      <c r="W441" s="61"/>
      <c r="X441" s="61"/>
      <c r="Y441" s="61"/>
      <c r="Z441" s="61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2"/>
      <c r="BC441" s="92"/>
      <c r="BD441" s="92"/>
      <c r="BE441" s="92"/>
      <c r="BF441" s="92"/>
      <c r="BG441" s="92"/>
      <c r="BH441" s="92"/>
      <c r="BI441" s="92"/>
      <c r="BJ441" s="92"/>
      <c r="BK441" s="92"/>
      <c r="BL441" s="92"/>
      <c r="BM441" s="92"/>
      <c r="BN441" s="92"/>
      <c r="BO441" s="92"/>
      <c r="BP441" s="92"/>
      <c r="BQ441" s="92"/>
      <c r="BR441" s="92"/>
      <c r="BS441" s="92"/>
      <c r="BT441" s="92"/>
      <c r="BU441" s="92"/>
      <c r="BV441" s="92"/>
      <c r="BW441" s="92"/>
      <c r="BX441" s="92"/>
      <c r="BY441" s="92"/>
      <c r="BZ441" s="92"/>
      <c r="CA441" s="92"/>
      <c r="CB441" s="92"/>
      <c r="CC441" s="92"/>
      <c r="CD441" s="92"/>
      <c r="CE441" s="92"/>
      <c r="CF441" s="92"/>
      <c r="CG441" s="92"/>
      <c r="CH441" s="92"/>
      <c r="CI441" s="92"/>
      <c r="CJ441" s="92"/>
      <c r="CK441" s="92"/>
      <c r="CL441" s="92"/>
      <c r="CM441" s="92"/>
      <c r="CN441" s="92"/>
      <c r="CO441" s="92"/>
      <c r="CP441" s="92"/>
      <c r="CQ441" s="92"/>
      <c r="CR441" s="92"/>
      <c r="CS441" s="92"/>
      <c r="CT441" s="92"/>
      <c r="CU441" s="92"/>
      <c r="CV441" s="92"/>
      <c r="CW441" s="92"/>
      <c r="CX441" s="92"/>
      <c r="CY441" s="92"/>
      <c r="CZ441" s="92"/>
      <c r="DA441" s="92"/>
      <c r="DB441" s="92"/>
      <c r="DC441" s="92"/>
      <c r="DD441" s="92"/>
      <c r="DE441" s="92"/>
      <c r="DF441" s="92"/>
      <c r="DG441" s="92"/>
      <c r="DH441" s="92"/>
      <c r="DI441" s="92"/>
      <c r="DJ441" s="92"/>
      <c r="DK441" s="92"/>
      <c r="DL441" s="92"/>
      <c r="DM441" s="92"/>
      <c r="DN441" s="92"/>
      <c r="DO441" s="92"/>
      <c r="DP441" s="92"/>
      <c r="DQ441" s="92"/>
      <c r="DR441" s="92"/>
      <c r="DS441" s="92"/>
      <c r="DT441" s="92"/>
      <c r="DU441" s="92"/>
      <c r="DV441" s="92"/>
      <c r="DW441" s="92"/>
      <c r="DX441" s="92"/>
      <c r="DY441" s="92"/>
      <c r="DZ441" s="92"/>
      <c r="EA441" s="92"/>
      <c r="EB441" s="92"/>
      <c r="EC441" s="92"/>
      <c r="ED441" s="92"/>
      <c r="EE441" s="92"/>
      <c r="EF441" s="92"/>
      <c r="EG441" s="92"/>
      <c r="EH441" s="92"/>
      <c r="EI441" s="92"/>
      <c r="EJ441" s="92"/>
      <c r="EK441" s="92"/>
      <c r="EL441" s="92"/>
      <c r="EM441" s="92"/>
      <c r="EN441" s="92"/>
      <c r="EO441" s="92"/>
      <c r="EP441" s="92"/>
      <c r="EQ441" s="92"/>
      <c r="ER441" s="92"/>
      <c r="ES441" s="92"/>
      <c r="ET441" s="92"/>
      <c r="EU441" s="92"/>
      <c r="EV441" s="92"/>
      <c r="EW441" s="92"/>
      <c r="EX441" s="92"/>
      <c r="EY441" s="92"/>
      <c r="EZ441" s="92"/>
      <c r="FA441" s="92"/>
      <c r="FB441" s="92"/>
      <c r="FC441" s="92"/>
      <c r="FD441" s="92"/>
      <c r="FE441" s="92"/>
      <c r="FF441" s="92"/>
      <c r="FG441" s="92"/>
      <c r="FH441" s="92"/>
      <c r="FI441" s="92"/>
      <c r="FJ441" s="92"/>
      <c r="FK441" s="92"/>
      <c r="FL441" s="92"/>
      <c r="FM441" s="92"/>
      <c r="FN441" s="92"/>
      <c r="FO441" s="92"/>
      <c r="FP441" s="92"/>
      <c r="FQ441" s="92"/>
      <c r="FR441" s="92"/>
      <c r="FS441" s="92"/>
      <c r="FT441" s="92"/>
      <c r="FU441" s="92"/>
      <c r="FV441" s="92"/>
      <c r="FW441" s="92"/>
      <c r="FX441" s="92"/>
      <c r="FY441" s="92"/>
      <c r="FZ441" s="92"/>
      <c r="GA441" s="92"/>
      <c r="GB441" s="92"/>
      <c r="GC441" s="92"/>
      <c r="GD441" s="92"/>
      <c r="GE441" s="92"/>
      <c r="GF441" s="92"/>
      <c r="GG441" s="92"/>
      <c r="GH441" s="92"/>
      <c r="GI441" s="92"/>
      <c r="GJ441" s="92"/>
      <c r="GK441" s="92"/>
      <c r="GL441" s="92"/>
      <c r="GM441" s="92"/>
      <c r="GN441" s="92"/>
      <c r="GO441" s="92"/>
      <c r="GP441" s="92"/>
      <c r="GQ441" s="92"/>
      <c r="GR441" s="92"/>
      <c r="GS441" s="92"/>
      <c r="GT441" s="92"/>
      <c r="GU441" s="92"/>
      <c r="GV441" s="92"/>
      <c r="GW441" s="92"/>
      <c r="GX441" s="92"/>
      <c r="GY441" s="92"/>
      <c r="GZ441" s="92"/>
      <c r="HA441" s="92"/>
      <c r="HB441" s="92"/>
      <c r="HC441" s="92"/>
      <c r="HD441" s="92"/>
      <c r="HE441" s="92"/>
      <c r="HF441" s="92"/>
      <c r="HG441" s="92"/>
      <c r="HH441" s="92"/>
      <c r="HI441" s="92"/>
      <c r="HJ441" s="92"/>
      <c r="HK441" s="92"/>
      <c r="HL441" s="92"/>
      <c r="HM441" s="92"/>
      <c r="HN441" s="92"/>
      <c r="HO441" s="92"/>
      <c r="HP441" s="92"/>
      <c r="HQ441" s="92"/>
      <c r="HR441" s="92"/>
      <c r="HS441" s="92"/>
      <c r="HT441" s="92"/>
      <c r="HU441" s="92"/>
      <c r="HV441" s="92"/>
      <c r="HW441" s="92"/>
      <c r="HX441" s="92"/>
      <c r="HY441" s="92"/>
      <c r="HZ441" s="92"/>
      <c r="IA441" s="92"/>
      <c r="IB441" s="92"/>
      <c r="IC441" s="92"/>
      <c r="ID441" s="92"/>
      <c r="IE441" s="92"/>
      <c r="IF441" s="92"/>
      <c r="IG441" s="92"/>
      <c r="IH441" s="92"/>
      <c r="II441" s="92"/>
      <c r="IJ441" s="92"/>
      <c r="IK441" s="92"/>
      <c r="IL441" s="92"/>
      <c r="IM441" s="92"/>
      <c r="IN441" s="92"/>
      <c r="IO441" s="92"/>
    </row>
    <row r="442" spans="17:249" ht="14.25">
      <c r="Q442" s="87"/>
      <c r="R442" s="94"/>
      <c r="S442" s="61"/>
      <c r="T442" s="61"/>
      <c r="U442" s="61"/>
      <c r="V442" s="61"/>
      <c r="W442" s="61"/>
      <c r="X442" s="61"/>
      <c r="Y442" s="61"/>
      <c r="Z442" s="61"/>
      <c r="AA442" s="92"/>
      <c r="AB442" s="9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  <c r="AO442" s="92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2"/>
      <c r="BC442" s="92"/>
      <c r="BD442" s="92"/>
      <c r="BE442" s="92"/>
      <c r="BF442" s="92"/>
      <c r="BG442" s="92"/>
      <c r="BH442" s="92"/>
      <c r="BI442" s="92"/>
      <c r="BJ442" s="92"/>
      <c r="BK442" s="92"/>
      <c r="BL442" s="92"/>
      <c r="BM442" s="92"/>
      <c r="BN442" s="92"/>
      <c r="BO442" s="92"/>
      <c r="BP442" s="92"/>
      <c r="BQ442" s="92"/>
      <c r="BR442" s="92"/>
      <c r="BS442" s="92"/>
      <c r="BT442" s="92"/>
      <c r="BU442" s="92"/>
      <c r="BV442" s="92"/>
      <c r="BW442" s="92"/>
      <c r="BX442" s="92"/>
      <c r="BY442" s="92"/>
      <c r="BZ442" s="92"/>
      <c r="CA442" s="92"/>
      <c r="CB442" s="92"/>
      <c r="CC442" s="92"/>
      <c r="CD442" s="92"/>
      <c r="CE442" s="92"/>
      <c r="CF442" s="92"/>
      <c r="CG442" s="92"/>
      <c r="CH442" s="92"/>
      <c r="CI442" s="92"/>
      <c r="CJ442" s="92"/>
      <c r="CK442" s="92"/>
      <c r="CL442" s="92"/>
      <c r="CM442" s="92"/>
      <c r="CN442" s="92"/>
      <c r="CO442" s="92"/>
      <c r="CP442" s="92"/>
      <c r="CQ442" s="92"/>
      <c r="CR442" s="92"/>
      <c r="CS442" s="92"/>
      <c r="CT442" s="92"/>
      <c r="CU442" s="92"/>
      <c r="CV442" s="92"/>
      <c r="CW442" s="92"/>
      <c r="CX442" s="92"/>
      <c r="CY442" s="92"/>
      <c r="CZ442" s="92"/>
      <c r="DA442" s="92"/>
      <c r="DB442" s="92"/>
      <c r="DC442" s="92"/>
      <c r="DD442" s="92"/>
      <c r="DE442" s="92"/>
      <c r="DF442" s="92"/>
      <c r="DG442" s="92"/>
      <c r="DH442" s="92"/>
      <c r="DI442" s="92"/>
      <c r="DJ442" s="92"/>
      <c r="DK442" s="92"/>
      <c r="DL442" s="92"/>
      <c r="DM442" s="92"/>
      <c r="DN442" s="92"/>
      <c r="DO442" s="92"/>
      <c r="DP442" s="92"/>
      <c r="DQ442" s="92"/>
      <c r="DR442" s="92"/>
      <c r="DS442" s="92"/>
      <c r="DT442" s="92"/>
      <c r="DU442" s="92"/>
      <c r="DV442" s="92"/>
      <c r="DW442" s="92"/>
      <c r="DX442" s="92"/>
      <c r="DY442" s="92"/>
      <c r="DZ442" s="92"/>
      <c r="EA442" s="92"/>
      <c r="EB442" s="92"/>
      <c r="EC442" s="92"/>
      <c r="ED442" s="92"/>
      <c r="EE442" s="92"/>
      <c r="EF442" s="92"/>
      <c r="EG442" s="92"/>
      <c r="EH442" s="92"/>
      <c r="EI442" s="92"/>
      <c r="EJ442" s="92"/>
      <c r="EK442" s="92"/>
      <c r="EL442" s="92"/>
      <c r="EM442" s="92"/>
      <c r="EN442" s="92"/>
      <c r="EO442" s="92"/>
      <c r="EP442" s="92"/>
      <c r="EQ442" s="92"/>
      <c r="ER442" s="92"/>
      <c r="ES442" s="92"/>
      <c r="ET442" s="92"/>
      <c r="EU442" s="92"/>
      <c r="EV442" s="92"/>
      <c r="EW442" s="92"/>
      <c r="EX442" s="92"/>
      <c r="EY442" s="92"/>
      <c r="EZ442" s="92"/>
      <c r="FA442" s="92"/>
      <c r="FB442" s="92"/>
      <c r="FC442" s="92"/>
      <c r="FD442" s="92"/>
      <c r="FE442" s="92"/>
      <c r="FF442" s="92"/>
      <c r="FG442" s="92"/>
      <c r="FH442" s="92"/>
      <c r="FI442" s="92"/>
      <c r="FJ442" s="92"/>
      <c r="FK442" s="92"/>
      <c r="FL442" s="92"/>
      <c r="FM442" s="92"/>
      <c r="FN442" s="92"/>
      <c r="FO442" s="92"/>
      <c r="FP442" s="92"/>
      <c r="FQ442" s="92"/>
      <c r="FR442" s="92"/>
      <c r="FS442" s="92"/>
      <c r="FT442" s="92"/>
      <c r="FU442" s="92"/>
      <c r="FV442" s="92"/>
      <c r="FW442" s="92"/>
      <c r="FX442" s="92"/>
      <c r="FY442" s="92"/>
      <c r="FZ442" s="92"/>
      <c r="GA442" s="92"/>
      <c r="GB442" s="92"/>
      <c r="GC442" s="92"/>
      <c r="GD442" s="92"/>
      <c r="GE442" s="92"/>
      <c r="GF442" s="92"/>
      <c r="GG442" s="92"/>
      <c r="GH442" s="92"/>
      <c r="GI442" s="92"/>
      <c r="GJ442" s="92"/>
      <c r="GK442" s="92"/>
      <c r="GL442" s="92"/>
      <c r="GM442" s="92"/>
      <c r="GN442" s="92"/>
      <c r="GO442" s="92"/>
      <c r="GP442" s="92"/>
      <c r="GQ442" s="92"/>
      <c r="GR442" s="92"/>
      <c r="GS442" s="92"/>
      <c r="GT442" s="92"/>
      <c r="GU442" s="92"/>
      <c r="GV442" s="92"/>
      <c r="GW442" s="92"/>
      <c r="GX442" s="92"/>
      <c r="GY442" s="92"/>
      <c r="GZ442" s="92"/>
      <c r="HA442" s="92"/>
      <c r="HB442" s="92"/>
      <c r="HC442" s="92"/>
      <c r="HD442" s="92"/>
      <c r="HE442" s="92"/>
      <c r="HF442" s="92"/>
      <c r="HG442" s="92"/>
      <c r="HH442" s="92"/>
      <c r="HI442" s="92"/>
      <c r="HJ442" s="92"/>
      <c r="HK442" s="92"/>
      <c r="HL442" s="92"/>
      <c r="HM442" s="92"/>
      <c r="HN442" s="92"/>
      <c r="HO442" s="92"/>
      <c r="HP442" s="92"/>
      <c r="HQ442" s="92"/>
      <c r="HR442" s="92"/>
      <c r="HS442" s="92"/>
      <c r="HT442" s="92"/>
      <c r="HU442" s="92"/>
      <c r="HV442" s="92"/>
      <c r="HW442" s="92"/>
      <c r="HX442" s="92"/>
      <c r="HY442" s="92"/>
      <c r="HZ442" s="92"/>
      <c r="IA442" s="92"/>
      <c r="IB442" s="92"/>
      <c r="IC442" s="92"/>
      <c r="ID442" s="92"/>
      <c r="IE442" s="92"/>
      <c r="IF442" s="92"/>
      <c r="IG442" s="92"/>
      <c r="IH442" s="92"/>
      <c r="II442" s="92"/>
      <c r="IJ442" s="92"/>
      <c r="IK442" s="92"/>
      <c r="IL442" s="92"/>
      <c r="IM442" s="92"/>
      <c r="IN442" s="92"/>
      <c r="IO442" s="92"/>
    </row>
    <row r="443" spans="17:249" ht="14.25">
      <c r="Q443" s="87"/>
      <c r="R443" s="94"/>
      <c r="S443" s="61"/>
      <c r="T443" s="61"/>
      <c r="U443" s="61"/>
      <c r="V443" s="61"/>
      <c r="W443" s="61"/>
      <c r="X443" s="61"/>
      <c r="Y443" s="61"/>
      <c r="Z443" s="61"/>
      <c r="AA443" s="92"/>
      <c r="AB443" s="9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  <c r="AO443" s="92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2"/>
      <c r="BC443" s="92"/>
      <c r="BD443" s="92"/>
      <c r="BE443" s="92"/>
      <c r="BF443" s="92"/>
      <c r="BG443" s="92"/>
      <c r="BH443" s="92"/>
      <c r="BI443" s="92"/>
      <c r="BJ443" s="92"/>
      <c r="BK443" s="92"/>
      <c r="BL443" s="92"/>
      <c r="BM443" s="92"/>
      <c r="BN443" s="92"/>
      <c r="BO443" s="92"/>
      <c r="BP443" s="92"/>
      <c r="BQ443" s="92"/>
      <c r="BR443" s="92"/>
      <c r="BS443" s="92"/>
      <c r="BT443" s="92"/>
      <c r="BU443" s="92"/>
      <c r="BV443" s="92"/>
      <c r="BW443" s="92"/>
      <c r="BX443" s="92"/>
      <c r="BY443" s="92"/>
      <c r="BZ443" s="92"/>
      <c r="CA443" s="92"/>
      <c r="CB443" s="92"/>
      <c r="CC443" s="92"/>
      <c r="CD443" s="92"/>
      <c r="CE443" s="92"/>
      <c r="CF443" s="92"/>
      <c r="CG443" s="92"/>
      <c r="CH443" s="92"/>
      <c r="CI443" s="92"/>
      <c r="CJ443" s="92"/>
      <c r="CK443" s="92"/>
      <c r="CL443" s="92"/>
      <c r="CM443" s="92"/>
      <c r="CN443" s="92"/>
      <c r="CO443" s="92"/>
      <c r="CP443" s="92"/>
      <c r="CQ443" s="92"/>
      <c r="CR443" s="92"/>
      <c r="CS443" s="92"/>
      <c r="CT443" s="92"/>
      <c r="CU443" s="92"/>
      <c r="CV443" s="92"/>
      <c r="CW443" s="92"/>
      <c r="CX443" s="92"/>
      <c r="CY443" s="92"/>
      <c r="CZ443" s="92"/>
      <c r="DA443" s="92"/>
      <c r="DB443" s="92"/>
      <c r="DC443" s="92"/>
      <c r="DD443" s="92"/>
      <c r="DE443" s="92"/>
      <c r="DF443" s="92"/>
      <c r="DG443" s="92"/>
      <c r="DH443" s="92"/>
      <c r="DI443" s="92"/>
      <c r="DJ443" s="92"/>
      <c r="DK443" s="92"/>
      <c r="DL443" s="92"/>
      <c r="DM443" s="92"/>
      <c r="DN443" s="92"/>
      <c r="DO443" s="92"/>
      <c r="DP443" s="92"/>
      <c r="DQ443" s="92"/>
      <c r="DR443" s="92"/>
      <c r="DS443" s="92"/>
      <c r="DT443" s="92"/>
      <c r="DU443" s="92"/>
      <c r="DV443" s="92"/>
      <c r="DW443" s="92"/>
      <c r="DX443" s="92"/>
      <c r="DY443" s="92"/>
      <c r="DZ443" s="92"/>
      <c r="EA443" s="92"/>
      <c r="EB443" s="92"/>
      <c r="EC443" s="92"/>
      <c r="ED443" s="92"/>
      <c r="EE443" s="92"/>
      <c r="EF443" s="92"/>
      <c r="EG443" s="92"/>
      <c r="EH443" s="92"/>
      <c r="EI443" s="92"/>
      <c r="EJ443" s="92"/>
      <c r="EK443" s="92"/>
      <c r="EL443" s="92"/>
      <c r="EM443" s="92"/>
      <c r="EN443" s="92"/>
      <c r="EO443" s="92"/>
      <c r="EP443" s="92"/>
      <c r="EQ443" s="92"/>
      <c r="ER443" s="92"/>
      <c r="ES443" s="92"/>
      <c r="ET443" s="92"/>
      <c r="EU443" s="92"/>
      <c r="EV443" s="92"/>
      <c r="EW443" s="92"/>
      <c r="EX443" s="92"/>
      <c r="EY443" s="92"/>
      <c r="EZ443" s="92"/>
      <c r="FA443" s="92"/>
      <c r="FB443" s="92"/>
      <c r="FC443" s="92"/>
      <c r="FD443" s="92"/>
      <c r="FE443" s="92"/>
      <c r="FF443" s="92"/>
      <c r="FG443" s="92"/>
      <c r="FH443" s="92"/>
      <c r="FI443" s="92"/>
      <c r="FJ443" s="92"/>
      <c r="FK443" s="92"/>
      <c r="FL443" s="92"/>
      <c r="FM443" s="92"/>
      <c r="FN443" s="92"/>
      <c r="FO443" s="92"/>
      <c r="FP443" s="92"/>
      <c r="FQ443" s="92"/>
      <c r="FR443" s="92"/>
      <c r="FS443" s="92"/>
      <c r="FT443" s="92"/>
      <c r="FU443" s="92"/>
      <c r="FV443" s="92"/>
      <c r="FW443" s="92"/>
      <c r="FX443" s="92"/>
      <c r="FY443" s="92"/>
      <c r="FZ443" s="92"/>
      <c r="GA443" s="92"/>
      <c r="GB443" s="92"/>
      <c r="GC443" s="92"/>
      <c r="GD443" s="92"/>
      <c r="GE443" s="92"/>
      <c r="GF443" s="92"/>
      <c r="GG443" s="92"/>
      <c r="GH443" s="92"/>
      <c r="GI443" s="92"/>
      <c r="GJ443" s="92"/>
      <c r="GK443" s="92"/>
      <c r="GL443" s="92"/>
      <c r="GM443" s="92"/>
      <c r="GN443" s="92"/>
      <c r="GO443" s="92"/>
      <c r="GP443" s="92"/>
      <c r="GQ443" s="92"/>
      <c r="GR443" s="92"/>
      <c r="GS443" s="92"/>
      <c r="GT443" s="92"/>
      <c r="GU443" s="92"/>
      <c r="GV443" s="92"/>
      <c r="GW443" s="92"/>
      <c r="GX443" s="92"/>
      <c r="GY443" s="92"/>
      <c r="GZ443" s="92"/>
      <c r="HA443" s="92"/>
      <c r="HB443" s="92"/>
      <c r="HC443" s="92"/>
      <c r="HD443" s="92"/>
      <c r="HE443" s="92"/>
      <c r="HF443" s="92"/>
      <c r="HG443" s="92"/>
      <c r="HH443" s="92"/>
      <c r="HI443" s="92"/>
      <c r="HJ443" s="92"/>
      <c r="HK443" s="92"/>
      <c r="HL443" s="92"/>
      <c r="HM443" s="92"/>
      <c r="HN443" s="92"/>
      <c r="HO443" s="92"/>
      <c r="HP443" s="92"/>
      <c r="HQ443" s="92"/>
      <c r="HR443" s="92"/>
      <c r="HS443" s="92"/>
      <c r="HT443" s="92"/>
      <c r="HU443" s="92"/>
      <c r="HV443" s="92"/>
      <c r="HW443" s="92"/>
      <c r="HX443" s="92"/>
      <c r="HY443" s="92"/>
      <c r="HZ443" s="92"/>
      <c r="IA443" s="92"/>
      <c r="IB443" s="92"/>
      <c r="IC443" s="92"/>
      <c r="ID443" s="92"/>
      <c r="IE443" s="92"/>
      <c r="IF443" s="92"/>
      <c r="IG443" s="92"/>
      <c r="IH443" s="92"/>
      <c r="II443" s="92"/>
      <c r="IJ443" s="92"/>
      <c r="IK443" s="92"/>
      <c r="IL443" s="92"/>
      <c r="IM443" s="92"/>
      <c r="IN443" s="92"/>
      <c r="IO443" s="92"/>
    </row>
    <row r="444" spans="17:249" ht="14.25">
      <c r="Q444" s="87"/>
      <c r="R444" s="94"/>
      <c r="S444" s="61"/>
      <c r="T444" s="61"/>
      <c r="U444" s="61"/>
      <c r="V444" s="61"/>
      <c r="W444" s="61"/>
      <c r="X444" s="61"/>
      <c r="Y444" s="61"/>
      <c r="Z444" s="61"/>
      <c r="AA444" s="92"/>
      <c r="AB444" s="9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  <c r="AO444" s="92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2"/>
      <c r="BC444" s="92"/>
      <c r="BD444" s="92"/>
      <c r="BE444" s="92"/>
      <c r="BF444" s="92"/>
      <c r="BG444" s="92"/>
      <c r="BH444" s="92"/>
      <c r="BI444" s="92"/>
      <c r="BJ444" s="92"/>
      <c r="BK444" s="92"/>
      <c r="BL444" s="92"/>
      <c r="BM444" s="92"/>
      <c r="BN444" s="92"/>
      <c r="BO444" s="92"/>
      <c r="BP444" s="92"/>
      <c r="BQ444" s="92"/>
      <c r="BR444" s="92"/>
      <c r="BS444" s="92"/>
      <c r="BT444" s="92"/>
      <c r="BU444" s="92"/>
      <c r="BV444" s="92"/>
      <c r="BW444" s="92"/>
      <c r="BX444" s="92"/>
      <c r="BY444" s="92"/>
      <c r="BZ444" s="92"/>
      <c r="CA444" s="92"/>
      <c r="CB444" s="92"/>
      <c r="CC444" s="92"/>
      <c r="CD444" s="92"/>
      <c r="CE444" s="92"/>
      <c r="CF444" s="92"/>
      <c r="CG444" s="92"/>
      <c r="CH444" s="92"/>
      <c r="CI444" s="92"/>
      <c r="CJ444" s="92"/>
      <c r="CK444" s="92"/>
      <c r="CL444" s="92"/>
      <c r="CM444" s="92"/>
      <c r="CN444" s="92"/>
      <c r="CO444" s="92"/>
      <c r="CP444" s="92"/>
      <c r="CQ444" s="92"/>
      <c r="CR444" s="92"/>
      <c r="CS444" s="92"/>
      <c r="CT444" s="92"/>
      <c r="CU444" s="92"/>
      <c r="CV444" s="92"/>
      <c r="CW444" s="92"/>
      <c r="CX444" s="92"/>
      <c r="CY444" s="92"/>
      <c r="CZ444" s="92"/>
      <c r="DA444" s="92"/>
      <c r="DB444" s="92"/>
      <c r="DC444" s="92"/>
      <c r="DD444" s="92"/>
      <c r="DE444" s="92"/>
      <c r="DF444" s="92"/>
      <c r="DG444" s="92"/>
      <c r="DH444" s="92"/>
      <c r="DI444" s="92"/>
      <c r="DJ444" s="92"/>
      <c r="DK444" s="92"/>
      <c r="DL444" s="92"/>
      <c r="DM444" s="92"/>
      <c r="DN444" s="92"/>
      <c r="DO444" s="92"/>
      <c r="DP444" s="92"/>
      <c r="DQ444" s="92"/>
      <c r="DR444" s="92"/>
      <c r="DS444" s="92"/>
      <c r="DT444" s="92"/>
      <c r="DU444" s="92"/>
      <c r="DV444" s="92"/>
      <c r="DW444" s="92"/>
      <c r="DX444" s="92"/>
      <c r="DY444" s="92"/>
      <c r="DZ444" s="92"/>
      <c r="EA444" s="92"/>
      <c r="EB444" s="92"/>
      <c r="EC444" s="92"/>
      <c r="ED444" s="92"/>
      <c r="EE444" s="92"/>
      <c r="EF444" s="92"/>
      <c r="EG444" s="92"/>
      <c r="EH444" s="92"/>
      <c r="EI444" s="92"/>
      <c r="EJ444" s="92"/>
      <c r="EK444" s="92"/>
      <c r="EL444" s="92"/>
      <c r="EM444" s="92"/>
      <c r="EN444" s="92"/>
      <c r="EO444" s="92"/>
      <c r="EP444" s="92"/>
      <c r="EQ444" s="92"/>
      <c r="ER444" s="92"/>
      <c r="ES444" s="92"/>
      <c r="ET444" s="92"/>
      <c r="EU444" s="92"/>
      <c r="EV444" s="92"/>
      <c r="EW444" s="92"/>
      <c r="EX444" s="92"/>
      <c r="EY444" s="92"/>
      <c r="EZ444" s="92"/>
      <c r="FA444" s="92"/>
      <c r="FB444" s="92"/>
      <c r="FC444" s="92"/>
      <c r="FD444" s="92"/>
      <c r="FE444" s="92"/>
      <c r="FF444" s="92"/>
      <c r="FG444" s="92"/>
      <c r="FH444" s="92"/>
      <c r="FI444" s="92"/>
      <c r="FJ444" s="92"/>
      <c r="FK444" s="92"/>
      <c r="FL444" s="92"/>
      <c r="FM444" s="92"/>
      <c r="FN444" s="92"/>
      <c r="FO444" s="92"/>
      <c r="FP444" s="92"/>
      <c r="FQ444" s="92"/>
      <c r="FR444" s="92"/>
      <c r="FS444" s="92"/>
      <c r="FT444" s="92"/>
      <c r="FU444" s="92"/>
      <c r="FV444" s="92"/>
      <c r="FW444" s="92"/>
      <c r="FX444" s="92"/>
      <c r="FY444" s="92"/>
      <c r="FZ444" s="92"/>
      <c r="GA444" s="92"/>
      <c r="GB444" s="92"/>
      <c r="GC444" s="92"/>
      <c r="GD444" s="92"/>
      <c r="GE444" s="92"/>
      <c r="GF444" s="92"/>
      <c r="GG444" s="92"/>
      <c r="GH444" s="92"/>
      <c r="GI444" s="92"/>
      <c r="GJ444" s="92"/>
      <c r="GK444" s="92"/>
      <c r="GL444" s="92"/>
      <c r="GM444" s="92"/>
      <c r="GN444" s="92"/>
      <c r="GO444" s="92"/>
      <c r="GP444" s="92"/>
      <c r="GQ444" s="92"/>
      <c r="GR444" s="92"/>
      <c r="GS444" s="92"/>
      <c r="GT444" s="92"/>
      <c r="GU444" s="92"/>
      <c r="GV444" s="92"/>
      <c r="GW444" s="92"/>
      <c r="GX444" s="92"/>
      <c r="GY444" s="92"/>
      <c r="GZ444" s="92"/>
      <c r="HA444" s="92"/>
      <c r="HB444" s="92"/>
      <c r="HC444" s="92"/>
      <c r="HD444" s="92"/>
      <c r="HE444" s="92"/>
      <c r="HF444" s="92"/>
      <c r="HG444" s="92"/>
      <c r="HH444" s="92"/>
      <c r="HI444" s="92"/>
      <c r="HJ444" s="92"/>
      <c r="HK444" s="92"/>
      <c r="HL444" s="92"/>
      <c r="HM444" s="92"/>
      <c r="HN444" s="92"/>
      <c r="HO444" s="92"/>
      <c r="HP444" s="92"/>
      <c r="HQ444" s="92"/>
      <c r="HR444" s="92"/>
      <c r="HS444" s="92"/>
      <c r="HT444" s="92"/>
      <c r="HU444" s="92"/>
      <c r="HV444" s="92"/>
      <c r="HW444" s="92"/>
      <c r="HX444" s="92"/>
      <c r="HY444" s="92"/>
      <c r="HZ444" s="92"/>
      <c r="IA444" s="92"/>
      <c r="IB444" s="92"/>
      <c r="IC444" s="92"/>
      <c r="ID444" s="92"/>
      <c r="IE444" s="92"/>
      <c r="IF444" s="92"/>
      <c r="IG444" s="92"/>
      <c r="IH444" s="92"/>
      <c r="II444" s="92"/>
      <c r="IJ444" s="92"/>
      <c r="IK444" s="92"/>
      <c r="IL444" s="92"/>
      <c r="IM444" s="92"/>
      <c r="IN444" s="92"/>
      <c r="IO444" s="92"/>
    </row>
    <row r="445" spans="17:249" ht="14.25">
      <c r="Q445" s="87"/>
      <c r="R445" s="94"/>
      <c r="S445" s="61"/>
      <c r="T445" s="61"/>
      <c r="U445" s="61"/>
      <c r="V445" s="61"/>
      <c r="W445" s="61"/>
      <c r="X445" s="61"/>
      <c r="Y445" s="61"/>
      <c r="Z445" s="61"/>
      <c r="AA445" s="9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2"/>
      <c r="BC445" s="92"/>
      <c r="BD445" s="92"/>
      <c r="BE445" s="92"/>
      <c r="BF445" s="92"/>
      <c r="BG445" s="92"/>
      <c r="BH445" s="92"/>
      <c r="BI445" s="92"/>
      <c r="BJ445" s="92"/>
      <c r="BK445" s="92"/>
      <c r="BL445" s="92"/>
      <c r="BM445" s="92"/>
      <c r="BN445" s="92"/>
      <c r="BO445" s="92"/>
      <c r="BP445" s="92"/>
      <c r="BQ445" s="92"/>
      <c r="BR445" s="92"/>
      <c r="BS445" s="92"/>
      <c r="BT445" s="92"/>
      <c r="BU445" s="92"/>
      <c r="BV445" s="92"/>
      <c r="BW445" s="92"/>
      <c r="BX445" s="92"/>
      <c r="BY445" s="92"/>
      <c r="BZ445" s="92"/>
      <c r="CA445" s="92"/>
      <c r="CB445" s="92"/>
      <c r="CC445" s="92"/>
      <c r="CD445" s="92"/>
      <c r="CE445" s="92"/>
      <c r="CF445" s="92"/>
      <c r="CG445" s="92"/>
      <c r="CH445" s="92"/>
      <c r="CI445" s="92"/>
      <c r="CJ445" s="92"/>
      <c r="CK445" s="92"/>
      <c r="CL445" s="92"/>
      <c r="CM445" s="92"/>
      <c r="CN445" s="92"/>
      <c r="CO445" s="92"/>
      <c r="CP445" s="92"/>
      <c r="CQ445" s="92"/>
      <c r="CR445" s="92"/>
      <c r="CS445" s="92"/>
      <c r="CT445" s="92"/>
      <c r="CU445" s="92"/>
      <c r="CV445" s="92"/>
      <c r="CW445" s="92"/>
      <c r="CX445" s="92"/>
      <c r="CY445" s="92"/>
      <c r="CZ445" s="92"/>
      <c r="DA445" s="92"/>
      <c r="DB445" s="92"/>
      <c r="DC445" s="92"/>
      <c r="DD445" s="92"/>
      <c r="DE445" s="92"/>
      <c r="DF445" s="92"/>
      <c r="DG445" s="92"/>
      <c r="DH445" s="92"/>
      <c r="DI445" s="92"/>
      <c r="DJ445" s="92"/>
      <c r="DK445" s="92"/>
      <c r="DL445" s="92"/>
      <c r="DM445" s="92"/>
      <c r="DN445" s="92"/>
      <c r="DO445" s="92"/>
      <c r="DP445" s="92"/>
      <c r="DQ445" s="92"/>
      <c r="DR445" s="92"/>
      <c r="DS445" s="92"/>
      <c r="DT445" s="92"/>
      <c r="DU445" s="92"/>
      <c r="DV445" s="92"/>
      <c r="DW445" s="92"/>
      <c r="DX445" s="92"/>
      <c r="DY445" s="92"/>
      <c r="DZ445" s="92"/>
      <c r="EA445" s="92"/>
      <c r="EB445" s="92"/>
      <c r="EC445" s="92"/>
      <c r="ED445" s="92"/>
      <c r="EE445" s="92"/>
      <c r="EF445" s="92"/>
      <c r="EG445" s="92"/>
      <c r="EH445" s="92"/>
      <c r="EI445" s="92"/>
      <c r="EJ445" s="92"/>
      <c r="EK445" s="92"/>
      <c r="EL445" s="92"/>
      <c r="EM445" s="92"/>
      <c r="EN445" s="92"/>
      <c r="EO445" s="92"/>
      <c r="EP445" s="92"/>
      <c r="EQ445" s="92"/>
      <c r="ER445" s="92"/>
      <c r="ES445" s="92"/>
      <c r="ET445" s="92"/>
      <c r="EU445" s="92"/>
      <c r="EV445" s="92"/>
      <c r="EW445" s="92"/>
      <c r="EX445" s="92"/>
      <c r="EY445" s="92"/>
      <c r="EZ445" s="92"/>
      <c r="FA445" s="92"/>
      <c r="FB445" s="92"/>
      <c r="FC445" s="92"/>
      <c r="FD445" s="92"/>
      <c r="FE445" s="92"/>
      <c r="FF445" s="92"/>
      <c r="FG445" s="92"/>
      <c r="FH445" s="92"/>
      <c r="FI445" s="92"/>
      <c r="FJ445" s="92"/>
      <c r="FK445" s="92"/>
      <c r="FL445" s="92"/>
      <c r="FM445" s="92"/>
      <c r="FN445" s="92"/>
      <c r="FO445" s="92"/>
      <c r="FP445" s="92"/>
      <c r="FQ445" s="92"/>
      <c r="FR445" s="92"/>
      <c r="FS445" s="92"/>
      <c r="FT445" s="92"/>
      <c r="FU445" s="92"/>
      <c r="FV445" s="92"/>
      <c r="FW445" s="92"/>
      <c r="FX445" s="92"/>
      <c r="FY445" s="92"/>
      <c r="FZ445" s="92"/>
      <c r="GA445" s="92"/>
      <c r="GB445" s="92"/>
      <c r="GC445" s="92"/>
      <c r="GD445" s="92"/>
      <c r="GE445" s="92"/>
      <c r="GF445" s="92"/>
      <c r="GG445" s="92"/>
      <c r="GH445" s="92"/>
      <c r="GI445" s="92"/>
      <c r="GJ445" s="92"/>
      <c r="GK445" s="92"/>
      <c r="GL445" s="92"/>
      <c r="GM445" s="92"/>
      <c r="GN445" s="92"/>
      <c r="GO445" s="92"/>
      <c r="GP445" s="92"/>
      <c r="GQ445" s="92"/>
      <c r="GR445" s="92"/>
      <c r="GS445" s="92"/>
      <c r="GT445" s="92"/>
      <c r="GU445" s="92"/>
      <c r="GV445" s="92"/>
      <c r="GW445" s="92"/>
      <c r="GX445" s="92"/>
      <c r="GY445" s="92"/>
      <c r="GZ445" s="92"/>
      <c r="HA445" s="92"/>
      <c r="HB445" s="92"/>
      <c r="HC445" s="92"/>
      <c r="HD445" s="92"/>
      <c r="HE445" s="92"/>
      <c r="HF445" s="92"/>
      <c r="HG445" s="92"/>
      <c r="HH445" s="92"/>
      <c r="HI445" s="92"/>
      <c r="HJ445" s="92"/>
      <c r="HK445" s="92"/>
      <c r="HL445" s="92"/>
      <c r="HM445" s="92"/>
      <c r="HN445" s="92"/>
      <c r="HO445" s="92"/>
      <c r="HP445" s="92"/>
      <c r="HQ445" s="92"/>
      <c r="HR445" s="92"/>
      <c r="HS445" s="92"/>
      <c r="HT445" s="92"/>
      <c r="HU445" s="92"/>
      <c r="HV445" s="92"/>
      <c r="HW445" s="92"/>
      <c r="HX445" s="92"/>
      <c r="HY445" s="92"/>
      <c r="HZ445" s="92"/>
      <c r="IA445" s="92"/>
      <c r="IB445" s="92"/>
      <c r="IC445" s="92"/>
      <c r="ID445" s="92"/>
      <c r="IE445" s="92"/>
      <c r="IF445" s="92"/>
      <c r="IG445" s="92"/>
      <c r="IH445" s="92"/>
      <c r="II445" s="92"/>
      <c r="IJ445" s="92"/>
      <c r="IK445" s="92"/>
      <c r="IL445" s="92"/>
      <c r="IM445" s="92"/>
      <c r="IN445" s="92"/>
      <c r="IO445" s="92"/>
    </row>
    <row r="446" spans="17:249" ht="14.25">
      <c r="Q446" s="87"/>
      <c r="R446" s="94"/>
      <c r="S446" s="61"/>
      <c r="T446" s="61"/>
      <c r="U446" s="61"/>
      <c r="V446" s="61"/>
      <c r="W446" s="61"/>
      <c r="X446" s="61"/>
      <c r="Y446" s="61"/>
      <c r="Z446" s="61"/>
      <c r="AA446" s="9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2"/>
      <c r="BC446" s="92"/>
      <c r="BD446" s="92"/>
      <c r="BE446" s="92"/>
      <c r="BF446" s="92"/>
      <c r="BG446" s="92"/>
      <c r="BH446" s="92"/>
      <c r="BI446" s="92"/>
      <c r="BJ446" s="92"/>
      <c r="BK446" s="92"/>
      <c r="BL446" s="92"/>
      <c r="BM446" s="92"/>
      <c r="BN446" s="92"/>
      <c r="BO446" s="92"/>
      <c r="BP446" s="92"/>
      <c r="BQ446" s="92"/>
      <c r="BR446" s="92"/>
      <c r="BS446" s="92"/>
      <c r="BT446" s="92"/>
      <c r="BU446" s="92"/>
      <c r="BV446" s="92"/>
      <c r="BW446" s="92"/>
      <c r="BX446" s="92"/>
      <c r="BY446" s="92"/>
      <c r="BZ446" s="92"/>
      <c r="CA446" s="92"/>
      <c r="CB446" s="92"/>
      <c r="CC446" s="92"/>
      <c r="CD446" s="92"/>
      <c r="CE446" s="92"/>
      <c r="CF446" s="92"/>
      <c r="CG446" s="92"/>
      <c r="CH446" s="92"/>
      <c r="CI446" s="92"/>
      <c r="CJ446" s="92"/>
      <c r="CK446" s="92"/>
      <c r="CL446" s="92"/>
      <c r="CM446" s="92"/>
      <c r="CN446" s="92"/>
      <c r="CO446" s="92"/>
      <c r="CP446" s="92"/>
      <c r="CQ446" s="92"/>
      <c r="CR446" s="92"/>
      <c r="CS446" s="92"/>
      <c r="CT446" s="92"/>
      <c r="CU446" s="92"/>
      <c r="CV446" s="92"/>
      <c r="CW446" s="92"/>
      <c r="CX446" s="92"/>
      <c r="CY446" s="92"/>
      <c r="CZ446" s="92"/>
      <c r="DA446" s="92"/>
      <c r="DB446" s="92"/>
      <c r="DC446" s="92"/>
      <c r="DD446" s="92"/>
      <c r="DE446" s="92"/>
      <c r="DF446" s="92"/>
      <c r="DG446" s="92"/>
      <c r="DH446" s="92"/>
      <c r="DI446" s="92"/>
      <c r="DJ446" s="92"/>
      <c r="DK446" s="92"/>
      <c r="DL446" s="92"/>
      <c r="DM446" s="92"/>
      <c r="DN446" s="92"/>
      <c r="DO446" s="92"/>
      <c r="DP446" s="92"/>
      <c r="DQ446" s="92"/>
      <c r="DR446" s="92"/>
      <c r="DS446" s="92"/>
      <c r="DT446" s="92"/>
      <c r="DU446" s="92"/>
      <c r="DV446" s="92"/>
      <c r="DW446" s="92"/>
      <c r="DX446" s="92"/>
      <c r="DY446" s="92"/>
      <c r="DZ446" s="92"/>
      <c r="EA446" s="92"/>
      <c r="EB446" s="92"/>
      <c r="EC446" s="92"/>
      <c r="ED446" s="92"/>
      <c r="EE446" s="92"/>
      <c r="EF446" s="92"/>
      <c r="EG446" s="92"/>
      <c r="EH446" s="92"/>
      <c r="EI446" s="92"/>
      <c r="EJ446" s="92"/>
      <c r="EK446" s="92"/>
      <c r="EL446" s="92"/>
      <c r="EM446" s="92"/>
      <c r="EN446" s="92"/>
      <c r="EO446" s="92"/>
      <c r="EP446" s="92"/>
      <c r="EQ446" s="92"/>
      <c r="ER446" s="92"/>
      <c r="ES446" s="92"/>
      <c r="ET446" s="92"/>
      <c r="EU446" s="92"/>
      <c r="EV446" s="92"/>
      <c r="EW446" s="92"/>
      <c r="EX446" s="92"/>
      <c r="EY446" s="92"/>
      <c r="EZ446" s="92"/>
      <c r="FA446" s="92"/>
      <c r="FB446" s="92"/>
      <c r="FC446" s="92"/>
      <c r="FD446" s="92"/>
      <c r="FE446" s="92"/>
      <c r="FF446" s="92"/>
      <c r="FG446" s="92"/>
      <c r="FH446" s="92"/>
      <c r="FI446" s="92"/>
      <c r="FJ446" s="92"/>
      <c r="FK446" s="92"/>
      <c r="FL446" s="92"/>
      <c r="FM446" s="92"/>
      <c r="FN446" s="92"/>
      <c r="FO446" s="92"/>
      <c r="FP446" s="92"/>
      <c r="FQ446" s="92"/>
      <c r="FR446" s="92"/>
      <c r="FS446" s="92"/>
      <c r="FT446" s="92"/>
      <c r="FU446" s="92"/>
      <c r="FV446" s="92"/>
      <c r="FW446" s="92"/>
      <c r="FX446" s="92"/>
      <c r="FY446" s="92"/>
      <c r="FZ446" s="92"/>
      <c r="GA446" s="92"/>
      <c r="GB446" s="92"/>
      <c r="GC446" s="92"/>
      <c r="GD446" s="92"/>
      <c r="GE446" s="92"/>
      <c r="GF446" s="92"/>
      <c r="GG446" s="92"/>
      <c r="GH446" s="92"/>
      <c r="GI446" s="92"/>
      <c r="GJ446" s="92"/>
      <c r="GK446" s="92"/>
      <c r="GL446" s="92"/>
      <c r="GM446" s="92"/>
      <c r="GN446" s="92"/>
      <c r="GO446" s="92"/>
      <c r="GP446" s="92"/>
      <c r="GQ446" s="92"/>
      <c r="GR446" s="92"/>
      <c r="GS446" s="92"/>
      <c r="GT446" s="92"/>
      <c r="GU446" s="92"/>
      <c r="GV446" s="92"/>
      <c r="GW446" s="92"/>
      <c r="GX446" s="92"/>
      <c r="GY446" s="92"/>
      <c r="GZ446" s="92"/>
      <c r="HA446" s="92"/>
      <c r="HB446" s="92"/>
      <c r="HC446" s="92"/>
      <c r="HD446" s="92"/>
      <c r="HE446" s="92"/>
      <c r="HF446" s="92"/>
      <c r="HG446" s="92"/>
      <c r="HH446" s="92"/>
      <c r="HI446" s="92"/>
      <c r="HJ446" s="92"/>
      <c r="HK446" s="92"/>
      <c r="HL446" s="92"/>
      <c r="HM446" s="92"/>
      <c r="HN446" s="92"/>
      <c r="HO446" s="92"/>
      <c r="HP446" s="92"/>
      <c r="HQ446" s="92"/>
      <c r="HR446" s="92"/>
      <c r="HS446" s="92"/>
      <c r="HT446" s="92"/>
      <c r="HU446" s="92"/>
      <c r="HV446" s="92"/>
      <c r="HW446" s="92"/>
      <c r="HX446" s="92"/>
      <c r="HY446" s="92"/>
      <c r="HZ446" s="92"/>
      <c r="IA446" s="92"/>
      <c r="IB446" s="92"/>
      <c r="IC446" s="92"/>
      <c r="ID446" s="92"/>
      <c r="IE446" s="92"/>
      <c r="IF446" s="92"/>
      <c r="IG446" s="92"/>
      <c r="IH446" s="92"/>
      <c r="II446" s="92"/>
      <c r="IJ446" s="92"/>
      <c r="IK446" s="92"/>
      <c r="IL446" s="92"/>
      <c r="IM446" s="92"/>
      <c r="IN446" s="92"/>
      <c r="IO446" s="92"/>
    </row>
    <row r="447" spans="17:249" ht="14.25">
      <c r="Q447" s="95"/>
      <c r="R447" s="94"/>
      <c r="S447" s="61"/>
      <c r="T447" s="61"/>
      <c r="U447" s="61"/>
      <c r="V447" s="61"/>
      <c r="W447" s="61"/>
      <c r="X447" s="61"/>
      <c r="Y447" s="61"/>
      <c r="Z447" s="61"/>
      <c r="AA447" s="92"/>
      <c r="AB447" s="92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2"/>
      <c r="BC447" s="92"/>
      <c r="BD447" s="92"/>
      <c r="BE447" s="92"/>
      <c r="BF447" s="92"/>
      <c r="BG447" s="92"/>
      <c r="BH447" s="92"/>
      <c r="BI447" s="92"/>
      <c r="BJ447" s="92"/>
      <c r="BK447" s="92"/>
      <c r="BL447" s="92"/>
      <c r="BM447" s="92"/>
      <c r="BN447" s="92"/>
      <c r="BO447" s="92"/>
      <c r="BP447" s="92"/>
      <c r="BQ447" s="92"/>
      <c r="BR447" s="92"/>
      <c r="BS447" s="92"/>
      <c r="BT447" s="92"/>
      <c r="BU447" s="92"/>
      <c r="BV447" s="92"/>
      <c r="BW447" s="92"/>
      <c r="BX447" s="92"/>
      <c r="BY447" s="92"/>
      <c r="BZ447" s="92"/>
      <c r="CA447" s="92"/>
      <c r="CB447" s="92"/>
      <c r="CC447" s="92"/>
      <c r="CD447" s="92"/>
      <c r="CE447" s="92"/>
      <c r="CF447" s="92"/>
      <c r="CG447" s="92"/>
      <c r="CH447" s="92"/>
      <c r="CI447" s="92"/>
      <c r="CJ447" s="92"/>
      <c r="CK447" s="92"/>
      <c r="CL447" s="92"/>
      <c r="CM447" s="92"/>
      <c r="CN447" s="92"/>
      <c r="CO447" s="92"/>
      <c r="CP447" s="92"/>
      <c r="CQ447" s="92"/>
      <c r="CR447" s="92"/>
      <c r="CS447" s="92"/>
      <c r="CT447" s="92"/>
      <c r="CU447" s="92"/>
      <c r="CV447" s="92"/>
      <c r="CW447" s="92"/>
      <c r="CX447" s="92"/>
      <c r="CY447" s="92"/>
      <c r="CZ447" s="92"/>
      <c r="DA447" s="92"/>
      <c r="DB447" s="92"/>
      <c r="DC447" s="92"/>
      <c r="DD447" s="92"/>
      <c r="DE447" s="92"/>
      <c r="DF447" s="92"/>
      <c r="DG447" s="92"/>
      <c r="DH447" s="92"/>
      <c r="DI447" s="92"/>
      <c r="DJ447" s="92"/>
      <c r="DK447" s="92"/>
      <c r="DL447" s="92"/>
      <c r="DM447" s="92"/>
      <c r="DN447" s="92"/>
      <c r="DO447" s="92"/>
      <c r="DP447" s="92"/>
      <c r="DQ447" s="92"/>
      <c r="DR447" s="92"/>
      <c r="DS447" s="92"/>
      <c r="DT447" s="92"/>
      <c r="DU447" s="92"/>
      <c r="DV447" s="92"/>
      <c r="DW447" s="92"/>
      <c r="DX447" s="92"/>
      <c r="DY447" s="92"/>
      <c r="DZ447" s="92"/>
      <c r="EA447" s="92"/>
      <c r="EB447" s="92"/>
      <c r="EC447" s="92"/>
      <c r="ED447" s="92"/>
      <c r="EE447" s="92"/>
      <c r="EF447" s="92"/>
      <c r="EG447" s="92"/>
      <c r="EH447" s="92"/>
      <c r="EI447" s="92"/>
      <c r="EJ447" s="92"/>
      <c r="EK447" s="92"/>
      <c r="EL447" s="92"/>
      <c r="EM447" s="92"/>
      <c r="EN447" s="92"/>
      <c r="EO447" s="92"/>
      <c r="EP447" s="92"/>
      <c r="EQ447" s="92"/>
      <c r="ER447" s="92"/>
      <c r="ES447" s="92"/>
      <c r="ET447" s="92"/>
      <c r="EU447" s="92"/>
      <c r="EV447" s="92"/>
      <c r="EW447" s="92"/>
      <c r="EX447" s="92"/>
      <c r="EY447" s="92"/>
      <c r="EZ447" s="92"/>
      <c r="FA447" s="92"/>
      <c r="FB447" s="92"/>
      <c r="FC447" s="92"/>
      <c r="FD447" s="92"/>
      <c r="FE447" s="92"/>
      <c r="FF447" s="92"/>
      <c r="FG447" s="92"/>
      <c r="FH447" s="92"/>
      <c r="FI447" s="92"/>
      <c r="FJ447" s="92"/>
      <c r="FK447" s="92"/>
      <c r="FL447" s="92"/>
      <c r="FM447" s="92"/>
      <c r="FN447" s="92"/>
      <c r="FO447" s="92"/>
      <c r="FP447" s="92"/>
      <c r="FQ447" s="92"/>
      <c r="FR447" s="92"/>
      <c r="FS447" s="92"/>
      <c r="FT447" s="92"/>
      <c r="FU447" s="92"/>
      <c r="FV447" s="92"/>
      <c r="FW447" s="92"/>
      <c r="FX447" s="92"/>
      <c r="FY447" s="92"/>
      <c r="FZ447" s="92"/>
      <c r="GA447" s="92"/>
      <c r="GB447" s="92"/>
      <c r="GC447" s="92"/>
      <c r="GD447" s="92"/>
      <c r="GE447" s="92"/>
      <c r="GF447" s="92"/>
      <c r="GG447" s="92"/>
      <c r="GH447" s="92"/>
      <c r="GI447" s="92"/>
      <c r="GJ447" s="92"/>
      <c r="GK447" s="92"/>
      <c r="GL447" s="92"/>
      <c r="GM447" s="92"/>
      <c r="GN447" s="92"/>
      <c r="GO447" s="92"/>
      <c r="GP447" s="92"/>
      <c r="GQ447" s="92"/>
      <c r="GR447" s="92"/>
      <c r="GS447" s="92"/>
      <c r="GT447" s="92"/>
      <c r="GU447" s="92"/>
      <c r="GV447" s="92"/>
      <c r="GW447" s="92"/>
      <c r="GX447" s="92"/>
      <c r="GY447" s="92"/>
      <c r="GZ447" s="92"/>
      <c r="HA447" s="92"/>
      <c r="HB447" s="92"/>
      <c r="HC447" s="92"/>
      <c r="HD447" s="92"/>
      <c r="HE447" s="92"/>
      <c r="HF447" s="92"/>
      <c r="HG447" s="92"/>
      <c r="HH447" s="92"/>
      <c r="HI447" s="92"/>
      <c r="HJ447" s="92"/>
      <c r="HK447" s="92"/>
      <c r="HL447" s="92"/>
      <c r="HM447" s="92"/>
      <c r="HN447" s="92"/>
      <c r="HO447" s="92"/>
      <c r="HP447" s="92"/>
      <c r="HQ447" s="92"/>
      <c r="HR447" s="92"/>
      <c r="HS447" s="92"/>
      <c r="HT447" s="92"/>
      <c r="HU447" s="92"/>
      <c r="HV447" s="92"/>
      <c r="HW447" s="92"/>
      <c r="HX447" s="92"/>
      <c r="HY447" s="92"/>
      <c r="HZ447" s="92"/>
      <c r="IA447" s="92"/>
      <c r="IB447" s="92"/>
      <c r="IC447" s="92"/>
      <c r="ID447" s="92"/>
      <c r="IE447" s="92"/>
      <c r="IF447" s="92"/>
      <c r="IG447" s="92"/>
      <c r="IH447" s="92"/>
      <c r="II447" s="92"/>
      <c r="IJ447" s="92"/>
      <c r="IK447" s="92"/>
      <c r="IL447" s="92"/>
      <c r="IM447" s="92"/>
      <c r="IN447" s="92"/>
      <c r="IO447" s="92"/>
    </row>
    <row r="448" spans="17:249" ht="14.25">
      <c r="Q448" s="95"/>
      <c r="R448" s="94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  <c r="AO448" s="92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2"/>
      <c r="BC448" s="92"/>
      <c r="BD448" s="92"/>
      <c r="BE448" s="92"/>
      <c r="BF448" s="92"/>
      <c r="BG448" s="92"/>
      <c r="BH448" s="92"/>
      <c r="BI448" s="92"/>
      <c r="BJ448" s="92"/>
      <c r="BK448" s="92"/>
      <c r="BL448" s="92"/>
      <c r="BM448" s="92"/>
      <c r="BN448" s="92"/>
      <c r="BO448" s="92"/>
      <c r="BP448" s="92"/>
      <c r="BQ448" s="92"/>
      <c r="BR448" s="92"/>
      <c r="BS448" s="92"/>
      <c r="BT448" s="92"/>
      <c r="BU448" s="92"/>
      <c r="BV448" s="92"/>
      <c r="BW448" s="92"/>
      <c r="BX448" s="92"/>
      <c r="BY448" s="92"/>
      <c r="BZ448" s="92"/>
      <c r="CA448" s="92"/>
      <c r="CB448" s="92"/>
      <c r="CC448" s="92"/>
      <c r="CD448" s="92"/>
      <c r="CE448" s="92"/>
      <c r="CF448" s="92"/>
      <c r="CG448" s="92"/>
      <c r="CH448" s="92"/>
      <c r="CI448" s="92"/>
      <c r="CJ448" s="92"/>
      <c r="CK448" s="92"/>
      <c r="CL448" s="92"/>
      <c r="CM448" s="92"/>
      <c r="CN448" s="92"/>
      <c r="CO448" s="92"/>
      <c r="CP448" s="92"/>
      <c r="CQ448" s="92"/>
      <c r="CR448" s="92"/>
      <c r="CS448" s="92"/>
      <c r="CT448" s="92"/>
      <c r="CU448" s="92"/>
      <c r="CV448" s="92"/>
      <c r="CW448" s="92"/>
      <c r="CX448" s="92"/>
      <c r="CY448" s="92"/>
      <c r="CZ448" s="92"/>
      <c r="DA448" s="92"/>
      <c r="DB448" s="92"/>
      <c r="DC448" s="92"/>
      <c r="DD448" s="92"/>
      <c r="DE448" s="92"/>
      <c r="DF448" s="92"/>
      <c r="DG448" s="92"/>
      <c r="DH448" s="92"/>
      <c r="DI448" s="92"/>
      <c r="DJ448" s="92"/>
      <c r="DK448" s="92"/>
      <c r="DL448" s="92"/>
      <c r="DM448" s="92"/>
      <c r="DN448" s="92"/>
      <c r="DO448" s="92"/>
      <c r="DP448" s="92"/>
      <c r="DQ448" s="92"/>
      <c r="DR448" s="92"/>
      <c r="DS448" s="92"/>
      <c r="DT448" s="92"/>
      <c r="DU448" s="92"/>
      <c r="DV448" s="92"/>
      <c r="DW448" s="92"/>
      <c r="DX448" s="92"/>
      <c r="DY448" s="92"/>
      <c r="DZ448" s="92"/>
      <c r="EA448" s="92"/>
      <c r="EB448" s="92"/>
      <c r="EC448" s="92"/>
      <c r="ED448" s="92"/>
      <c r="EE448" s="92"/>
      <c r="EF448" s="92"/>
      <c r="EG448" s="92"/>
      <c r="EH448" s="92"/>
      <c r="EI448" s="92"/>
      <c r="EJ448" s="92"/>
      <c r="EK448" s="92"/>
      <c r="EL448" s="92"/>
      <c r="EM448" s="92"/>
      <c r="EN448" s="92"/>
      <c r="EO448" s="92"/>
      <c r="EP448" s="92"/>
      <c r="EQ448" s="92"/>
      <c r="ER448" s="92"/>
      <c r="ES448" s="92"/>
      <c r="ET448" s="92"/>
      <c r="EU448" s="92"/>
      <c r="EV448" s="92"/>
      <c r="EW448" s="92"/>
      <c r="EX448" s="92"/>
      <c r="EY448" s="92"/>
      <c r="EZ448" s="92"/>
      <c r="FA448" s="92"/>
      <c r="FB448" s="92"/>
      <c r="FC448" s="92"/>
      <c r="FD448" s="92"/>
      <c r="FE448" s="92"/>
      <c r="FF448" s="92"/>
      <c r="FG448" s="92"/>
      <c r="FH448" s="92"/>
      <c r="FI448" s="92"/>
      <c r="FJ448" s="92"/>
      <c r="FK448" s="92"/>
      <c r="FL448" s="92"/>
      <c r="FM448" s="92"/>
      <c r="FN448" s="92"/>
      <c r="FO448" s="92"/>
      <c r="FP448" s="92"/>
      <c r="FQ448" s="92"/>
      <c r="FR448" s="92"/>
      <c r="FS448" s="92"/>
      <c r="FT448" s="92"/>
      <c r="FU448" s="92"/>
      <c r="FV448" s="92"/>
      <c r="FW448" s="92"/>
      <c r="FX448" s="92"/>
      <c r="FY448" s="92"/>
      <c r="FZ448" s="92"/>
      <c r="GA448" s="92"/>
      <c r="GB448" s="92"/>
      <c r="GC448" s="92"/>
      <c r="GD448" s="92"/>
      <c r="GE448" s="92"/>
      <c r="GF448" s="92"/>
      <c r="GG448" s="92"/>
      <c r="GH448" s="92"/>
      <c r="GI448" s="92"/>
      <c r="GJ448" s="92"/>
      <c r="GK448" s="92"/>
      <c r="GL448" s="92"/>
      <c r="GM448" s="92"/>
      <c r="GN448" s="92"/>
      <c r="GO448" s="92"/>
      <c r="GP448" s="92"/>
      <c r="GQ448" s="92"/>
      <c r="GR448" s="92"/>
      <c r="GS448" s="92"/>
      <c r="GT448" s="92"/>
      <c r="GU448" s="92"/>
      <c r="GV448" s="92"/>
      <c r="GW448" s="92"/>
      <c r="GX448" s="92"/>
      <c r="GY448" s="92"/>
      <c r="GZ448" s="92"/>
      <c r="HA448" s="92"/>
      <c r="HB448" s="92"/>
      <c r="HC448" s="92"/>
      <c r="HD448" s="92"/>
      <c r="HE448" s="92"/>
      <c r="HF448" s="92"/>
      <c r="HG448" s="92"/>
      <c r="HH448" s="92"/>
      <c r="HI448" s="92"/>
      <c r="HJ448" s="92"/>
      <c r="HK448" s="92"/>
      <c r="HL448" s="92"/>
      <c r="HM448" s="92"/>
      <c r="HN448" s="92"/>
      <c r="HO448" s="92"/>
      <c r="HP448" s="92"/>
      <c r="HQ448" s="92"/>
      <c r="HR448" s="92"/>
      <c r="HS448" s="92"/>
      <c r="HT448" s="92"/>
      <c r="HU448" s="92"/>
      <c r="HV448" s="92"/>
      <c r="HW448" s="92"/>
      <c r="HX448" s="92"/>
      <c r="HY448" s="92"/>
      <c r="HZ448" s="92"/>
      <c r="IA448" s="92"/>
      <c r="IB448" s="92"/>
      <c r="IC448" s="92"/>
      <c r="ID448" s="92"/>
      <c r="IE448" s="92"/>
      <c r="IF448" s="92"/>
      <c r="IG448" s="92"/>
      <c r="IH448" s="92"/>
      <c r="II448" s="92"/>
      <c r="IJ448" s="92"/>
      <c r="IK448" s="92"/>
      <c r="IL448" s="92"/>
      <c r="IM448" s="92"/>
      <c r="IN448" s="92"/>
      <c r="IO448" s="92"/>
    </row>
    <row r="449" spans="17:249" ht="14.25">
      <c r="Q449" s="95"/>
      <c r="R449" s="94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92"/>
      <c r="AO449" s="92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2"/>
      <c r="BC449" s="92"/>
      <c r="BD449" s="92"/>
      <c r="BE449" s="92"/>
      <c r="BF449" s="92"/>
      <c r="BG449" s="92"/>
      <c r="BH449" s="92"/>
      <c r="BI449" s="92"/>
      <c r="BJ449" s="92"/>
      <c r="BK449" s="92"/>
      <c r="BL449" s="92"/>
      <c r="BM449" s="92"/>
      <c r="BN449" s="92"/>
      <c r="BO449" s="92"/>
      <c r="BP449" s="92"/>
      <c r="BQ449" s="92"/>
      <c r="BR449" s="92"/>
      <c r="BS449" s="92"/>
      <c r="BT449" s="92"/>
      <c r="BU449" s="92"/>
      <c r="BV449" s="92"/>
      <c r="BW449" s="92"/>
      <c r="BX449" s="92"/>
      <c r="BY449" s="92"/>
      <c r="BZ449" s="92"/>
      <c r="CA449" s="92"/>
      <c r="CB449" s="92"/>
      <c r="CC449" s="92"/>
      <c r="CD449" s="92"/>
      <c r="CE449" s="92"/>
      <c r="CF449" s="92"/>
      <c r="CG449" s="92"/>
      <c r="CH449" s="92"/>
      <c r="CI449" s="92"/>
      <c r="CJ449" s="92"/>
      <c r="CK449" s="92"/>
      <c r="CL449" s="92"/>
      <c r="CM449" s="92"/>
      <c r="CN449" s="92"/>
      <c r="CO449" s="92"/>
      <c r="CP449" s="92"/>
      <c r="CQ449" s="92"/>
      <c r="CR449" s="92"/>
      <c r="CS449" s="92"/>
      <c r="CT449" s="92"/>
      <c r="CU449" s="92"/>
      <c r="CV449" s="92"/>
      <c r="CW449" s="92"/>
      <c r="CX449" s="92"/>
      <c r="CY449" s="92"/>
      <c r="CZ449" s="92"/>
      <c r="DA449" s="92"/>
      <c r="DB449" s="92"/>
      <c r="DC449" s="92"/>
      <c r="DD449" s="92"/>
      <c r="DE449" s="92"/>
      <c r="DF449" s="92"/>
      <c r="DG449" s="92"/>
      <c r="DH449" s="92"/>
      <c r="DI449" s="92"/>
      <c r="DJ449" s="92"/>
      <c r="DK449" s="92"/>
      <c r="DL449" s="92"/>
      <c r="DM449" s="92"/>
      <c r="DN449" s="92"/>
      <c r="DO449" s="92"/>
      <c r="DP449" s="92"/>
      <c r="DQ449" s="92"/>
      <c r="DR449" s="92"/>
      <c r="DS449" s="92"/>
      <c r="DT449" s="92"/>
      <c r="DU449" s="92"/>
      <c r="DV449" s="92"/>
      <c r="DW449" s="92"/>
      <c r="DX449" s="92"/>
      <c r="DY449" s="92"/>
      <c r="DZ449" s="92"/>
      <c r="EA449" s="92"/>
      <c r="EB449" s="92"/>
      <c r="EC449" s="92"/>
      <c r="ED449" s="92"/>
      <c r="EE449" s="92"/>
      <c r="EF449" s="92"/>
      <c r="EG449" s="92"/>
      <c r="EH449" s="92"/>
      <c r="EI449" s="92"/>
      <c r="EJ449" s="92"/>
      <c r="EK449" s="92"/>
      <c r="EL449" s="92"/>
      <c r="EM449" s="92"/>
      <c r="EN449" s="92"/>
      <c r="EO449" s="92"/>
      <c r="EP449" s="92"/>
      <c r="EQ449" s="92"/>
      <c r="ER449" s="92"/>
      <c r="ES449" s="92"/>
      <c r="ET449" s="92"/>
      <c r="EU449" s="92"/>
      <c r="EV449" s="92"/>
      <c r="EW449" s="92"/>
      <c r="EX449" s="92"/>
      <c r="EY449" s="92"/>
      <c r="EZ449" s="92"/>
      <c r="FA449" s="92"/>
      <c r="FB449" s="92"/>
      <c r="FC449" s="92"/>
      <c r="FD449" s="92"/>
      <c r="FE449" s="92"/>
      <c r="FF449" s="92"/>
      <c r="FG449" s="92"/>
      <c r="FH449" s="92"/>
      <c r="FI449" s="92"/>
      <c r="FJ449" s="92"/>
      <c r="FK449" s="92"/>
      <c r="FL449" s="92"/>
      <c r="FM449" s="92"/>
      <c r="FN449" s="92"/>
      <c r="FO449" s="92"/>
      <c r="FP449" s="92"/>
      <c r="FQ449" s="92"/>
      <c r="FR449" s="92"/>
      <c r="FS449" s="92"/>
      <c r="FT449" s="92"/>
      <c r="FU449" s="92"/>
      <c r="FV449" s="92"/>
      <c r="FW449" s="92"/>
      <c r="FX449" s="92"/>
      <c r="FY449" s="92"/>
      <c r="FZ449" s="92"/>
      <c r="GA449" s="92"/>
      <c r="GB449" s="92"/>
      <c r="GC449" s="92"/>
      <c r="GD449" s="92"/>
      <c r="GE449" s="92"/>
      <c r="GF449" s="92"/>
      <c r="GG449" s="92"/>
      <c r="GH449" s="92"/>
      <c r="GI449" s="92"/>
      <c r="GJ449" s="92"/>
      <c r="GK449" s="92"/>
      <c r="GL449" s="92"/>
      <c r="GM449" s="92"/>
      <c r="GN449" s="92"/>
      <c r="GO449" s="92"/>
      <c r="GP449" s="92"/>
      <c r="GQ449" s="92"/>
      <c r="GR449" s="92"/>
      <c r="GS449" s="92"/>
      <c r="GT449" s="92"/>
      <c r="GU449" s="92"/>
      <c r="GV449" s="92"/>
      <c r="GW449" s="92"/>
      <c r="GX449" s="92"/>
      <c r="GY449" s="92"/>
      <c r="GZ449" s="92"/>
      <c r="HA449" s="92"/>
      <c r="HB449" s="92"/>
      <c r="HC449" s="92"/>
      <c r="HD449" s="92"/>
      <c r="HE449" s="92"/>
      <c r="HF449" s="92"/>
      <c r="HG449" s="92"/>
      <c r="HH449" s="92"/>
      <c r="HI449" s="92"/>
      <c r="HJ449" s="92"/>
      <c r="HK449" s="92"/>
      <c r="HL449" s="92"/>
      <c r="HM449" s="92"/>
      <c r="HN449" s="92"/>
      <c r="HO449" s="92"/>
      <c r="HP449" s="92"/>
      <c r="HQ449" s="92"/>
      <c r="HR449" s="92"/>
      <c r="HS449" s="92"/>
      <c r="HT449" s="92"/>
      <c r="HU449" s="92"/>
      <c r="HV449" s="92"/>
      <c r="HW449" s="92"/>
      <c r="HX449" s="92"/>
      <c r="HY449" s="92"/>
      <c r="HZ449" s="92"/>
      <c r="IA449" s="92"/>
      <c r="IB449" s="92"/>
      <c r="IC449" s="92"/>
      <c r="ID449" s="92"/>
      <c r="IE449" s="92"/>
      <c r="IF449" s="92"/>
      <c r="IG449" s="92"/>
      <c r="IH449" s="92"/>
      <c r="II449" s="92"/>
      <c r="IJ449" s="92"/>
      <c r="IK449" s="92"/>
      <c r="IL449" s="92"/>
      <c r="IM449" s="92"/>
      <c r="IN449" s="92"/>
      <c r="IO449" s="92"/>
    </row>
    <row r="450" spans="17:249" ht="14.25">
      <c r="Q450" s="95"/>
      <c r="R450" s="94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  <c r="AM450" s="92"/>
      <c r="AN450" s="92"/>
      <c r="AO450" s="92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2"/>
      <c r="BC450" s="92"/>
      <c r="BD450" s="92"/>
      <c r="BE450" s="92"/>
      <c r="BF450" s="92"/>
      <c r="BG450" s="92"/>
      <c r="BH450" s="92"/>
      <c r="BI450" s="92"/>
      <c r="BJ450" s="92"/>
      <c r="BK450" s="92"/>
      <c r="BL450" s="92"/>
      <c r="BM450" s="92"/>
      <c r="BN450" s="92"/>
      <c r="BO450" s="92"/>
      <c r="BP450" s="92"/>
      <c r="BQ450" s="92"/>
      <c r="BR450" s="92"/>
      <c r="BS450" s="92"/>
      <c r="BT450" s="92"/>
      <c r="BU450" s="92"/>
      <c r="BV450" s="92"/>
      <c r="BW450" s="92"/>
      <c r="BX450" s="92"/>
      <c r="BY450" s="92"/>
      <c r="BZ450" s="92"/>
      <c r="CA450" s="92"/>
      <c r="CB450" s="92"/>
      <c r="CC450" s="92"/>
      <c r="CD450" s="92"/>
      <c r="CE450" s="92"/>
      <c r="CF450" s="92"/>
      <c r="CG450" s="92"/>
      <c r="CH450" s="92"/>
      <c r="CI450" s="92"/>
      <c r="CJ450" s="92"/>
      <c r="CK450" s="92"/>
      <c r="CL450" s="92"/>
      <c r="CM450" s="92"/>
      <c r="CN450" s="92"/>
      <c r="CO450" s="92"/>
      <c r="CP450" s="92"/>
      <c r="CQ450" s="92"/>
      <c r="CR450" s="92"/>
      <c r="CS450" s="92"/>
      <c r="CT450" s="92"/>
      <c r="CU450" s="92"/>
      <c r="CV450" s="92"/>
      <c r="CW450" s="92"/>
      <c r="CX450" s="92"/>
      <c r="CY450" s="92"/>
      <c r="CZ450" s="92"/>
      <c r="DA450" s="92"/>
      <c r="DB450" s="92"/>
      <c r="DC450" s="92"/>
      <c r="DD450" s="92"/>
      <c r="DE450" s="92"/>
      <c r="DF450" s="92"/>
      <c r="DG450" s="92"/>
      <c r="DH450" s="92"/>
      <c r="DI450" s="92"/>
      <c r="DJ450" s="92"/>
      <c r="DK450" s="92"/>
      <c r="DL450" s="92"/>
      <c r="DM450" s="92"/>
      <c r="DN450" s="92"/>
      <c r="DO450" s="92"/>
      <c r="DP450" s="92"/>
      <c r="DQ450" s="92"/>
      <c r="DR450" s="92"/>
      <c r="DS450" s="92"/>
      <c r="DT450" s="92"/>
      <c r="DU450" s="92"/>
      <c r="DV450" s="92"/>
      <c r="DW450" s="92"/>
      <c r="DX450" s="92"/>
      <c r="DY450" s="92"/>
      <c r="DZ450" s="92"/>
      <c r="EA450" s="92"/>
      <c r="EB450" s="92"/>
      <c r="EC450" s="92"/>
      <c r="ED450" s="92"/>
      <c r="EE450" s="92"/>
      <c r="EF450" s="92"/>
      <c r="EG450" s="92"/>
      <c r="EH450" s="92"/>
      <c r="EI450" s="92"/>
      <c r="EJ450" s="92"/>
      <c r="EK450" s="92"/>
      <c r="EL450" s="92"/>
      <c r="EM450" s="92"/>
      <c r="EN450" s="92"/>
      <c r="EO450" s="92"/>
      <c r="EP450" s="92"/>
      <c r="EQ450" s="92"/>
      <c r="ER450" s="92"/>
      <c r="ES450" s="92"/>
      <c r="ET450" s="92"/>
      <c r="EU450" s="92"/>
      <c r="EV450" s="92"/>
      <c r="EW450" s="92"/>
      <c r="EX450" s="92"/>
      <c r="EY450" s="92"/>
      <c r="EZ450" s="92"/>
      <c r="FA450" s="92"/>
      <c r="FB450" s="92"/>
      <c r="FC450" s="92"/>
      <c r="FD450" s="92"/>
      <c r="FE450" s="92"/>
      <c r="FF450" s="92"/>
      <c r="FG450" s="92"/>
      <c r="FH450" s="92"/>
      <c r="FI450" s="92"/>
      <c r="FJ450" s="92"/>
      <c r="FK450" s="92"/>
      <c r="FL450" s="92"/>
      <c r="FM450" s="92"/>
      <c r="FN450" s="92"/>
      <c r="FO450" s="92"/>
      <c r="FP450" s="92"/>
      <c r="FQ450" s="92"/>
      <c r="FR450" s="92"/>
      <c r="FS450" s="92"/>
      <c r="FT450" s="92"/>
      <c r="FU450" s="92"/>
      <c r="FV450" s="92"/>
      <c r="FW450" s="92"/>
      <c r="FX450" s="92"/>
      <c r="FY450" s="92"/>
      <c r="FZ450" s="92"/>
      <c r="GA450" s="92"/>
      <c r="GB450" s="92"/>
      <c r="GC450" s="92"/>
      <c r="GD450" s="92"/>
      <c r="GE450" s="92"/>
      <c r="GF450" s="92"/>
      <c r="GG450" s="92"/>
      <c r="GH450" s="92"/>
      <c r="GI450" s="92"/>
      <c r="GJ450" s="92"/>
      <c r="GK450" s="92"/>
      <c r="GL450" s="92"/>
      <c r="GM450" s="92"/>
      <c r="GN450" s="92"/>
      <c r="GO450" s="92"/>
      <c r="GP450" s="92"/>
      <c r="GQ450" s="92"/>
      <c r="GR450" s="92"/>
      <c r="GS450" s="92"/>
      <c r="GT450" s="92"/>
      <c r="GU450" s="92"/>
      <c r="GV450" s="92"/>
      <c r="GW450" s="92"/>
      <c r="GX450" s="92"/>
      <c r="GY450" s="92"/>
      <c r="GZ450" s="92"/>
      <c r="HA450" s="92"/>
      <c r="HB450" s="92"/>
      <c r="HC450" s="92"/>
      <c r="HD450" s="92"/>
      <c r="HE450" s="92"/>
      <c r="HF450" s="92"/>
      <c r="HG450" s="92"/>
      <c r="HH450" s="92"/>
      <c r="HI450" s="92"/>
      <c r="HJ450" s="92"/>
      <c r="HK450" s="92"/>
      <c r="HL450" s="92"/>
      <c r="HM450" s="92"/>
      <c r="HN450" s="92"/>
      <c r="HO450" s="92"/>
      <c r="HP450" s="92"/>
      <c r="HQ450" s="92"/>
      <c r="HR450" s="92"/>
      <c r="HS450" s="92"/>
      <c r="HT450" s="92"/>
      <c r="HU450" s="92"/>
      <c r="HV450" s="92"/>
      <c r="HW450" s="92"/>
      <c r="HX450" s="92"/>
      <c r="HY450" s="92"/>
      <c r="HZ450" s="92"/>
      <c r="IA450" s="92"/>
      <c r="IB450" s="92"/>
      <c r="IC450" s="92"/>
      <c r="ID450" s="92"/>
      <c r="IE450" s="92"/>
      <c r="IF450" s="92"/>
      <c r="IG450" s="92"/>
      <c r="IH450" s="92"/>
      <c r="II450" s="92"/>
      <c r="IJ450" s="92"/>
      <c r="IK450" s="92"/>
      <c r="IL450" s="92"/>
      <c r="IM450" s="92"/>
      <c r="IN450" s="92"/>
      <c r="IO450" s="92"/>
    </row>
    <row r="451" spans="17:249" ht="14.25">
      <c r="Q451" s="95"/>
      <c r="R451" s="94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  <c r="AO451" s="92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2"/>
      <c r="BC451" s="92"/>
      <c r="BD451" s="92"/>
      <c r="BE451" s="92"/>
      <c r="BF451" s="92"/>
      <c r="BG451" s="92"/>
      <c r="BH451" s="92"/>
      <c r="BI451" s="92"/>
      <c r="BJ451" s="92"/>
      <c r="BK451" s="92"/>
      <c r="BL451" s="92"/>
      <c r="BM451" s="92"/>
      <c r="BN451" s="92"/>
      <c r="BO451" s="92"/>
      <c r="BP451" s="92"/>
      <c r="BQ451" s="92"/>
      <c r="BR451" s="92"/>
      <c r="BS451" s="92"/>
      <c r="BT451" s="92"/>
      <c r="BU451" s="92"/>
      <c r="BV451" s="92"/>
      <c r="BW451" s="92"/>
      <c r="BX451" s="92"/>
      <c r="BY451" s="92"/>
      <c r="BZ451" s="92"/>
      <c r="CA451" s="92"/>
      <c r="CB451" s="92"/>
      <c r="CC451" s="92"/>
      <c r="CD451" s="92"/>
      <c r="CE451" s="92"/>
      <c r="CF451" s="92"/>
      <c r="CG451" s="92"/>
      <c r="CH451" s="92"/>
      <c r="CI451" s="92"/>
      <c r="CJ451" s="92"/>
      <c r="CK451" s="92"/>
      <c r="CL451" s="92"/>
      <c r="CM451" s="92"/>
      <c r="CN451" s="92"/>
      <c r="CO451" s="92"/>
      <c r="CP451" s="92"/>
      <c r="CQ451" s="92"/>
      <c r="CR451" s="92"/>
      <c r="CS451" s="92"/>
      <c r="CT451" s="92"/>
      <c r="CU451" s="92"/>
      <c r="CV451" s="92"/>
      <c r="CW451" s="92"/>
      <c r="CX451" s="92"/>
      <c r="CY451" s="92"/>
      <c r="CZ451" s="92"/>
      <c r="DA451" s="92"/>
      <c r="DB451" s="92"/>
      <c r="DC451" s="92"/>
      <c r="DD451" s="92"/>
      <c r="DE451" s="92"/>
      <c r="DF451" s="92"/>
      <c r="DG451" s="92"/>
      <c r="DH451" s="92"/>
      <c r="DI451" s="92"/>
      <c r="DJ451" s="92"/>
      <c r="DK451" s="92"/>
      <c r="DL451" s="92"/>
      <c r="DM451" s="92"/>
      <c r="DN451" s="92"/>
      <c r="DO451" s="92"/>
      <c r="DP451" s="92"/>
      <c r="DQ451" s="92"/>
      <c r="DR451" s="92"/>
      <c r="DS451" s="92"/>
      <c r="DT451" s="92"/>
      <c r="DU451" s="92"/>
      <c r="DV451" s="92"/>
      <c r="DW451" s="92"/>
      <c r="DX451" s="92"/>
      <c r="DY451" s="92"/>
      <c r="DZ451" s="92"/>
      <c r="EA451" s="92"/>
      <c r="EB451" s="92"/>
      <c r="EC451" s="92"/>
      <c r="ED451" s="92"/>
      <c r="EE451" s="92"/>
      <c r="EF451" s="92"/>
      <c r="EG451" s="92"/>
      <c r="EH451" s="92"/>
      <c r="EI451" s="92"/>
      <c r="EJ451" s="92"/>
      <c r="EK451" s="92"/>
      <c r="EL451" s="92"/>
      <c r="EM451" s="92"/>
      <c r="EN451" s="92"/>
      <c r="EO451" s="92"/>
      <c r="EP451" s="92"/>
      <c r="EQ451" s="92"/>
      <c r="ER451" s="92"/>
      <c r="ES451" s="92"/>
      <c r="ET451" s="92"/>
      <c r="EU451" s="92"/>
      <c r="EV451" s="92"/>
      <c r="EW451" s="92"/>
      <c r="EX451" s="92"/>
      <c r="EY451" s="92"/>
      <c r="EZ451" s="92"/>
      <c r="FA451" s="92"/>
      <c r="FB451" s="92"/>
      <c r="FC451" s="92"/>
      <c r="FD451" s="92"/>
      <c r="FE451" s="92"/>
      <c r="FF451" s="92"/>
      <c r="FG451" s="92"/>
      <c r="FH451" s="92"/>
      <c r="FI451" s="92"/>
      <c r="FJ451" s="92"/>
      <c r="FK451" s="92"/>
      <c r="FL451" s="92"/>
      <c r="FM451" s="92"/>
      <c r="FN451" s="92"/>
      <c r="FO451" s="92"/>
      <c r="FP451" s="92"/>
      <c r="FQ451" s="92"/>
      <c r="FR451" s="92"/>
      <c r="FS451" s="92"/>
      <c r="FT451" s="92"/>
      <c r="FU451" s="92"/>
      <c r="FV451" s="92"/>
      <c r="FW451" s="92"/>
      <c r="FX451" s="92"/>
      <c r="FY451" s="92"/>
      <c r="FZ451" s="92"/>
      <c r="GA451" s="92"/>
      <c r="GB451" s="92"/>
      <c r="GC451" s="92"/>
      <c r="GD451" s="92"/>
      <c r="GE451" s="92"/>
      <c r="GF451" s="92"/>
      <c r="GG451" s="92"/>
      <c r="GH451" s="92"/>
      <c r="GI451" s="92"/>
      <c r="GJ451" s="92"/>
      <c r="GK451" s="92"/>
      <c r="GL451" s="92"/>
      <c r="GM451" s="92"/>
      <c r="GN451" s="92"/>
      <c r="GO451" s="92"/>
      <c r="GP451" s="92"/>
      <c r="GQ451" s="92"/>
      <c r="GR451" s="92"/>
      <c r="GS451" s="92"/>
      <c r="GT451" s="92"/>
      <c r="GU451" s="92"/>
      <c r="GV451" s="92"/>
      <c r="GW451" s="92"/>
      <c r="GX451" s="92"/>
      <c r="GY451" s="92"/>
      <c r="GZ451" s="92"/>
      <c r="HA451" s="92"/>
      <c r="HB451" s="92"/>
      <c r="HC451" s="92"/>
      <c r="HD451" s="92"/>
      <c r="HE451" s="92"/>
      <c r="HF451" s="92"/>
      <c r="HG451" s="92"/>
      <c r="HH451" s="92"/>
      <c r="HI451" s="92"/>
      <c r="HJ451" s="92"/>
      <c r="HK451" s="92"/>
      <c r="HL451" s="92"/>
      <c r="HM451" s="92"/>
      <c r="HN451" s="92"/>
      <c r="HO451" s="92"/>
      <c r="HP451" s="92"/>
      <c r="HQ451" s="92"/>
      <c r="HR451" s="92"/>
      <c r="HS451" s="92"/>
      <c r="HT451" s="92"/>
      <c r="HU451" s="92"/>
      <c r="HV451" s="92"/>
      <c r="HW451" s="92"/>
      <c r="HX451" s="92"/>
      <c r="HY451" s="92"/>
      <c r="HZ451" s="92"/>
      <c r="IA451" s="92"/>
      <c r="IB451" s="92"/>
      <c r="IC451" s="92"/>
      <c r="ID451" s="92"/>
      <c r="IE451" s="92"/>
      <c r="IF451" s="92"/>
      <c r="IG451" s="92"/>
      <c r="IH451" s="92"/>
      <c r="II451" s="92"/>
      <c r="IJ451" s="92"/>
      <c r="IK451" s="92"/>
      <c r="IL451" s="92"/>
      <c r="IM451" s="92"/>
      <c r="IN451" s="92"/>
      <c r="IO451" s="92"/>
    </row>
    <row r="452" spans="17:249" ht="14.25">
      <c r="Q452" s="95"/>
      <c r="R452" s="94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  <c r="AO452" s="92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2"/>
      <c r="BC452" s="92"/>
      <c r="BD452" s="92"/>
      <c r="BE452" s="92"/>
      <c r="BF452" s="92"/>
      <c r="BG452" s="92"/>
      <c r="BH452" s="92"/>
      <c r="BI452" s="92"/>
      <c r="BJ452" s="92"/>
      <c r="BK452" s="92"/>
      <c r="BL452" s="92"/>
      <c r="BM452" s="92"/>
      <c r="BN452" s="92"/>
      <c r="BO452" s="92"/>
      <c r="BP452" s="92"/>
      <c r="BQ452" s="92"/>
      <c r="BR452" s="92"/>
      <c r="BS452" s="92"/>
      <c r="BT452" s="92"/>
      <c r="BU452" s="92"/>
      <c r="BV452" s="92"/>
      <c r="BW452" s="92"/>
      <c r="BX452" s="92"/>
      <c r="BY452" s="92"/>
      <c r="BZ452" s="92"/>
      <c r="CA452" s="92"/>
      <c r="CB452" s="92"/>
      <c r="CC452" s="92"/>
      <c r="CD452" s="92"/>
      <c r="CE452" s="92"/>
      <c r="CF452" s="92"/>
      <c r="CG452" s="92"/>
      <c r="CH452" s="92"/>
      <c r="CI452" s="92"/>
      <c r="CJ452" s="92"/>
      <c r="CK452" s="92"/>
      <c r="CL452" s="92"/>
      <c r="CM452" s="92"/>
      <c r="CN452" s="92"/>
      <c r="CO452" s="92"/>
      <c r="CP452" s="92"/>
      <c r="CQ452" s="92"/>
      <c r="CR452" s="92"/>
      <c r="CS452" s="92"/>
      <c r="CT452" s="92"/>
      <c r="CU452" s="92"/>
      <c r="CV452" s="92"/>
      <c r="CW452" s="92"/>
      <c r="CX452" s="92"/>
      <c r="CY452" s="92"/>
      <c r="CZ452" s="92"/>
      <c r="DA452" s="92"/>
      <c r="DB452" s="92"/>
      <c r="DC452" s="92"/>
      <c r="DD452" s="92"/>
      <c r="DE452" s="92"/>
      <c r="DF452" s="92"/>
      <c r="DG452" s="92"/>
      <c r="DH452" s="92"/>
      <c r="DI452" s="92"/>
      <c r="DJ452" s="92"/>
      <c r="DK452" s="92"/>
      <c r="DL452" s="92"/>
      <c r="DM452" s="92"/>
      <c r="DN452" s="92"/>
      <c r="DO452" s="92"/>
      <c r="DP452" s="92"/>
      <c r="DQ452" s="92"/>
      <c r="DR452" s="92"/>
      <c r="DS452" s="92"/>
      <c r="DT452" s="92"/>
      <c r="DU452" s="92"/>
      <c r="DV452" s="92"/>
      <c r="DW452" s="92"/>
      <c r="DX452" s="92"/>
      <c r="DY452" s="92"/>
      <c r="DZ452" s="92"/>
      <c r="EA452" s="92"/>
      <c r="EB452" s="92"/>
      <c r="EC452" s="92"/>
      <c r="ED452" s="92"/>
      <c r="EE452" s="92"/>
      <c r="EF452" s="92"/>
      <c r="EG452" s="92"/>
      <c r="EH452" s="92"/>
      <c r="EI452" s="92"/>
      <c r="EJ452" s="92"/>
      <c r="EK452" s="92"/>
      <c r="EL452" s="92"/>
      <c r="EM452" s="92"/>
      <c r="EN452" s="92"/>
      <c r="EO452" s="92"/>
      <c r="EP452" s="92"/>
      <c r="EQ452" s="92"/>
      <c r="ER452" s="92"/>
      <c r="ES452" s="92"/>
      <c r="ET452" s="92"/>
      <c r="EU452" s="92"/>
      <c r="EV452" s="92"/>
      <c r="EW452" s="92"/>
      <c r="EX452" s="92"/>
      <c r="EY452" s="92"/>
      <c r="EZ452" s="92"/>
      <c r="FA452" s="92"/>
      <c r="FB452" s="92"/>
      <c r="FC452" s="92"/>
      <c r="FD452" s="92"/>
      <c r="FE452" s="92"/>
      <c r="FF452" s="92"/>
      <c r="FG452" s="92"/>
      <c r="FH452" s="92"/>
      <c r="FI452" s="92"/>
      <c r="FJ452" s="92"/>
      <c r="FK452" s="92"/>
      <c r="FL452" s="92"/>
      <c r="FM452" s="92"/>
      <c r="FN452" s="92"/>
      <c r="FO452" s="92"/>
      <c r="FP452" s="92"/>
      <c r="FQ452" s="92"/>
      <c r="FR452" s="92"/>
      <c r="FS452" s="92"/>
      <c r="FT452" s="92"/>
      <c r="FU452" s="92"/>
      <c r="FV452" s="92"/>
      <c r="FW452" s="92"/>
      <c r="FX452" s="92"/>
      <c r="FY452" s="92"/>
      <c r="FZ452" s="92"/>
      <c r="GA452" s="92"/>
      <c r="GB452" s="92"/>
      <c r="GC452" s="92"/>
      <c r="GD452" s="92"/>
      <c r="GE452" s="92"/>
      <c r="GF452" s="92"/>
      <c r="GG452" s="92"/>
      <c r="GH452" s="92"/>
      <c r="GI452" s="92"/>
      <c r="GJ452" s="92"/>
      <c r="GK452" s="92"/>
      <c r="GL452" s="92"/>
      <c r="GM452" s="92"/>
      <c r="GN452" s="92"/>
      <c r="GO452" s="92"/>
      <c r="GP452" s="92"/>
      <c r="GQ452" s="92"/>
      <c r="GR452" s="92"/>
      <c r="GS452" s="92"/>
      <c r="GT452" s="92"/>
      <c r="GU452" s="92"/>
      <c r="GV452" s="92"/>
      <c r="GW452" s="92"/>
      <c r="GX452" s="92"/>
      <c r="GY452" s="92"/>
      <c r="GZ452" s="92"/>
      <c r="HA452" s="92"/>
      <c r="HB452" s="92"/>
      <c r="HC452" s="92"/>
      <c r="HD452" s="92"/>
      <c r="HE452" s="92"/>
      <c r="HF452" s="92"/>
      <c r="HG452" s="92"/>
      <c r="HH452" s="92"/>
      <c r="HI452" s="92"/>
      <c r="HJ452" s="92"/>
      <c r="HK452" s="92"/>
      <c r="HL452" s="92"/>
      <c r="HM452" s="92"/>
      <c r="HN452" s="92"/>
      <c r="HO452" s="92"/>
      <c r="HP452" s="92"/>
      <c r="HQ452" s="92"/>
      <c r="HR452" s="92"/>
      <c r="HS452" s="92"/>
      <c r="HT452" s="92"/>
      <c r="HU452" s="92"/>
      <c r="HV452" s="92"/>
      <c r="HW452" s="92"/>
      <c r="HX452" s="92"/>
      <c r="HY452" s="92"/>
      <c r="HZ452" s="92"/>
      <c r="IA452" s="92"/>
      <c r="IB452" s="92"/>
      <c r="IC452" s="92"/>
      <c r="ID452" s="92"/>
      <c r="IE452" s="92"/>
      <c r="IF452" s="92"/>
      <c r="IG452" s="92"/>
      <c r="IH452" s="92"/>
      <c r="II452" s="92"/>
      <c r="IJ452" s="92"/>
      <c r="IK452" s="92"/>
      <c r="IL452" s="92"/>
      <c r="IM452" s="92"/>
      <c r="IN452" s="92"/>
      <c r="IO452" s="92"/>
    </row>
    <row r="453" spans="17:249" ht="14.25">
      <c r="Q453" s="95"/>
      <c r="R453" s="94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  <c r="AD453" s="92"/>
      <c r="AE453" s="92"/>
      <c r="AF453" s="92"/>
      <c r="AG453" s="92"/>
      <c r="AH453" s="92"/>
      <c r="AI453" s="92"/>
      <c r="AJ453" s="92"/>
      <c r="AK453" s="92"/>
      <c r="AL453" s="92"/>
      <c r="AM453" s="92"/>
      <c r="AN453" s="92"/>
      <c r="AO453" s="92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2"/>
      <c r="BC453" s="92"/>
      <c r="BD453" s="92"/>
      <c r="BE453" s="92"/>
      <c r="BF453" s="92"/>
      <c r="BG453" s="92"/>
      <c r="BH453" s="92"/>
      <c r="BI453" s="92"/>
      <c r="BJ453" s="92"/>
      <c r="BK453" s="92"/>
      <c r="BL453" s="92"/>
      <c r="BM453" s="92"/>
      <c r="BN453" s="92"/>
      <c r="BO453" s="92"/>
      <c r="BP453" s="92"/>
      <c r="BQ453" s="92"/>
      <c r="BR453" s="92"/>
      <c r="BS453" s="92"/>
      <c r="BT453" s="92"/>
      <c r="BU453" s="92"/>
      <c r="BV453" s="92"/>
      <c r="BW453" s="92"/>
      <c r="BX453" s="92"/>
      <c r="BY453" s="92"/>
      <c r="BZ453" s="92"/>
      <c r="CA453" s="92"/>
      <c r="CB453" s="92"/>
      <c r="CC453" s="92"/>
      <c r="CD453" s="92"/>
      <c r="CE453" s="92"/>
      <c r="CF453" s="92"/>
      <c r="CG453" s="92"/>
      <c r="CH453" s="92"/>
      <c r="CI453" s="92"/>
      <c r="CJ453" s="92"/>
      <c r="CK453" s="92"/>
      <c r="CL453" s="92"/>
      <c r="CM453" s="92"/>
      <c r="CN453" s="92"/>
      <c r="CO453" s="92"/>
      <c r="CP453" s="92"/>
      <c r="CQ453" s="92"/>
      <c r="CR453" s="92"/>
      <c r="CS453" s="92"/>
      <c r="CT453" s="92"/>
      <c r="CU453" s="92"/>
      <c r="CV453" s="92"/>
      <c r="CW453" s="92"/>
      <c r="CX453" s="92"/>
      <c r="CY453" s="92"/>
      <c r="CZ453" s="92"/>
      <c r="DA453" s="92"/>
      <c r="DB453" s="92"/>
      <c r="DC453" s="92"/>
      <c r="DD453" s="92"/>
      <c r="DE453" s="92"/>
      <c r="DF453" s="92"/>
      <c r="DG453" s="92"/>
      <c r="DH453" s="92"/>
      <c r="DI453" s="92"/>
      <c r="DJ453" s="92"/>
      <c r="DK453" s="92"/>
      <c r="DL453" s="92"/>
      <c r="DM453" s="92"/>
      <c r="DN453" s="92"/>
      <c r="DO453" s="92"/>
      <c r="DP453" s="92"/>
      <c r="DQ453" s="92"/>
      <c r="DR453" s="92"/>
      <c r="DS453" s="92"/>
      <c r="DT453" s="92"/>
      <c r="DU453" s="92"/>
      <c r="DV453" s="92"/>
      <c r="DW453" s="92"/>
      <c r="DX453" s="92"/>
      <c r="DY453" s="92"/>
      <c r="DZ453" s="92"/>
      <c r="EA453" s="92"/>
      <c r="EB453" s="92"/>
      <c r="EC453" s="92"/>
      <c r="ED453" s="92"/>
      <c r="EE453" s="92"/>
      <c r="EF453" s="92"/>
      <c r="EG453" s="92"/>
      <c r="EH453" s="92"/>
      <c r="EI453" s="92"/>
      <c r="EJ453" s="92"/>
      <c r="EK453" s="92"/>
      <c r="EL453" s="92"/>
      <c r="EM453" s="92"/>
      <c r="EN453" s="92"/>
      <c r="EO453" s="92"/>
      <c r="EP453" s="92"/>
      <c r="EQ453" s="92"/>
      <c r="ER453" s="92"/>
      <c r="ES453" s="92"/>
      <c r="ET453" s="92"/>
      <c r="EU453" s="92"/>
      <c r="EV453" s="92"/>
      <c r="EW453" s="92"/>
      <c r="EX453" s="92"/>
      <c r="EY453" s="92"/>
      <c r="EZ453" s="92"/>
      <c r="FA453" s="92"/>
      <c r="FB453" s="92"/>
      <c r="FC453" s="92"/>
      <c r="FD453" s="92"/>
      <c r="FE453" s="92"/>
      <c r="FF453" s="92"/>
      <c r="FG453" s="92"/>
      <c r="FH453" s="92"/>
      <c r="FI453" s="92"/>
      <c r="FJ453" s="92"/>
      <c r="FK453" s="92"/>
      <c r="FL453" s="92"/>
      <c r="FM453" s="92"/>
      <c r="FN453" s="92"/>
      <c r="FO453" s="92"/>
      <c r="FP453" s="92"/>
      <c r="FQ453" s="92"/>
      <c r="FR453" s="92"/>
      <c r="FS453" s="92"/>
      <c r="FT453" s="92"/>
      <c r="FU453" s="92"/>
      <c r="FV453" s="92"/>
      <c r="FW453" s="92"/>
      <c r="FX453" s="92"/>
      <c r="FY453" s="92"/>
      <c r="FZ453" s="92"/>
      <c r="GA453" s="92"/>
      <c r="GB453" s="92"/>
      <c r="GC453" s="92"/>
      <c r="GD453" s="92"/>
      <c r="GE453" s="92"/>
      <c r="GF453" s="92"/>
      <c r="GG453" s="92"/>
      <c r="GH453" s="92"/>
      <c r="GI453" s="92"/>
      <c r="GJ453" s="92"/>
      <c r="GK453" s="92"/>
      <c r="GL453" s="92"/>
      <c r="GM453" s="92"/>
      <c r="GN453" s="92"/>
      <c r="GO453" s="92"/>
      <c r="GP453" s="92"/>
      <c r="GQ453" s="92"/>
      <c r="GR453" s="92"/>
      <c r="GS453" s="92"/>
      <c r="GT453" s="92"/>
      <c r="GU453" s="92"/>
      <c r="GV453" s="92"/>
      <c r="GW453" s="92"/>
      <c r="GX453" s="92"/>
      <c r="GY453" s="92"/>
      <c r="GZ453" s="92"/>
      <c r="HA453" s="92"/>
      <c r="HB453" s="92"/>
      <c r="HC453" s="92"/>
      <c r="HD453" s="92"/>
      <c r="HE453" s="92"/>
      <c r="HF453" s="92"/>
      <c r="HG453" s="92"/>
      <c r="HH453" s="92"/>
      <c r="HI453" s="92"/>
      <c r="HJ453" s="92"/>
      <c r="HK453" s="92"/>
      <c r="HL453" s="92"/>
      <c r="HM453" s="92"/>
      <c r="HN453" s="92"/>
      <c r="HO453" s="92"/>
      <c r="HP453" s="92"/>
      <c r="HQ453" s="92"/>
      <c r="HR453" s="92"/>
      <c r="HS453" s="92"/>
      <c r="HT453" s="92"/>
      <c r="HU453" s="92"/>
      <c r="HV453" s="92"/>
      <c r="HW453" s="92"/>
      <c r="HX453" s="92"/>
      <c r="HY453" s="92"/>
      <c r="HZ453" s="92"/>
      <c r="IA453" s="92"/>
      <c r="IB453" s="92"/>
      <c r="IC453" s="92"/>
      <c r="ID453" s="92"/>
      <c r="IE453" s="92"/>
      <c r="IF453" s="92"/>
      <c r="IG453" s="92"/>
      <c r="IH453" s="92"/>
      <c r="II453" s="92"/>
      <c r="IJ453" s="92"/>
      <c r="IK453" s="92"/>
      <c r="IL453" s="92"/>
      <c r="IM453" s="92"/>
      <c r="IN453" s="92"/>
      <c r="IO453" s="92"/>
    </row>
    <row r="454" spans="17:249" ht="14.25">
      <c r="Q454" s="95"/>
      <c r="R454" s="94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  <c r="AH454" s="92"/>
      <c r="AI454" s="92"/>
      <c r="AJ454" s="92"/>
      <c r="AK454" s="92"/>
      <c r="AL454" s="92"/>
      <c r="AM454" s="92"/>
      <c r="AN454" s="92"/>
      <c r="AO454" s="92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2"/>
      <c r="BC454" s="92"/>
      <c r="BD454" s="92"/>
      <c r="BE454" s="92"/>
      <c r="BF454" s="92"/>
      <c r="BG454" s="92"/>
      <c r="BH454" s="92"/>
      <c r="BI454" s="92"/>
      <c r="BJ454" s="92"/>
      <c r="BK454" s="92"/>
      <c r="BL454" s="92"/>
      <c r="BM454" s="92"/>
      <c r="BN454" s="92"/>
      <c r="BO454" s="92"/>
      <c r="BP454" s="92"/>
      <c r="BQ454" s="92"/>
      <c r="BR454" s="92"/>
      <c r="BS454" s="92"/>
      <c r="BT454" s="92"/>
      <c r="BU454" s="92"/>
      <c r="BV454" s="92"/>
      <c r="BW454" s="92"/>
      <c r="BX454" s="92"/>
      <c r="BY454" s="92"/>
      <c r="BZ454" s="92"/>
      <c r="CA454" s="92"/>
      <c r="CB454" s="92"/>
      <c r="CC454" s="92"/>
      <c r="CD454" s="92"/>
      <c r="CE454" s="92"/>
      <c r="CF454" s="92"/>
      <c r="CG454" s="92"/>
      <c r="CH454" s="92"/>
      <c r="CI454" s="92"/>
      <c r="CJ454" s="92"/>
      <c r="CK454" s="92"/>
      <c r="CL454" s="92"/>
      <c r="CM454" s="92"/>
      <c r="CN454" s="92"/>
      <c r="CO454" s="92"/>
      <c r="CP454" s="92"/>
      <c r="CQ454" s="92"/>
      <c r="CR454" s="92"/>
      <c r="CS454" s="92"/>
      <c r="CT454" s="92"/>
      <c r="CU454" s="92"/>
      <c r="CV454" s="92"/>
      <c r="CW454" s="92"/>
      <c r="CX454" s="92"/>
      <c r="CY454" s="92"/>
      <c r="CZ454" s="92"/>
      <c r="DA454" s="92"/>
      <c r="DB454" s="92"/>
      <c r="DC454" s="92"/>
      <c r="DD454" s="92"/>
      <c r="DE454" s="92"/>
      <c r="DF454" s="92"/>
      <c r="DG454" s="92"/>
      <c r="DH454" s="92"/>
      <c r="DI454" s="92"/>
      <c r="DJ454" s="92"/>
      <c r="DK454" s="92"/>
      <c r="DL454" s="92"/>
      <c r="DM454" s="92"/>
      <c r="DN454" s="92"/>
      <c r="DO454" s="92"/>
      <c r="DP454" s="92"/>
      <c r="DQ454" s="92"/>
      <c r="DR454" s="92"/>
      <c r="DS454" s="92"/>
      <c r="DT454" s="92"/>
      <c r="DU454" s="92"/>
      <c r="DV454" s="92"/>
      <c r="DW454" s="92"/>
      <c r="DX454" s="92"/>
      <c r="DY454" s="92"/>
      <c r="DZ454" s="92"/>
      <c r="EA454" s="92"/>
      <c r="EB454" s="92"/>
      <c r="EC454" s="92"/>
      <c r="ED454" s="92"/>
      <c r="EE454" s="92"/>
      <c r="EF454" s="92"/>
      <c r="EG454" s="92"/>
      <c r="EH454" s="92"/>
      <c r="EI454" s="92"/>
      <c r="EJ454" s="92"/>
      <c r="EK454" s="92"/>
      <c r="EL454" s="92"/>
      <c r="EM454" s="92"/>
      <c r="EN454" s="92"/>
      <c r="EO454" s="92"/>
      <c r="EP454" s="92"/>
      <c r="EQ454" s="92"/>
      <c r="ER454" s="92"/>
      <c r="ES454" s="92"/>
      <c r="ET454" s="92"/>
      <c r="EU454" s="92"/>
      <c r="EV454" s="92"/>
      <c r="EW454" s="92"/>
      <c r="EX454" s="92"/>
      <c r="EY454" s="92"/>
      <c r="EZ454" s="92"/>
      <c r="FA454" s="92"/>
      <c r="FB454" s="92"/>
      <c r="FC454" s="92"/>
      <c r="FD454" s="92"/>
      <c r="FE454" s="92"/>
      <c r="FF454" s="92"/>
      <c r="FG454" s="92"/>
      <c r="FH454" s="92"/>
      <c r="FI454" s="92"/>
      <c r="FJ454" s="92"/>
      <c r="FK454" s="92"/>
      <c r="FL454" s="92"/>
      <c r="FM454" s="92"/>
      <c r="FN454" s="92"/>
      <c r="FO454" s="92"/>
      <c r="FP454" s="92"/>
      <c r="FQ454" s="92"/>
      <c r="FR454" s="92"/>
      <c r="FS454" s="92"/>
      <c r="FT454" s="92"/>
      <c r="FU454" s="92"/>
      <c r="FV454" s="92"/>
      <c r="FW454" s="92"/>
      <c r="FX454" s="92"/>
      <c r="FY454" s="92"/>
      <c r="FZ454" s="92"/>
      <c r="GA454" s="92"/>
      <c r="GB454" s="92"/>
      <c r="GC454" s="92"/>
      <c r="GD454" s="92"/>
      <c r="GE454" s="92"/>
      <c r="GF454" s="92"/>
      <c r="GG454" s="92"/>
      <c r="GH454" s="92"/>
      <c r="GI454" s="92"/>
      <c r="GJ454" s="92"/>
      <c r="GK454" s="92"/>
      <c r="GL454" s="92"/>
      <c r="GM454" s="92"/>
      <c r="GN454" s="92"/>
      <c r="GO454" s="92"/>
      <c r="GP454" s="92"/>
      <c r="GQ454" s="92"/>
      <c r="GR454" s="92"/>
      <c r="GS454" s="92"/>
      <c r="GT454" s="92"/>
      <c r="GU454" s="92"/>
      <c r="GV454" s="92"/>
      <c r="GW454" s="92"/>
      <c r="GX454" s="92"/>
      <c r="GY454" s="92"/>
      <c r="GZ454" s="92"/>
      <c r="HA454" s="92"/>
      <c r="HB454" s="92"/>
      <c r="HC454" s="92"/>
      <c r="HD454" s="92"/>
      <c r="HE454" s="92"/>
      <c r="HF454" s="92"/>
      <c r="HG454" s="92"/>
      <c r="HH454" s="92"/>
      <c r="HI454" s="92"/>
      <c r="HJ454" s="92"/>
      <c r="HK454" s="92"/>
      <c r="HL454" s="92"/>
      <c r="HM454" s="92"/>
      <c r="HN454" s="92"/>
      <c r="HO454" s="92"/>
      <c r="HP454" s="92"/>
      <c r="HQ454" s="92"/>
      <c r="HR454" s="92"/>
      <c r="HS454" s="92"/>
      <c r="HT454" s="92"/>
      <c r="HU454" s="92"/>
      <c r="HV454" s="92"/>
      <c r="HW454" s="92"/>
      <c r="HX454" s="92"/>
      <c r="HY454" s="92"/>
      <c r="HZ454" s="92"/>
      <c r="IA454" s="92"/>
      <c r="IB454" s="92"/>
      <c r="IC454" s="92"/>
      <c r="ID454" s="92"/>
      <c r="IE454" s="92"/>
      <c r="IF454" s="92"/>
      <c r="IG454" s="92"/>
      <c r="IH454" s="92"/>
      <c r="II454" s="92"/>
      <c r="IJ454" s="92"/>
      <c r="IK454" s="92"/>
      <c r="IL454" s="92"/>
      <c r="IM454" s="92"/>
      <c r="IN454" s="92"/>
      <c r="IO454" s="92"/>
    </row>
    <row r="455" spans="17:249" ht="14.25">
      <c r="Q455" s="95"/>
      <c r="R455" s="94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  <c r="AM455" s="92"/>
      <c r="AN455" s="92"/>
      <c r="AO455" s="92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2"/>
      <c r="BC455" s="92"/>
      <c r="BD455" s="92"/>
      <c r="BE455" s="92"/>
      <c r="BF455" s="92"/>
      <c r="BG455" s="92"/>
      <c r="BH455" s="92"/>
      <c r="BI455" s="92"/>
      <c r="BJ455" s="92"/>
      <c r="BK455" s="92"/>
      <c r="BL455" s="92"/>
      <c r="BM455" s="92"/>
      <c r="BN455" s="92"/>
      <c r="BO455" s="92"/>
      <c r="BP455" s="92"/>
      <c r="BQ455" s="92"/>
      <c r="BR455" s="92"/>
      <c r="BS455" s="92"/>
      <c r="BT455" s="92"/>
      <c r="BU455" s="92"/>
      <c r="BV455" s="92"/>
      <c r="BW455" s="92"/>
      <c r="BX455" s="92"/>
      <c r="BY455" s="92"/>
      <c r="BZ455" s="92"/>
      <c r="CA455" s="92"/>
      <c r="CB455" s="92"/>
      <c r="CC455" s="92"/>
      <c r="CD455" s="92"/>
      <c r="CE455" s="92"/>
      <c r="CF455" s="92"/>
      <c r="CG455" s="92"/>
      <c r="CH455" s="92"/>
      <c r="CI455" s="92"/>
      <c r="CJ455" s="92"/>
      <c r="CK455" s="92"/>
      <c r="CL455" s="92"/>
      <c r="CM455" s="92"/>
      <c r="CN455" s="92"/>
      <c r="CO455" s="92"/>
      <c r="CP455" s="92"/>
      <c r="CQ455" s="92"/>
      <c r="CR455" s="92"/>
      <c r="CS455" s="92"/>
      <c r="CT455" s="92"/>
      <c r="CU455" s="92"/>
      <c r="CV455" s="92"/>
      <c r="CW455" s="92"/>
      <c r="CX455" s="92"/>
      <c r="CY455" s="92"/>
      <c r="CZ455" s="92"/>
      <c r="DA455" s="92"/>
      <c r="DB455" s="92"/>
      <c r="DC455" s="92"/>
      <c r="DD455" s="92"/>
      <c r="DE455" s="92"/>
      <c r="DF455" s="92"/>
      <c r="DG455" s="92"/>
      <c r="DH455" s="92"/>
      <c r="DI455" s="92"/>
      <c r="DJ455" s="92"/>
      <c r="DK455" s="92"/>
      <c r="DL455" s="92"/>
      <c r="DM455" s="92"/>
      <c r="DN455" s="92"/>
      <c r="DO455" s="92"/>
      <c r="DP455" s="92"/>
      <c r="DQ455" s="92"/>
      <c r="DR455" s="92"/>
      <c r="DS455" s="92"/>
      <c r="DT455" s="92"/>
      <c r="DU455" s="92"/>
      <c r="DV455" s="92"/>
      <c r="DW455" s="92"/>
      <c r="DX455" s="92"/>
      <c r="DY455" s="92"/>
      <c r="DZ455" s="92"/>
      <c r="EA455" s="92"/>
      <c r="EB455" s="92"/>
      <c r="EC455" s="92"/>
      <c r="ED455" s="92"/>
      <c r="EE455" s="92"/>
      <c r="EF455" s="92"/>
      <c r="EG455" s="92"/>
      <c r="EH455" s="92"/>
      <c r="EI455" s="92"/>
      <c r="EJ455" s="92"/>
      <c r="EK455" s="92"/>
      <c r="EL455" s="92"/>
      <c r="EM455" s="92"/>
      <c r="EN455" s="92"/>
      <c r="EO455" s="92"/>
      <c r="EP455" s="92"/>
      <c r="EQ455" s="92"/>
      <c r="ER455" s="92"/>
      <c r="ES455" s="92"/>
      <c r="ET455" s="92"/>
      <c r="EU455" s="92"/>
      <c r="EV455" s="92"/>
      <c r="EW455" s="92"/>
      <c r="EX455" s="92"/>
      <c r="EY455" s="92"/>
      <c r="EZ455" s="92"/>
      <c r="FA455" s="92"/>
      <c r="FB455" s="92"/>
      <c r="FC455" s="92"/>
      <c r="FD455" s="92"/>
      <c r="FE455" s="92"/>
      <c r="FF455" s="92"/>
      <c r="FG455" s="92"/>
      <c r="FH455" s="92"/>
      <c r="FI455" s="92"/>
      <c r="FJ455" s="92"/>
      <c r="FK455" s="92"/>
      <c r="FL455" s="92"/>
      <c r="FM455" s="92"/>
      <c r="FN455" s="92"/>
      <c r="FO455" s="92"/>
      <c r="FP455" s="92"/>
      <c r="FQ455" s="92"/>
      <c r="FR455" s="92"/>
      <c r="FS455" s="92"/>
      <c r="FT455" s="92"/>
      <c r="FU455" s="92"/>
      <c r="FV455" s="92"/>
      <c r="FW455" s="92"/>
      <c r="FX455" s="92"/>
      <c r="FY455" s="92"/>
      <c r="FZ455" s="92"/>
      <c r="GA455" s="92"/>
      <c r="GB455" s="92"/>
      <c r="GC455" s="92"/>
      <c r="GD455" s="92"/>
      <c r="GE455" s="92"/>
      <c r="GF455" s="92"/>
      <c r="GG455" s="92"/>
      <c r="GH455" s="92"/>
      <c r="GI455" s="92"/>
      <c r="GJ455" s="92"/>
      <c r="GK455" s="92"/>
      <c r="GL455" s="92"/>
      <c r="GM455" s="92"/>
      <c r="GN455" s="92"/>
      <c r="GO455" s="92"/>
      <c r="GP455" s="92"/>
      <c r="GQ455" s="92"/>
      <c r="GR455" s="92"/>
      <c r="GS455" s="92"/>
      <c r="GT455" s="92"/>
      <c r="GU455" s="92"/>
      <c r="GV455" s="92"/>
      <c r="GW455" s="92"/>
      <c r="GX455" s="92"/>
      <c r="GY455" s="92"/>
      <c r="GZ455" s="92"/>
      <c r="HA455" s="92"/>
      <c r="HB455" s="92"/>
      <c r="HC455" s="92"/>
      <c r="HD455" s="92"/>
      <c r="HE455" s="92"/>
      <c r="HF455" s="92"/>
      <c r="HG455" s="92"/>
      <c r="HH455" s="92"/>
      <c r="HI455" s="92"/>
      <c r="HJ455" s="92"/>
      <c r="HK455" s="92"/>
      <c r="HL455" s="92"/>
      <c r="HM455" s="92"/>
      <c r="HN455" s="92"/>
      <c r="HO455" s="92"/>
      <c r="HP455" s="92"/>
      <c r="HQ455" s="92"/>
      <c r="HR455" s="92"/>
      <c r="HS455" s="92"/>
      <c r="HT455" s="92"/>
      <c r="HU455" s="92"/>
      <c r="HV455" s="92"/>
      <c r="HW455" s="92"/>
      <c r="HX455" s="92"/>
      <c r="HY455" s="92"/>
      <c r="HZ455" s="92"/>
      <c r="IA455" s="92"/>
      <c r="IB455" s="92"/>
      <c r="IC455" s="92"/>
      <c r="ID455" s="92"/>
      <c r="IE455" s="92"/>
      <c r="IF455" s="92"/>
      <c r="IG455" s="92"/>
      <c r="IH455" s="92"/>
      <c r="II455" s="92"/>
      <c r="IJ455" s="92"/>
      <c r="IK455" s="92"/>
      <c r="IL455" s="92"/>
      <c r="IM455" s="92"/>
      <c r="IN455" s="92"/>
      <c r="IO455" s="92"/>
    </row>
    <row r="456" spans="17:249" ht="14.25">
      <c r="Q456" s="95"/>
      <c r="R456" s="94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  <c r="AM456" s="92"/>
      <c r="AN456" s="92"/>
      <c r="AO456" s="92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2"/>
      <c r="BC456" s="92"/>
      <c r="BD456" s="92"/>
      <c r="BE456" s="92"/>
      <c r="BF456" s="92"/>
      <c r="BG456" s="92"/>
      <c r="BH456" s="92"/>
      <c r="BI456" s="92"/>
      <c r="BJ456" s="92"/>
      <c r="BK456" s="92"/>
      <c r="BL456" s="92"/>
      <c r="BM456" s="92"/>
      <c r="BN456" s="92"/>
      <c r="BO456" s="92"/>
      <c r="BP456" s="92"/>
      <c r="BQ456" s="92"/>
      <c r="BR456" s="92"/>
      <c r="BS456" s="92"/>
      <c r="BT456" s="92"/>
      <c r="BU456" s="92"/>
      <c r="BV456" s="92"/>
      <c r="BW456" s="92"/>
      <c r="BX456" s="92"/>
      <c r="BY456" s="92"/>
      <c r="BZ456" s="92"/>
      <c r="CA456" s="92"/>
      <c r="CB456" s="92"/>
      <c r="CC456" s="92"/>
      <c r="CD456" s="92"/>
      <c r="CE456" s="92"/>
      <c r="CF456" s="92"/>
      <c r="CG456" s="92"/>
      <c r="CH456" s="92"/>
      <c r="CI456" s="92"/>
      <c r="CJ456" s="92"/>
      <c r="CK456" s="92"/>
      <c r="CL456" s="92"/>
      <c r="CM456" s="92"/>
      <c r="CN456" s="92"/>
      <c r="CO456" s="92"/>
      <c r="CP456" s="92"/>
      <c r="CQ456" s="92"/>
      <c r="CR456" s="92"/>
      <c r="CS456" s="92"/>
      <c r="CT456" s="92"/>
      <c r="CU456" s="92"/>
      <c r="CV456" s="92"/>
      <c r="CW456" s="92"/>
      <c r="CX456" s="92"/>
      <c r="CY456" s="92"/>
      <c r="CZ456" s="92"/>
      <c r="DA456" s="92"/>
      <c r="DB456" s="92"/>
      <c r="DC456" s="92"/>
      <c r="DD456" s="92"/>
      <c r="DE456" s="92"/>
      <c r="DF456" s="92"/>
      <c r="DG456" s="92"/>
      <c r="DH456" s="92"/>
      <c r="DI456" s="92"/>
      <c r="DJ456" s="92"/>
      <c r="DK456" s="92"/>
      <c r="DL456" s="92"/>
      <c r="DM456" s="92"/>
      <c r="DN456" s="92"/>
      <c r="DO456" s="92"/>
      <c r="DP456" s="92"/>
      <c r="DQ456" s="92"/>
      <c r="DR456" s="92"/>
      <c r="DS456" s="92"/>
      <c r="DT456" s="92"/>
      <c r="DU456" s="92"/>
      <c r="DV456" s="92"/>
      <c r="DW456" s="92"/>
      <c r="DX456" s="92"/>
      <c r="DY456" s="92"/>
      <c r="DZ456" s="92"/>
      <c r="EA456" s="92"/>
      <c r="EB456" s="92"/>
      <c r="EC456" s="92"/>
      <c r="ED456" s="92"/>
      <c r="EE456" s="92"/>
      <c r="EF456" s="92"/>
      <c r="EG456" s="92"/>
      <c r="EH456" s="92"/>
      <c r="EI456" s="92"/>
      <c r="EJ456" s="92"/>
      <c r="EK456" s="92"/>
      <c r="EL456" s="92"/>
      <c r="EM456" s="92"/>
      <c r="EN456" s="92"/>
      <c r="EO456" s="92"/>
      <c r="EP456" s="92"/>
      <c r="EQ456" s="92"/>
      <c r="ER456" s="92"/>
      <c r="ES456" s="92"/>
      <c r="ET456" s="92"/>
      <c r="EU456" s="92"/>
      <c r="EV456" s="92"/>
      <c r="EW456" s="92"/>
      <c r="EX456" s="92"/>
      <c r="EY456" s="92"/>
      <c r="EZ456" s="92"/>
      <c r="FA456" s="92"/>
      <c r="FB456" s="92"/>
      <c r="FC456" s="92"/>
      <c r="FD456" s="92"/>
      <c r="FE456" s="92"/>
      <c r="FF456" s="92"/>
      <c r="FG456" s="92"/>
      <c r="FH456" s="92"/>
      <c r="FI456" s="92"/>
      <c r="FJ456" s="92"/>
      <c r="FK456" s="92"/>
      <c r="FL456" s="92"/>
      <c r="FM456" s="92"/>
      <c r="FN456" s="92"/>
      <c r="FO456" s="92"/>
      <c r="FP456" s="92"/>
      <c r="FQ456" s="92"/>
      <c r="FR456" s="92"/>
      <c r="FS456" s="92"/>
      <c r="FT456" s="92"/>
      <c r="FU456" s="92"/>
      <c r="FV456" s="92"/>
      <c r="FW456" s="92"/>
      <c r="FX456" s="92"/>
      <c r="FY456" s="92"/>
      <c r="FZ456" s="92"/>
      <c r="GA456" s="92"/>
      <c r="GB456" s="92"/>
      <c r="GC456" s="92"/>
      <c r="GD456" s="92"/>
      <c r="GE456" s="92"/>
      <c r="GF456" s="92"/>
      <c r="GG456" s="92"/>
      <c r="GH456" s="92"/>
      <c r="GI456" s="92"/>
      <c r="GJ456" s="92"/>
      <c r="GK456" s="92"/>
      <c r="GL456" s="92"/>
      <c r="GM456" s="92"/>
      <c r="GN456" s="92"/>
      <c r="GO456" s="92"/>
      <c r="GP456" s="92"/>
      <c r="GQ456" s="92"/>
      <c r="GR456" s="92"/>
      <c r="GS456" s="92"/>
      <c r="GT456" s="92"/>
      <c r="GU456" s="92"/>
      <c r="GV456" s="92"/>
      <c r="GW456" s="92"/>
      <c r="GX456" s="92"/>
      <c r="GY456" s="92"/>
      <c r="GZ456" s="92"/>
      <c r="HA456" s="92"/>
      <c r="HB456" s="92"/>
      <c r="HC456" s="92"/>
      <c r="HD456" s="92"/>
      <c r="HE456" s="92"/>
      <c r="HF456" s="92"/>
      <c r="HG456" s="92"/>
      <c r="HH456" s="92"/>
      <c r="HI456" s="92"/>
      <c r="HJ456" s="92"/>
      <c r="HK456" s="92"/>
      <c r="HL456" s="92"/>
      <c r="HM456" s="92"/>
      <c r="HN456" s="92"/>
      <c r="HO456" s="92"/>
      <c r="HP456" s="92"/>
      <c r="HQ456" s="92"/>
      <c r="HR456" s="92"/>
      <c r="HS456" s="92"/>
      <c r="HT456" s="92"/>
      <c r="HU456" s="92"/>
      <c r="HV456" s="92"/>
      <c r="HW456" s="92"/>
      <c r="HX456" s="92"/>
      <c r="HY456" s="92"/>
      <c r="HZ456" s="92"/>
      <c r="IA456" s="92"/>
      <c r="IB456" s="92"/>
      <c r="IC456" s="92"/>
      <c r="ID456" s="92"/>
      <c r="IE456" s="92"/>
      <c r="IF456" s="92"/>
      <c r="IG456" s="92"/>
      <c r="IH456" s="92"/>
      <c r="II456" s="92"/>
      <c r="IJ456" s="92"/>
      <c r="IK456" s="92"/>
      <c r="IL456" s="92"/>
      <c r="IM456" s="92"/>
      <c r="IN456" s="92"/>
      <c r="IO456" s="92"/>
    </row>
    <row r="457" spans="17:249" ht="14.25">
      <c r="Q457" s="95"/>
      <c r="R457" s="94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  <c r="AD457" s="92"/>
      <c r="AE457" s="92"/>
      <c r="AF457" s="92"/>
      <c r="AG457" s="92"/>
      <c r="AH457" s="92"/>
      <c r="AI457" s="92"/>
      <c r="AJ457" s="92"/>
      <c r="AK457" s="92"/>
      <c r="AL457" s="92"/>
      <c r="AM457" s="92"/>
      <c r="AN457" s="92"/>
      <c r="AO457" s="92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2"/>
      <c r="BC457" s="92"/>
      <c r="BD457" s="92"/>
      <c r="BE457" s="92"/>
      <c r="BF457" s="92"/>
      <c r="BG457" s="92"/>
      <c r="BH457" s="92"/>
      <c r="BI457" s="92"/>
      <c r="BJ457" s="92"/>
      <c r="BK457" s="92"/>
      <c r="BL457" s="92"/>
      <c r="BM457" s="92"/>
      <c r="BN457" s="92"/>
      <c r="BO457" s="92"/>
      <c r="BP457" s="92"/>
      <c r="BQ457" s="92"/>
      <c r="BR457" s="92"/>
      <c r="BS457" s="92"/>
      <c r="BT457" s="92"/>
      <c r="BU457" s="92"/>
      <c r="BV457" s="92"/>
      <c r="BW457" s="92"/>
      <c r="BX457" s="92"/>
      <c r="BY457" s="92"/>
      <c r="BZ457" s="92"/>
      <c r="CA457" s="92"/>
      <c r="CB457" s="92"/>
      <c r="CC457" s="92"/>
      <c r="CD457" s="92"/>
      <c r="CE457" s="92"/>
      <c r="CF457" s="92"/>
      <c r="CG457" s="92"/>
      <c r="CH457" s="92"/>
      <c r="CI457" s="92"/>
      <c r="CJ457" s="92"/>
      <c r="CK457" s="92"/>
      <c r="CL457" s="92"/>
      <c r="CM457" s="92"/>
      <c r="CN457" s="92"/>
      <c r="CO457" s="92"/>
      <c r="CP457" s="92"/>
      <c r="CQ457" s="92"/>
      <c r="CR457" s="92"/>
      <c r="CS457" s="92"/>
      <c r="CT457" s="92"/>
      <c r="CU457" s="92"/>
      <c r="CV457" s="92"/>
      <c r="CW457" s="92"/>
      <c r="CX457" s="92"/>
      <c r="CY457" s="92"/>
      <c r="CZ457" s="92"/>
      <c r="DA457" s="92"/>
      <c r="DB457" s="92"/>
      <c r="DC457" s="92"/>
      <c r="DD457" s="92"/>
      <c r="DE457" s="92"/>
      <c r="DF457" s="92"/>
      <c r="DG457" s="92"/>
      <c r="DH457" s="92"/>
      <c r="DI457" s="92"/>
      <c r="DJ457" s="92"/>
      <c r="DK457" s="92"/>
      <c r="DL457" s="92"/>
      <c r="DM457" s="92"/>
      <c r="DN457" s="92"/>
      <c r="DO457" s="92"/>
      <c r="DP457" s="92"/>
      <c r="DQ457" s="92"/>
      <c r="DR457" s="92"/>
      <c r="DS457" s="92"/>
      <c r="DT457" s="92"/>
      <c r="DU457" s="92"/>
      <c r="DV457" s="92"/>
      <c r="DW457" s="92"/>
      <c r="DX457" s="92"/>
      <c r="DY457" s="92"/>
      <c r="DZ457" s="92"/>
      <c r="EA457" s="92"/>
      <c r="EB457" s="92"/>
      <c r="EC457" s="92"/>
      <c r="ED457" s="92"/>
      <c r="EE457" s="92"/>
      <c r="EF457" s="92"/>
      <c r="EG457" s="92"/>
      <c r="EH457" s="92"/>
      <c r="EI457" s="92"/>
      <c r="EJ457" s="92"/>
      <c r="EK457" s="92"/>
      <c r="EL457" s="92"/>
      <c r="EM457" s="92"/>
      <c r="EN457" s="92"/>
      <c r="EO457" s="92"/>
      <c r="EP457" s="92"/>
      <c r="EQ457" s="92"/>
      <c r="ER457" s="92"/>
      <c r="ES457" s="92"/>
      <c r="ET457" s="92"/>
      <c r="EU457" s="92"/>
      <c r="EV457" s="92"/>
      <c r="EW457" s="92"/>
      <c r="EX457" s="92"/>
      <c r="EY457" s="92"/>
      <c r="EZ457" s="92"/>
      <c r="FA457" s="92"/>
      <c r="FB457" s="92"/>
      <c r="FC457" s="92"/>
      <c r="FD457" s="92"/>
      <c r="FE457" s="92"/>
      <c r="FF457" s="92"/>
      <c r="FG457" s="92"/>
      <c r="FH457" s="92"/>
      <c r="FI457" s="92"/>
      <c r="FJ457" s="92"/>
      <c r="FK457" s="92"/>
      <c r="FL457" s="92"/>
      <c r="FM457" s="92"/>
      <c r="FN457" s="92"/>
      <c r="FO457" s="92"/>
      <c r="FP457" s="92"/>
      <c r="FQ457" s="92"/>
      <c r="FR457" s="92"/>
      <c r="FS457" s="92"/>
      <c r="FT457" s="92"/>
      <c r="FU457" s="92"/>
      <c r="FV457" s="92"/>
      <c r="FW457" s="92"/>
      <c r="FX457" s="92"/>
      <c r="FY457" s="92"/>
      <c r="FZ457" s="92"/>
      <c r="GA457" s="92"/>
      <c r="GB457" s="92"/>
      <c r="GC457" s="92"/>
      <c r="GD457" s="92"/>
      <c r="GE457" s="92"/>
      <c r="GF457" s="92"/>
      <c r="GG457" s="92"/>
      <c r="GH457" s="92"/>
      <c r="GI457" s="92"/>
      <c r="GJ457" s="92"/>
      <c r="GK457" s="92"/>
      <c r="GL457" s="92"/>
      <c r="GM457" s="92"/>
      <c r="GN457" s="92"/>
      <c r="GO457" s="92"/>
      <c r="GP457" s="92"/>
      <c r="GQ457" s="92"/>
      <c r="GR457" s="92"/>
      <c r="GS457" s="92"/>
      <c r="GT457" s="92"/>
      <c r="GU457" s="92"/>
      <c r="GV457" s="92"/>
      <c r="GW457" s="92"/>
      <c r="GX457" s="92"/>
      <c r="GY457" s="92"/>
      <c r="GZ457" s="92"/>
      <c r="HA457" s="92"/>
      <c r="HB457" s="92"/>
      <c r="HC457" s="92"/>
      <c r="HD457" s="92"/>
      <c r="HE457" s="92"/>
      <c r="HF457" s="92"/>
      <c r="HG457" s="92"/>
      <c r="HH457" s="92"/>
      <c r="HI457" s="92"/>
      <c r="HJ457" s="92"/>
      <c r="HK457" s="92"/>
      <c r="HL457" s="92"/>
      <c r="HM457" s="92"/>
      <c r="HN457" s="92"/>
      <c r="HO457" s="92"/>
      <c r="HP457" s="92"/>
      <c r="HQ457" s="92"/>
      <c r="HR457" s="92"/>
      <c r="HS457" s="92"/>
      <c r="HT457" s="92"/>
      <c r="HU457" s="92"/>
      <c r="HV457" s="92"/>
      <c r="HW457" s="92"/>
      <c r="HX457" s="92"/>
      <c r="HY457" s="92"/>
      <c r="HZ457" s="92"/>
      <c r="IA457" s="92"/>
      <c r="IB457" s="92"/>
      <c r="IC457" s="92"/>
      <c r="ID457" s="92"/>
      <c r="IE457" s="92"/>
      <c r="IF457" s="92"/>
      <c r="IG457" s="92"/>
      <c r="IH457" s="92"/>
      <c r="II457" s="92"/>
      <c r="IJ457" s="92"/>
      <c r="IK457" s="92"/>
      <c r="IL457" s="92"/>
      <c r="IM457" s="92"/>
      <c r="IN457" s="92"/>
      <c r="IO457" s="92"/>
    </row>
    <row r="458" spans="17:249" ht="14.25">
      <c r="Q458" s="95"/>
      <c r="R458" s="94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  <c r="AM458" s="92"/>
      <c r="AN458" s="92"/>
      <c r="AO458" s="92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2"/>
      <c r="BC458" s="92"/>
      <c r="BD458" s="92"/>
      <c r="BE458" s="92"/>
      <c r="BF458" s="92"/>
      <c r="BG458" s="92"/>
      <c r="BH458" s="92"/>
      <c r="BI458" s="92"/>
      <c r="BJ458" s="92"/>
      <c r="BK458" s="92"/>
      <c r="BL458" s="92"/>
      <c r="BM458" s="92"/>
      <c r="BN458" s="92"/>
      <c r="BO458" s="92"/>
      <c r="BP458" s="92"/>
      <c r="BQ458" s="92"/>
      <c r="BR458" s="92"/>
      <c r="BS458" s="92"/>
      <c r="BT458" s="92"/>
      <c r="BU458" s="92"/>
      <c r="BV458" s="92"/>
      <c r="BW458" s="92"/>
      <c r="BX458" s="92"/>
      <c r="BY458" s="92"/>
      <c r="BZ458" s="92"/>
      <c r="CA458" s="92"/>
      <c r="CB458" s="92"/>
      <c r="CC458" s="92"/>
      <c r="CD458" s="92"/>
      <c r="CE458" s="92"/>
      <c r="CF458" s="92"/>
      <c r="CG458" s="92"/>
      <c r="CH458" s="92"/>
      <c r="CI458" s="92"/>
      <c r="CJ458" s="92"/>
      <c r="CK458" s="92"/>
      <c r="CL458" s="92"/>
      <c r="CM458" s="92"/>
      <c r="CN458" s="92"/>
      <c r="CO458" s="92"/>
      <c r="CP458" s="92"/>
      <c r="CQ458" s="92"/>
      <c r="CR458" s="92"/>
      <c r="CS458" s="92"/>
      <c r="CT458" s="92"/>
      <c r="CU458" s="92"/>
      <c r="CV458" s="92"/>
      <c r="CW458" s="92"/>
      <c r="CX458" s="92"/>
      <c r="CY458" s="92"/>
      <c r="CZ458" s="92"/>
      <c r="DA458" s="92"/>
      <c r="DB458" s="92"/>
      <c r="DC458" s="92"/>
      <c r="DD458" s="92"/>
      <c r="DE458" s="92"/>
      <c r="DF458" s="92"/>
      <c r="DG458" s="92"/>
      <c r="DH458" s="92"/>
      <c r="DI458" s="92"/>
      <c r="DJ458" s="92"/>
      <c r="DK458" s="92"/>
      <c r="DL458" s="92"/>
      <c r="DM458" s="92"/>
      <c r="DN458" s="92"/>
      <c r="DO458" s="92"/>
      <c r="DP458" s="92"/>
      <c r="DQ458" s="92"/>
      <c r="DR458" s="92"/>
      <c r="DS458" s="92"/>
      <c r="DT458" s="92"/>
      <c r="DU458" s="92"/>
      <c r="DV458" s="92"/>
      <c r="DW458" s="92"/>
      <c r="DX458" s="92"/>
      <c r="DY458" s="92"/>
      <c r="DZ458" s="92"/>
      <c r="EA458" s="92"/>
      <c r="EB458" s="92"/>
      <c r="EC458" s="92"/>
      <c r="ED458" s="92"/>
      <c r="EE458" s="92"/>
      <c r="EF458" s="92"/>
      <c r="EG458" s="92"/>
      <c r="EH458" s="92"/>
      <c r="EI458" s="92"/>
      <c r="EJ458" s="92"/>
      <c r="EK458" s="92"/>
      <c r="EL458" s="92"/>
      <c r="EM458" s="92"/>
      <c r="EN458" s="92"/>
      <c r="EO458" s="92"/>
      <c r="EP458" s="92"/>
      <c r="EQ458" s="92"/>
      <c r="ER458" s="92"/>
      <c r="ES458" s="92"/>
      <c r="ET458" s="92"/>
      <c r="EU458" s="92"/>
      <c r="EV458" s="92"/>
      <c r="EW458" s="92"/>
      <c r="EX458" s="92"/>
      <c r="EY458" s="92"/>
      <c r="EZ458" s="92"/>
      <c r="FA458" s="92"/>
      <c r="FB458" s="92"/>
      <c r="FC458" s="92"/>
      <c r="FD458" s="92"/>
      <c r="FE458" s="92"/>
      <c r="FF458" s="92"/>
      <c r="FG458" s="92"/>
      <c r="FH458" s="92"/>
      <c r="FI458" s="92"/>
      <c r="FJ458" s="92"/>
      <c r="FK458" s="92"/>
      <c r="FL458" s="92"/>
      <c r="FM458" s="92"/>
      <c r="FN458" s="92"/>
      <c r="FO458" s="92"/>
      <c r="FP458" s="92"/>
      <c r="FQ458" s="92"/>
      <c r="FR458" s="92"/>
      <c r="FS458" s="92"/>
      <c r="FT458" s="92"/>
      <c r="FU458" s="92"/>
      <c r="FV458" s="92"/>
      <c r="FW458" s="92"/>
      <c r="FX458" s="92"/>
      <c r="FY458" s="92"/>
      <c r="FZ458" s="92"/>
      <c r="GA458" s="92"/>
      <c r="GB458" s="92"/>
      <c r="GC458" s="92"/>
      <c r="GD458" s="92"/>
      <c r="GE458" s="92"/>
      <c r="GF458" s="92"/>
      <c r="GG458" s="92"/>
      <c r="GH458" s="92"/>
      <c r="GI458" s="92"/>
      <c r="GJ458" s="92"/>
      <c r="GK458" s="92"/>
      <c r="GL458" s="92"/>
      <c r="GM458" s="92"/>
      <c r="GN458" s="92"/>
      <c r="GO458" s="92"/>
      <c r="GP458" s="92"/>
      <c r="GQ458" s="92"/>
      <c r="GR458" s="92"/>
      <c r="GS458" s="92"/>
      <c r="GT458" s="92"/>
      <c r="GU458" s="92"/>
      <c r="GV458" s="92"/>
      <c r="GW458" s="92"/>
      <c r="GX458" s="92"/>
      <c r="GY458" s="92"/>
      <c r="GZ458" s="92"/>
      <c r="HA458" s="92"/>
      <c r="HB458" s="92"/>
      <c r="HC458" s="92"/>
      <c r="HD458" s="92"/>
      <c r="HE458" s="92"/>
      <c r="HF458" s="92"/>
      <c r="HG458" s="92"/>
      <c r="HH458" s="92"/>
      <c r="HI458" s="92"/>
      <c r="HJ458" s="92"/>
      <c r="HK458" s="92"/>
      <c r="HL458" s="92"/>
      <c r="HM458" s="92"/>
      <c r="HN458" s="92"/>
      <c r="HO458" s="92"/>
      <c r="HP458" s="92"/>
      <c r="HQ458" s="92"/>
      <c r="HR458" s="92"/>
      <c r="HS458" s="92"/>
      <c r="HT458" s="92"/>
      <c r="HU458" s="92"/>
      <c r="HV458" s="92"/>
      <c r="HW458" s="92"/>
      <c r="HX458" s="92"/>
      <c r="HY458" s="92"/>
      <c r="HZ458" s="92"/>
      <c r="IA458" s="92"/>
      <c r="IB458" s="92"/>
      <c r="IC458" s="92"/>
      <c r="ID458" s="92"/>
      <c r="IE458" s="92"/>
      <c r="IF458" s="92"/>
      <c r="IG458" s="92"/>
      <c r="IH458" s="92"/>
      <c r="II458" s="92"/>
      <c r="IJ458" s="92"/>
      <c r="IK458" s="92"/>
      <c r="IL458" s="92"/>
      <c r="IM458" s="92"/>
      <c r="IN458" s="92"/>
      <c r="IO458" s="92"/>
    </row>
    <row r="459" spans="17:249" ht="14.25">
      <c r="Q459" s="95"/>
      <c r="R459" s="94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  <c r="AD459" s="92"/>
      <c r="AE459" s="92"/>
      <c r="AF459" s="92"/>
      <c r="AG459" s="92"/>
      <c r="AH459" s="92"/>
      <c r="AI459" s="92"/>
      <c r="AJ459" s="92"/>
      <c r="AK459" s="92"/>
      <c r="AL459" s="92"/>
      <c r="AM459" s="92"/>
      <c r="AN459" s="92"/>
      <c r="AO459" s="92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2"/>
      <c r="BC459" s="92"/>
      <c r="BD459" s="92"/>
      <c r="BE459" s="92"/>
      <c r="BF459" s="92"/>
      <c r="BG459" s="92"/>
      <c r="BH459" s="92"/>
      <c r="BI459" s="92"/>
      <c r="BJ459" s="92"/>
      <c r="BK459" s="92"/>
      <c r="BL459" s="92"/>
      <c r="BM459" s="92"/>
      <c r="BN459" s="92"/>
      <c r="BO459" s="92"/>
      <c r="BP459" s="92"/>
      <c r="BQ459" s="92"/>
      <c r="BR459" s="92"/>
      <c r="BS459" s="92"/>
      <c r="BT459" s="92"/>
      <c r="BU459" s="92"/>
      <c r="BV459" s="92"/>
      <c r="BW459" s="92"/>
      <c r="BX459" s="92"/>
      <c r="BY459" s="92"/>
      <c r="BZ459" s="92"/>
      <c r="CA459" s="92"/>
      <c r="CB459" s="92"/>
      <c r="CC459" s="92"/>
      <c r="CD459" s="92"/>
      <c r="CE459" s="92"/>
      <c r="CF459" s="92"/>
      <c r="CG459" s="92"/>
      <c r="CH459" s="92"/>
      <c r="CI459" s="92"/>
      <c r="CJ459" s="92"/>
      <c r="CK459" s="92"/>
      <c r="CL459" s="92"/>
      <c r="CM459" s="92"/>
      <c r="CN459" s="92"/>
      <c r="CO459" s="92"/>
      <c r="CP459" s="92"/>
      <c r="CQ459" s="92"/>
      <c r="CR459" s="92"/>
      <c r="CS459" s="92"/>
      <c r="CT459" s="92"/>
      <c r="CU459" s="92"/>
      <c r="CV459" s="92"/>
      <c r="CW459" s="92"/>
      <c r="CX459" s="92"/>
      <c r="CY459" s="92"/>
      <c r="CZ459" s="92"/>
      <c r="DA459" s="92"/>
      <c r="DB459" s="92"/>
      <c r="DC459" s="92"/>
      <c r="DD459" s="92"/>
      <c r="DE459" s="92"/>
      <c r="DF459" s="92"/>
      <c r="DG459" s="92"/>
      <c r="DH459" s="92"/>
      <c r="DI459" s="92"/>
      <c r="DJ459" s="92"/>
      <c r="DK459" s="92"/>
      <c r="DL459" s="92"/>
      <c r="DM459" s="92"/>
      <c r="DN459" s="92"/>
      <c r="DO459" s="92"/>
      <c r="DP459" s="92"/>
      <c r="DQ459" s="92"/>
      <c r="DR459" s="92"/>
      <c r="DS459" s="92"/>
      <c r="DT459" s="92"/>
      <c r="DU459" s="92"/>
      <c r="DV459" s="92"/>
      <c r="DW459" s="92"/>
      <c r="DX459" s="92"/>
      <c r="DY459" s="92"/>
      <c r="DZ459" s="92"/>
      <c r="EA459" s="92"/>
      <c r="EB459" s="92"/>
      <c r="EC459" s="92"/>
      <c r="ED459" s="92"/>
      <c r="EE459" s="92"/>
      <c r="EF459" s="92"/>
      <c r="EG459" s="92"/>
      <c r="EH459" s="92"/>
      <c r="EI459" s="92"/>
      <c r="EJ459" s="92"/>
      <c r="EK459" s="92"/>
      <c r="EL459" s="92"/>
      <c r="EM459" s="92"/>
      <c r="EN459" s="92"/>
      <c r="EO459" s="92"/>
      <c r="EP459" s="92"/>
      <c r="EQ459" s="92"/>
      <c r="ER459" s="92"/>
      <c r="ES459" s="92"/>
      <c r="ET459" s="92"/>
      <c r="EU459" s="92"/>
      <c r="EV459" s="92"/>
      <c r="EW459" s="92"/>
      <c r="EX459" s="92"/>
      <c r="EY459" s="92"/>
      <c r="EZ459" s="92"/>
      <c r="FA459" s="92"/>
      <c r="FB459" s="92"/>
      <c r="FC459" s="92"/>
      <c r="FD459" s="92"/>
      <c r="FE459" s="92"/>
      <c r="FF459" s="92"/>
      <c r="FG459" s="92"/>
      <c r="FH459" s="92"/>
      <c r="FI459" s="92"/>
      <c r="FJ459" s="92"/>
      <c r="FK459" s="92"/>
      <c r="FL459" s="92"/>
      <c r="FM459" s="92"/>
      <c r="FN459" s="92"/>
      <c r="FO459" s="92"/>
      <c r="FP459" s="92"/>
      <c r="FQ459" s="92"/>
      <c r="FR459" s="92"/>
      <c r="FS459" s="92"/>
      <c r="FT459" s="92"/>
      <c r="FU459" s="92"/>
      <c r="FV459" s="92"/>
      <c r="FW459" s="92"/>
      <c r="FX459" s="92"/>
      <c r="FY459" s="92"/>
      <c r="FZ459" s="92"/>
      <c r="GA459" s="92"/>
      <c r="GB459" s="92"/>
      <c r="GC459" s="92"/>
      <c r="GD459" s="92"/>
      <c r="GE459" s="92"/>
      <c r="GF459" s="92"/>
      <c r="GG459" s="92"/>
      <c r="GH459" s="92"/>
      <c r="GI459" s="92"/>
      <c r="GJ459" s="92"/>
      <c r="GK459" s="92"/>
      <c r="GL459" s="92"/>
      <c r="GM459" s="92"/>
      <c r="GN459" s="92"/>
      <c r="GO459" s="92"/>
      <c r="GP459" s="92"/>
      <c r="GQ459" s="92"/>
      <c r="GR459" s="92"/>
      <c r="GS459" s="92"/>
      <c r="GT459" s="92"/>
      <c r="GU459" s="92"/>
      <c r="GV459" s="92"/>
      <c r="GW459" s="92"/>
      <c r="GX459" s="92"/>
      <c r="GY459" s="92"/>
      <c r="GZ459" s="92"/>
      <c r="HA459" s="92"/>
      <c r="HB459" s="92"/>
      <c r="HC459" s="92"/>
      <c r="HD459" s="92"/>
      <c r="HE459" s="92"/>
      <c r="HF459" s="92"/>
      <c r="HG459" s="92"/>
      <c r="HH459" s="92"/>
      <c r="HI459" s="92"/>
      <c r="HJ459" s="92"/>
      <c r="HK459" s="92"/>
      <c r="HL459" s="92"/>
      <c r="HM459" s="92"/>
      <c r="HN459" s="92"/>
      <c r="HO459" s="92"/>
      <c r="HP459" s="92"/>
      <c r="HQ459" s="92"/>
      <c r="HR459" s="92"/>
      <c r="HS459" s="92"/>
      <c r="HT459" s="92"/>
      <c r="HU459" s="92"/>
      <c r="HV459" s="92"/>
      <c r="HW459" s="92"/>
      <c r="HX459" s="92"/>
      <c r="HY459" s="92"/>
      <c r="HZ459" s="92"/>
      <c r="IA459" s="92"/>
      <c r="IB459" s="92"/>
      <c r="IC459" s="92"/>
      <c r="ID459" s="92"/>
      <c r="IE459" s="92"/>
      <c r="IF459" s="92"/>
      <c r="IG459" s="92"/>
      <c r="IH459" s="92"/>
      <c r="II459" s="92"/>
      <c r="IJ459" s="92"/>
      <c r="IK459" s="92"/>
      <c r="IL459" s="92"/>
      <c r="IM459" s="92"/>
      <c r="IN459" s="92"/>
      <c r="IO459" s="92"/>
    </row>
    <row r="460" spans="17:249" ht="14.25">
      <c r="Q460" s="95"/>
      <c r="R460" s="94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  <c r="AM460" s="92"/>
      <c r="AN460" s="92"/>
      <c r="AO460" s="92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2"/>
      <c r="BC460" s="92"/>
      <c r="BD460" s="92"/>
      <c r="BE460" s="92"/>
      <c r="BF460" s="92"/>
      <c r="BG460" s="92"/>
      <c r="BH460" s="92"/>
      <c r="BI460" s="92"/>
      <c r="BJ460" s="92"/>
      <c r="BK460" s="92"/>
      <c r="BL460" s="92"/>
      <c r="BM460" s="92"/>
      <c r="BN460" s="92"/>
      <c r="BO460" s="92"/>
      <c r="BP460" s="92"/>
      <c r="BQ460" s="92"/>
      <c r="BR460" s="92"/>
      <c r="BS460" s="92"/>
      <c r="BT460" s="92"/>
      <c r="BU460" s="92"/>
      <c r="BV460" s="92"/>
      <c r="BW460" s="92"/>
      <c r="BX460" s="92"/>
      <c r="BY460" s="92"/>
      <c r="BZ460" s="92"/>
      <c r="CA460" s="92"/>
      <c r="CB460" s="92"/>
      <c r="CC460" s="92"/>
      <c r="CD460" s="92"/>
      <c r="CE460" s="92"/>
      <c r="CF460" s="92"/>
      <c r="CG460" s="92"/>
      <c r="CH460" s="92"/>
      <c r="CI460" s="92"/>
      <c r="CJ460" s="92"/>
      <c r="CK460" s="92"/>
      <c r="CL460" s="92"/>
      <c r="CM460" s="92"/>
      <c r="CN460" s="92"/>
      <c r="CO460" s="92"/>
      <c r="CP460" s="92"/>
      <c r="CQ460" s="92"/>
      <c r="CR460" s="92"/>
      <c r="CS460" s="92"/>
      <c r="CT460" s="92"/>
      <c r="CU460" s="92"/>
      <c r="CV460" s="92"/>
      <c r="CW460" s="92"/>
      <c r="CX460" s="92"/>
      <c r="CY460" s="92"/>
      <c r="CZ460" s="92"/>
      <c r="DA460" s="92"/>
      <c r="DB460" s="92"/>
      <c r="DC460" s="92"/>
      <c r="DD460" s="92"/>
      <c r="DE460" s="92"/>
      <c r="DF460" s="92"/>
      <c r="DG460" s="92"/>
      <c r="DH460" s="92"/>
      <c r="DI460" s="92"/>
      <c r="DJ460" s="92"/>
      <c r="DK460" s="92"/>
      <c r="DL460" s="92"/>
      <c r="DM460" s="92"/>
      <c r="DN460" s="92"/>
      <c r="DO460" s="92"/>
      <c r="DP460" s="92"/>
      <c r="DQ460" s="92"/>
      <c r="DR460" s="92"/>
      <c r="DS460" s="92"/>
      <c r="DT460" s="92"/>
      <c r="DU460" s="92"/>
      <c r="DV460" s="92"/>
      <c r="DW460" s="92"/>
      <c r="DX460" s="92"/>
      <c r="DY460" s="92"/>
      <c r="DZ460" s="92"/>
      <c r="EA460" s="92"/>
      <c r="EB460" s="92"/>
      <c r="EC460" s="92"/>
      <c r="ED460" s="92"/>
      <c r="EE460" s="92"/>
      <c r="EF460" s="92"/>
      <c r="EG460" s="92"/>
      <c r="EH460" s="92"/>
      <c r="EI460" s="92"/>
      <c r="EJ460" s="92"/>
      <c r="EK460" s="92"/>
      <c r="EL460" s="92"/>
      <c r="EM460" s="92"/>
      <c r="EN460" s="92"/>
      <c r="EO460" s="92"/>
      <c r="EP460" s="92"/>
      <c r="EQ460" s="92"/>
      <c r="ER460" s="92"/>
      <c r="ES460" s="92"/>
      <c r="ET460" s="92"/>
      <c r="EU460" s="92"/>
      <c r="EV460" s="92"/>
      <c r="EW460" s="92"/>
      <c r="EX460" s="92"/>
      <c r="EY460" s="92"/>
      <c r="EZ460" s="92"/>
      <c r="FA460" s="92"/>
      <c r="FB460" s="92"/>
      <c r="FC460" s="92"/>
      <c r="FD460" s="92"/>
      <c r="FE460" s="92"/>
      <c r="FF460" s="92"/>
      <c r="FG460" s="92"/>
      <c r="FH460" s="92"/>
      <c r="FI460" s="92"/>
      <c r="FJ460" s="92"/>
      <c r="FK460" s="92"/>
      <c r="FL460" s="92"/>
      <c r="FM460" s="92"/>
      <c r="FN460" s="92"/>
      <c r="FO460" s="92"/>
      <c r="FP460" s="92"/>
      <c r="FQ460" s="92"/>
      <c r="FR460" s="92"/>
      <c r="FS460" s="92"/>
      <c r="FT460" s="92"/>
      <c r="FU460" s="92"/>
      <c r="FV460" s="92"/>
      <c r="FW460" s="92"/>
      <c r="FX460" s="92"/>
      <c r="FY460" s="92"/>
      <c r="FZ460" s="92"/>
      <c r="GA460" s="92"/>
      <c r="GB460" s="92"/>
      <c r="GC460" s="92"/>
      <c r="GD460" s="92"/>
      <c r="GE460" s="92"/>
      <c r="GF460" s="92"/>
      <c r="GG460" s="92"/>
      <c r="GH460" s="92"/>
      <c r="GI460" s="92"/>
      <c r="GJ460" s="92"/>
      <c r="GK460" s="92"/>
      <c r="GL460" s="92"/>
      <c r="GM460" s="92"/>
      <c r="GN460" s="92"/>
      <c r="GO460" s="92"/>
      <c r="GP460" s="92"/>
      <c r="GQ460" s="92"/>
      <c r="GR460" s="92"/>
      <c r="GS460" s="92"/>
      <c r="GT460" s="92"/>
      <c r="GU460" s="92"/>
      <c r="GV460" s="92"/>
      <c r="GW460" s="92"/>
      <c r="GX460" s="92"/>
      <c r="GY460" s="92"/>
      <c r="GZ460" s="92"/>
      <c r="HA460" s="92"/>
      <c r="HB460" s="92"/>
      <c r="HC460" s="92"/>
      <c r="HD460" s="92"/>
      <c r="HE460" s="92"/>
      <c r="HF460" s="92"/>
      <c r="HG460" s="92"/>
      <c r="HH460" s="92"/>
      <c r="HI460" s="92"/>
      <c r="HJ460" s="92"/>
      <c r="HK460" s="92"/>
      <c r="HL460" s="92"/>
      <c r="HM460" s="92"/>
      <c r="HN460" s="92"/>
      <c r="HO460" s="92"/>
      <c r="HP460" s="92"/>
      <c r="HQ460" s="92"/>
      <c r="HR460" s="92"/>
      <c r="HS460" s="92"/>
      <c r="HT460" s="92"/>
      <c r="HU460" s="92"/>
      <c r="HV460" s="92"/>
      <c r="HW460" s="92"/>
      <c r="HX460" s="92"/>
      <c r="HY460" s="92"/>
      <c r="HZ460" s="92"/>
      <c r="IA460" s="92"/>
      <c r="IB460" s="92"/>
      <c r="IC460" s="92"/>
      <c r="ID460" s="92"/>
      <c r="IE460" s="92"/>
      <c r="IF460" s="92"/>
      <c r="IG460" s="92"/>
      <c r="IH460" s="92"/>
      <c r="II460" s="92"/>
      <c r="IJ460" s="92"/>
      <c r="IK460" s="92"/>
      <c r="IL460" s="92"/>
      <c r="IM460" s="92"/>
      <c r="IN460" s="92"/>
      <c r="IO460" s="92"/>
    </row>
    <row r="461" spans="17:249" ht="14.25">
      <c r="Q461" s="95"/>
      <c r="R461" s="94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  <c r="AM461" s="92"/>
      <c r="AN461" s="92"/>
      <c r="AO461" s="92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2"/>
      <c r="BC461" s="92"/>
      <c r="BD461" s="92"/>
      <c r="BE461" s="92"/>
      <c r="BF461" s="92"/>
      <c r="BG461" s="92"/>
      <c r="BH461" s="92"/>
      <c r="BI461" s="92"/>
      <c r="BJ461" s="92"/>
      <c r="BK461" s="92"/>
      <c r="BL461" s="92"/>
      <c r="BM461" s="92"/>
      <c r="BN461" s="92"/>
      <c r="BO461" s="92"/>
      <c r="BP461" s="92"/>
      <c r="BQ461" s="92"/>
      <c r="BR461" s="92"/>
      <c r="BS461" s="92"/>
      <c r="BT461" s="92"/>
      <c r="BU461" s="92"/>
      <c r="BV461" s="92"/>
      <c r="BW461" s="92"/>
      <c r="BX461" s="92"/>
      <c r="BY461" s="92"/>
      <c r="BZ461" s="92"/>
      <c r="CA461" s="92"/>
      <c r="CB461" s="92"/>
      <c r="CC461" s="92"/>
      <c r="CD461" s="92"/>
      <c r="CE461" s="92"/>
      <c r="CF461" s="92"/>
      <c r="CG461" s="92"/>
      <c r="CH461" s="92"/>
      <c r="CI461" s="92"/>
      <c r="CJ461" s="92"/>
      <c r="CK461" s="92"/>
      <c r="CL461" s="92"/>
      <c r="CM461" s="92"/>
      <c r="CN461" s="92"/>
      <c r="CO461" s="92"/>
      <c r="CP461" s="92"/>
      <c r="CQ461" s="92"/>
      <c r="CR461" s="92"/>
      <c r="CS461" s="92"/>
      <c r="CT461" s="92"/>
      <c r="CU461" s="92"/>
      <c r="CV461" s="92"/>
      <c r="CW461" s="92"/>
      <c r="CX461" s="92"/>
      <c r="CY461" s="92"/>
      <c r="CZ461" s="92"/>
      <c r="DA461" s="92"/>
      <c r="DB461" s="92"/>
      <c r="DC461" s="92"/>
      <c r="DD461" s="92"/>
      <c r="DE461" s="92"/>
      <c r="DF461" s="92"/>
      <c r="DG461" s="92"/>
      <c r="DH461" s="92"/>
      <c r="DI461" s="92"/>
      <c r="DJ461" s="92"/>
      <c r="DK461" s="92"/>
      <c r="DL461" s="92"/>
      <c r="DM461" s="92"/>
      <c r="DN461" s="92"/>
      <c r="DO461" s="92"/>
      <c r="DP461" s="92"/>
      <c r="DQ461" s="92"/>
      <c r="DR461" s="92"/>
      <c r="DS461" s="92"/>
      <c r="DT461" s="92"/>
      <c r="DU461" s="92"/>
      <c r="DV461" s="92"/>
      <c r="DW461" s="92"/>
      <c r="DX461" s="92"/>
      <c r="DY461" s="92"/>
      <c r="DZ461" s="92"/>
      <c r="EA461" s="92"/>
      <c r="EB461" s="92"/>
      <c r="EC461" s="92"/>
      <c r="ED461" s="92"/>
      <c r="EE461" s="92"/>
      <c r="EF461" s="92"/>
      <c r="EG461" s="92"/>
      <c r="EH461" s="92"/>
      <c r="EI461" s="92"/>
      <c r="EJ461" s="92"/>
      <c r="EK461" s="92"/>
      <c r="EL461" s="92"/>
      <c r="EM461" s="92"/>
      <c r="EN461" s="92"/>
      <c r="EO461" s="92"/>
      <c r="EP461" s="92"/>
      <c r="EQ461" s="92"/>
      <c r="ER461" s="92"/>
      <c r="ES461" s="92"/>
      <c r="ET461" s="92"/>
      <c r="EU461" s="92"/>
      <c r="EV461" s="92"/>
      <c r="EW461" s="92"/>
      <c r="EX461" s="92"/>
      <c r="EY461" s="92"/>
      <c r="EZ461" s="92"/>
      <c r="FA461" s="92"/>
      <c r="FB461" s="92"/>
      <c r="FC461" s="92"/>
      <c r="FD461" s="92"/>
      <c r="FE461" s="92"/>
      <c r="FF461" s="92"/>
      <c r="FG461" s="92"/>
      <c r="FH461" s="92"/>
      <c r="FI461" s="92"/>
      <c r="FJ461" s="92"/>
      <c r="FK461" s="92"/>
      <c r="FL461" s="92"/>
      <c r="FM461" s="92"/>
      <c r="FN461" s="92"/>
      <c r="FO461" s="92"/>
      <c r="FP461" s="92"/>
      <c r="FQ461" s="92"/>
      <c r="FR461" s="92"/>
      <c r="FS461" s="92"/>
      <c r="FT461" s="92"/>
      <c r="FU461" s="92"/>
      <c r="FV461" s="92"/>
      <c r="FW461" s="92"/>
      <c r="FX461" s="92"/>
      <c r="FY461" s="92"/>
      <c r="FZ461" s="92"/>
      <c r="GA461" s="92"/>
      <c r="GB461" s="92"/>
      <c r="GC461" s="92"/>
      <c r="GD461" s="92"/>
      <c r="GE461" s="92"/>
      <c r="GF461" s="92"/>
      <c r="GG461" s="92"/>
      <c r="GH461" s="92"/>
      <c r="GI461" s="92"/>
      <c r="GJ461" s="92"/>
      <c r="GK461" s="92"/>
      <c r="GL461" s="92"/>
      <c r="GM461" s="92"/>
      <c r="GN461" s="92"/>
      <c r="GO461" s="92"/>
      <c r="GP461" s="92"/>
      <c r="GQ461" s="92"/>
      <c r="GR461" s="92"/>
      <c r="GS461" s="92"/>
      <c r="GT461" s="92"/>
      <c r="GU461" s="92"/>
      <c r="GV461" s="92"/>
      <c r="GW461" s="92"/>
      <c r="GX461" s="92"/>
      <c r="GY461" s="92"/>
      <c r="GZ461" s="92"/>
      <c r="HA461" s="92"/>
      <c r="HB461" s="92"/>
      <c r="HC461" s="92"/>
      <c r="HD461" s="92"/>
      <c r="HE461" s="92"/>
      <c r="HF461" s="92"/>
      <c r="HG461" s="92"/>
      <c r="HH461" s="92"/>
      <c r="HI461" s="92"/>
      <c r="HJ461" s="92"/>
      <c r="HK461" s="92"/>
      <c r="HL461" s="92"/>
      <c r="HM461" s="92"/>
      <c r="HN461" s="92"/>
      <c r="HO461" s="92"/>
      <c r="HP461" s="92"/>
      <c r="HQ461" s="92"/>
      <c r="HR461" s="92"/>
      <c r="HS461" s="92"/>
      <c r="HT461" s="92"/>
      <c r="HU461" s="92"/>
      <c r="HV461" s="92"/>
      <c r="HW461" s="92"/>
      <c r="HX461" s="92"/>
      <c r="HY461" s="92"/>
      <c r="HZ461" s="92"/>
      <c r="IA461" s="92"/>
      <c r="IB461" s="92"/>
      <c r="IC461" s="92"/>
      <c r="ID461" s="92"/>
      <c r="IE461" s="92"/>
      <c r="IF461" s="92"/>
      <c r="IG461" s="92"/>
      <c r="IH461" s="92"/>
      <c r="II461" s="92"/>
      <c r="IJ461" s="92"/>
      <c r="IK461" s="92"/>
      <c r="IL461" s="92"/>
      <c r="IM461" s="92"/>
      <c r="IN461" s="92"/>
      <c r="IO461" s="92"/>
    </row>
    <row r="462" spans="17:249" ht="14.25">
      <c r="Q462" s="95"/>
      <c r="R462" s="94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92"/>
      <c r="AE462" s="92"/>
      <c r="AF462" s="92"/>
      <c r="AG462" s="92"/>
      <c r="AH462" s="92"/>
      <c r="AI462" s="92"/>
      <c r="AJ462" s="92"/>
      <c r="AK462" s="92"/>
      <c r="AL462" s="92"/>
      <c r="AM462" s="92"/>
      <c r="AN462" s="92"/>
      <c r="AO462" s="92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2"/>
      <c r="BC462" s="92"/>
      <c r="BD462" s="92"/>
      <c r="BE462" s="92"/>
      <c r="BF462" s="92"/>
      <c r="BG462" s="92"/>
      <c r="BH462" s="92"/>
      <c r="BI462" s="92"/>
      <c r="BJ462" s="92"/>
      <c r="BK462" s="92"/>
      <c r="BL462" s="92"/>
      <c r="BM462" s="92"/>
      <c r="BN462" s="92"/>
      <c r="BO462" s="92"/>
      <c r="BP462" s="92"/>
      <c r="BQ462" s="92"/>
      <c r="BR462" s="92"/>
      <c r="BS462" s="92"/>
      <c r="BT462" s="92"/>
      <c r="BU462" s="92"/>
      <c r="BV462" s="92"/>
      <c r="BW462" s="92"/>
      <c r="BX462" s="92"/>
      <c r="BY462" s="92"/>
      <c r="BZ462" s="92"/>
      <c r="CA462" s="92"/>
      <c r="CB462" s="92"/>
      <c r="CC462" s="92"/>
      <c r="CD462" s="92"/>
      <c r="CE462" s="92"/>
      <c r="CF462" s="92"/>
      <c r="CG462" s="92"/>
      <c r="CH462" s="92"/>
      <c r="CI462" s="92"/>
      <c r="CJ462" s="92"/>
      <c r="CK462" s="92"/>
      <c r="CL462" s="92"/>
      <c r="CM462" s="92"/>
      <c r="CN462" s="92"/>
      <c r="CO462" s="92"/>
      <c r="CP462" s="92"/>
      <c r="CQ462" s="92"/>
      <c r="CR462" s="92"/>
      <c r="CS462" s="92"/>
      <c r="CT462" s="92"/>
      <c r="CU462" s="92"/>
      <c r="CV462" s="92"/>
      <c r="CW462" s="92"/>
      <c r="CX462" s="92"/>
      <c r="CY462" s="92"/>
      <c r="CZ462" s="92"/>
      <c r="DA462" s="92"/>
      <c r="DB462" s="92"/>
      <c r="DC462" s="92"/>
      <c r="DD462" s="92"/>
      <c r="DE462" s="92"/>
      <c r="DF462" s="92"/>
      <c r="DG462" s="92"/>
      <c r="DH462" s="92"/>
      <c r="DI462" s="92"/>
      <c r="DJ462" s="92"/>
      <c r="DK462" s="92"/>
      <c r="DL462" s="92"/>
      <c r="DM462" s="92"/>
      <c r="DN462" s="92"/>
      <c r="DO462" s="92"/>
      <c r="DP462" s="92"/>
      <c r="DQ462" s="92"/>
      <c r="DR462" s="92"/>
      <c r="DS462" s="92"/>
      <c r="DT462" s="92"/>
      <c r="DU462" s="92"/>
      <c r="DV462" s="92"/>
      <c r="DW462" s="92"/>
      <c r="DX462" s="92"/>
      <c r="DY462" s="92"/>
      <c r="DZ462" s="92"/>
      <c r="EA462" s="92"/>
      <c r="EB462" s="92"/>
      <c r="EC462" s="92"/>
      <c r="ED462" s="92"/>
      <c r="EE462" s="92"/>
      <c r="EF462" s="92"/>
      <c r="EG462" s="92"/>
      <c r="EH462" s="92"/>
      <c r="EI462" s="92"/>
      <c r="EJ462" s="92"/>
      <c r="EK462" s="92"/>
      <c r="EL462" s="92"/>
      <c r="EM462" s="92"/>
      <c r="EN462" s="92"/>
      <c r="EO462" s="92"/>
      <c r="EP462" s="92"/>
      <c r="EQ462" s="92"/>
      <c r="ER462" s="92"/>
      <c r="ES462" s="92"/>
      <c r="ET462" s="92"/>
      <c r="EU462" s="92"/>
      <c r="EV462" s="92"/>
      <c r="EW462" s="92"/>
      <c r="EX462" s="92"/>
      <c r="EY462" s="92"/>
      <c r="EZ462" s="92"/>
      <c r="FA462" s="92"/>
      <c r="FB462" s="92"/>
      <c r="FC462" s="92"/>
      <c r="FD462" s="92"/>
      <c r="FE462" s="92"/>
      <c r="FF462" s="92"/>
      <c r="FG462" s="92"/>
      <c r="FH462" s="92"/>
      <c r="FI462" s="92"/>
      <c r="FJ462" s="92"/>
      <c r="FK462" s="92"/>
      <c r="FL462" s="92"/>
      <c r="FM462" s="92"/>
      <c r="FN462" s="92"/>
      <c r="FO462" s="92"/>
      <c r="FP462" s="92"/>
      <c r="FQ462" s="92"/>
      <c r="FR462" s="92"/>
      <c r="FS462" s="92"/>
      <c r="FT462" s="92"/>
      <c r="FU462" s="92"/>
      <c r="FV462" s="92"/>
      <c r="FW462" s="92"/>
      <c r="FX462" s="92"/>
      <c r="FY462" s="92"/>
      <c r="FZ462" s="92"/>
      <c r="GA462" s="92"/>
      <c r="GB462" s="92"/>
      <c r="GC462" s="92"/>
      <c r="GD462" s="92"/>
      <c r="GE462" s="92"/>
      <c r="GF462" s="92"/>
      <c r="GG462" s="92"/>
      <c r="GH462" s="92"/>
      <c r="GI462" s="92"/>
      <c r="GJ462" s="92"/>
      <c r="GK462" s="92"/>
      <c r="GL462" s="92"/>
      <c r="GM462" s="92"/>
      <c r="GN462" s="92"/>
      <c r="GO462" s="92"/>
      <c r="GP462" s="92"/>
      <c r="GQ462" s="92"/>
      <c r="GR462" s="92"/>
      <c r="GS462" s="92"/>
      <c r="GT462" s="92"/>
      <c r="GU462" s="92"/>
      <c r="GV462" s="92"/>
      <c r="GW462" s="92"/>
      <c r="GX462" s="92"/>
      <c r="GY462" s="92"/>
      <c r="GZ462" s="92"/>
      <c r="HA462" s="92"/>
      <c r="HB462" s="92"/>
      <c r="HC462" s="92"/>
      <c r="HD462" s="92"/>
      <c r="HE462" s="92"/>
      <c r="HF462" s="92"/>
      <c r="HG462" s="92"/>
      <c r="HH462" s="92"/>
      <c r="HI462" s="92"/>
      <c r="HJ462" s="92"/>
      <c r="HK462" s="92"/>
      <c r="HL462" s="92"/>
      <c r="HM462" s="92"/>
      <c r="HN462" s="92"/>
      <c r="HO462" s="92"/>
      <c r="HP462" s="92"/>
      <c r="HQ462" s="92"/>
      <c r="HR462" s="92"/>
      <c r="HS462" s="92"/>
      <c r="HT462" s="92"/>
      <c r="HU462" s="92"/>
      <c r="HV462" s="92"/>
      <c r="HW462" s="92"/>
      <c r="HX462" s="92"/>
      <c r="HY462" s="92"/>
      <c r="HZ462" s="92"/>
      <c r="IA462" s="92"/>
      <c r="IB462" s="92"/>
      <c r="IC462" s="92"/>
      <c r="ID462" s="92"/>
      <c r="IE462" s="92"/>
      <c r="IF462" s="92"/>
      <c r="IG462" s="92"/>
      <c r="IH462" s="92"/>
      <c r="II462" s="92"/>
      <c r="IJ462" s="92"/>
      <c r="IK462" s="92"/>
      <c r="IL462" s="92"/>
      <c r="IM462" s="92"/>
      <c r="IN462" s="92"/>
      <c r="IO462" s="92"/>
    </row>
    <row r="463" spans="17:249" ht="14.25">
      <c r="Q463" s="95"/>
      <c r="R463" s="94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  <c r="AD463" s="92"/>
      <c r="AE463" s="92"/>
      <c r="AF463" s="92"/>
      <c r="AG463" s="92"/>
      <c r="AH463" s="92"/>
      <c r="AI463" s="92"/>
      <c r="AJ463" s="92"/>
      <c r="AK463" s="92"/>
      <c r="AL463" s="92"/>
      <c r="AM463" s="92"/>
      <c r="AN463" s="92"/>
      <c r="AO463" s="92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2"/>
      <c r="BC463" s="92"/>
      <c r="BD463" s="92"/>
      <c r="BE463" s="92"/>
      <c r="BF463" s="92"/>
      <c r="BG463" s="92"/>
      <c r="BH463" s="92"/>
      <c r="BI463" s="92"/>
      <c r="BJ463" s="92"/>
      <c r="BK463" s="92"/>
      <c r="BL463" s="92"/>
      <c r="BM463" s="92"/>
      <c r="BN463" s="92"/>
      <c r="BO463" s="92"/>
      <c r="BP463" s="92"/>
      <c r="BQ463" s="92"/>
      <c r="BR463" s="92"/>
      <c r="BS463" s="92"/>
      <c r="BT463" s="92"/>
      <c r="BU463" s="92"/>
      <c r="BV463" s="92"/>
      <c r="BW463" s="92"/>
      <c r="BX463" s="92"/>
      <c r="BY463" s="92"/>
      <c r="BZ463" s="92"/>
      <c r="CA463" s="92"/>
      <c r="CB463" s="92"/>
      <c r="CC463" s="92"/>
      <c r="CD463" s="92"/>
      <c r="CE463" s="92"/>
      <c r="CF463" s="92"/>
      <c r="CG463" s="92"/>
      <c r="CH463" s="92"/>
      <c r="CI463" s="92"/>
      <c r="CJ463" s="92"/>
      <c r="CK463" s="92"/>
      <c r="CL463" s="92"/>
      <c r="CM463" s="92"/>
      <c r="CN463" s="92"/>
      <c r="CO463" s="92"/>
      <c r="CP463" s="92"/>
      <c r="CQ463" s="92"/>
      <c r="CR463" s="92"/>
      <c r="CS463" s="92"/>
      <c r="CT463" s="92"/>
      <c r="CU463" s="92"/>
      <c r="CV463" s="92"/>
      <c r="CW463" s="92"/>
      <c r="CX463" s="92"/>
      <c r="CY463" s="92"/>
      <c r="CZ463" s="92"/>
      <c r="DA463" s="92"/>
      <c r="DB463" s="92"/>
      <c r="DC463" s="92"/>
      <c r="DD463" s="92"/>
      <c r="DE463" s="92"/>
      <c r="DF463" s="92"/>
      <c r="DG463" s="92"/>
      <c r="DH463" s="92"/>
      <c r="DI463" s="92"/>
      <c r="DJ463" s="92"/>
      <c r="DK463" s="92"/>
      <c r="DL463" s="92"/>
      <c r="DM463" s="92"/>
      <c r="DN463" s="92"/>
      <c r="DO463" s="92"/>
      <c r="DP463" s="92"/>
      <c r="DQ463" s="92"/>
      <c r="DR463" s="92"/>
      <c r="DS463" s="92"/>
      <c r="DT463" s="92"/>
      <c r="DU463" s="92"/>
      <c r="DV463" s="92"/>
      <c r="DW463" s="92"/>
      <c r="DX463" s="92"/>
      <c r="DY463" s="92"/>
      <c r="DZ463" s="92"/>
      <c r="EA463" s="92"/>
      <c r="EB463" s="92"/>
      <c r="EC463" s="92"/>
      <c r="ED463" s="92"/>
      <c r="EE463" s="92"/>
      <c r="EF463" s="92"/>
      <c r="EG463" s="92"/>
      <c r="EH463" s="92"/>
      <c r="EI463" s="92"/>
      <c r="EJ463" s="92"/>
      <c r="EK463" s="92"/>
      <c r="EL463" s="92"/>
      <c r="EM463" s="92"/>
      <c r="EN463" s="92"/>
      <c r="EO463" s="92"/>
      <c r="EP463" s="92"/>
      <c r="EQ463" s="92"/>
      <c r="ER463" s="92"/>
      <c r="ES463" s="92"/>
      <c r="ET463" s="92"/>
      <c r="EU463" s="92"/>
      <c r="EV463" s="92"/>
      <c r="EW463" s="92"/>
      <c r="EX463" s="92"/>
      <c r="EY463" s="92"/>
      <c r="EZ463" s="92"/>
      <c r="FA463" s="92"/>
      <c r="FB463" s="92"/>
      <c r="FC463" s="92"/>
      <c r="FD463" s="92"/>
      <c r="FE463" s="92"/>
      <c r="FF463" s="92"/>
      <c r="FG463" s="92"/>
      <c r="FH463" s="92"/>
      <c r="FI463" s="92"/>
      <c r="FJ463" s="92"/>
      <c r="FK463" s="92"/>
      <c r="FL463" s="92"/>
      <c r="FM463" s="92"/>
      <c r="FN463" s="92"/>
      <c r="FO463" s="92"/>
      <c r="FP463" s="92"/>
      <c r="FQ463" s="92"/>
      <c r="FR463" s="92"/>
      <c r="FS463" s="92"/>
      <c r="FT463" s="92"/>
      <c r="FU463" s="92"/>
      <c r="FV463" s="92"/>
      <c r="FW463" s="92"/>
      <c r="FX463" s="92"/>
      <c r="FY463" s="92"/>
      <c r="FZ463" s="92"/>
      <c r="GA463" s="92"/>
      <c r="GB463" s="92"/>
      <c r="GC463" s="92"/>
      <c r="GD463" s="92"/>
      <c r="GE463" s="92"/>
      <c r="GF463" s="92"/>
      <c r="GG463" s="92"/>
      <c r="GH463" s="92"/>
      <c r="GI463" s="92"/>
      <c r="GJ463" s="92"/>
      <c r="GK463" s="92"/>
      <c r="GL463" s="92"/>
      <c r="GM463" s="92"/>
      <c r="GN463" s="92"/>
      <c r="GO463" s="92"/>
      <c r="GP463" s="92"/>
      <c r="GQ463" s="92"/>
      <c r="GR463" s="92"/>
      <c r="GS463" s="92"/>
      <c r="GT463" s="92"/>
      <c r="GU463" s="92"/>
      <c r="GV463" s="92"/>
      <c r="GW463" s="92"/>
      <c r="GX463" s="92"/>
      <c r="GY463" s="92"/>
      <c r="GZ463" s="92"/>
      <c r="HA463" s="92"/>
      <c r="HB463" s="92"/>
      <c r="HC463" s="92"/>
      <c r="HD463" s="92"/>
      <c r="HE463" s="92"/>
      <c r="HF463" s="92"/>
      <c r="HG463" s="92"/>
      <c r="HH463" s="92"/>
      <c r="HI463" s="92"/>
      <c r="HJ463" s="92"/>
      <c r="HK463" s="92"/>
      <c r="HL463" s="92"/>
      <c r="HM463" s="92"/>
      <c r="HN463" s="92"/>
      <c r="HO463" s="92"/>
      <c r="HP463" s="92"/>
      <c r="HQ463" s="92"/>
      <c r="HR463" s="92"/>
      <c r="HS463" s="92"/>
      <c r="HT463" s="92"/>
      <c r="HU463" s="92"/>
      <c r="HV463" s="92"/>
      <c r="HW463" s="92"/>
      <c r="HX463" s="92"/>
      <c r="HY463" s="92"/>
      <c r="HZ463" s="92"/>
      <c r="IA463" s="92"/>
      <c r="IB463" s="92"/>
      <c r="IC463" s="92"/>
      <c r="ID463" s="92"/>
      <c r="IE463" s="92"/>
      <c r="IF463" s="92"/>
      <c r="IG463" s="92"/>
      <c r="IH463" s="92"/>
      <c r="II463" s="92"/>
      <c r="IJ463" s="92"/>
      <c r="IK463" s="92"/>
      <c r="IL463" s="92"/>
      <c r="IM463" s="92"/>
      <c r="IN463" s="92"/>
      <c r="IO463" s="92"/>
    </row>
    <row r="464" spans="17:249" ht="14.25">
      <c r="Q464" s="95"/>
      <c r="R464" s="94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  <c r="AM464" s="92"/>
      <c r="AN464" s="92"/>
      <c r="AO464" s="92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2"/>
      <c r="BC464" s="92"/>
      <c r="BD464" s="92"/>
      <c r="BE464" s="92"/>
      <c r="BF464" s="92"/>
      <c r="BG464" s="92"/>
      <c r="BH464" s="92"/>
      <c r="BI464" s="92"/>
      <c r="BJ464" s="92"/>
      <c r="BK464" s="92"/>
      <c r="BL464" s="92"/>
      <c r="BM464" s="92"/>
      <c r="BN464" s="92"/>
      <c r="BO464" s="92"/>
      <c r="BP464" s="92"/>
      <c r="BQ464" s="92"/>
      <c r="BR464" s="92"/>
      <c r="BS464" s="92"/>
      <c r="BT464" s="92"/>
      <c r="BU464" s="92"/>
      <c r="BV464" s="92"/>
      <c r="BW464" s="92"/>
      <c r="BX464" s="92"/>
      <c r="BY464" s="92"/>
      <c r="BZ464" s="92"/>
      <c r="CA464" s="92"/>
      <c r="CB464" s="92"/>
      <c r="CC464" s="92"/>
      <c r="CD464" s="92"/>
      <c r="CE464" s="92"/>
      <c r="CF464" s="92"/>
      <c r="CG464" s="92"/>
      <c r="CH464" s="92"/>
      <c r="CI464" s="92"/>
      <c r="CJ464" s="92"/>
      <c r="CK464" s="92"/>
      <c r="CL464" s="92"/>
      <c r="CM464" s="92"/>
      <c r="CN464" s="92"/>
      <c r="CO464" s="92"/>
      <c r="CP464" s="92"/>
      <c r="CQ464" s="92"/>
      <c r="CR464" s="92"/>
      <c r="CS464" s="92"/>
      <c r="CT464" s="92"/>
      <c r="CU464" s="92"/>
      <c r="CV464" s="92"/>
      <c r="CW464" s="92"/>
      <c r="CX464" s="92"/>
      <c r="CY464" s="92"/>
      <c r="CZ464" s="92"/>
      <c r="DA464" s="92"/>
      <c r="DB464" s="92"/>
      <c r="DC464" s="92"/>
      <c r="DD464" s="92"/>
      <c r="DE464" s="92"/>
      <c r="DF464" s="92"/>
      <c r="DG464" s="92"/>
      <c r="DH464" s="92"/>
      <c r="DI464" s="92"/>
      <c r="DJ464" s="92"/>
      <c r="DK464" s="92"/>
      <c r="DL464" s="92"/>
      <c r="DM464" s="92"/>
      <c r="DN464" s="92"/>
      <c r="DO464" s="92"/>
      <c r="DP464" s="92"/>
      <c r="DQ464" s="92"/>
      <c r="DR464" s="92"/>
      <c r="DS464" s="92"/>
      <c r="DT464" s="92"/>
      <c r="DU464" s="92"/>
      <c r="DV464" s="92"/>
      <c r="DW464" s="92"/>
      <c r="DX464" s="92"/>
      <c r="DY464" s="92"/>
      <c r="DZ464" s="92"/>
      <c r="EA464" s="92"/>
      <c r="EB464" s="92"/>
      <c r="EC464" s="92"/>
      <c r="ED464" s="92"/>
      <c r="EE464" s="92"/>
      <c r="EF464" s="92"/>
      <c r="EG464" s="92"/>
      <c r="EH464" s="92"/>
      <c r="EI464" s="92"/>
      <c r="EJ464" s="92"/>
      <c r="EK464" s="92"/>
      <c r="EL464" s="92"/>
      <c r="EM464" s="92"/>
      <c r="EN464" s="92"/>
      <c r="EO464" s="92"/>
      <c r="EP464" s="92"/>
      <c r="EQ464" s="92"/>
      <c r="ER464" s="92"/>
      <c r="ES464" s="92"/>
      <c r="ET464" s="92"/>
      <c r="EU464" s="92"/>
      <c r="EV464" s="92"/>
      <c r="EW464" s="92"/>
      <c r="EX464" s="92"/>
      <c r="EY464" s="92"/>
      <c r="EZ464" s="92"/>
      <c r="FA464" s="92"/>
      <c r="FB464" s="92"/>
      <c r="FC464" s="92"/>
      <c r="FD464" s="92"/>
      <c r="FE464" s="92"/>
      <c r="FF464" s="92"/>
      <c r="FG464" s="92"/>
      <c r="FH464" s="92"/>
      <c r="FI464" s="92"/>
      <c r="FJ464" s="92"/>
      <c r="FK464" s="92"/>
      <c r="FL464" s="92"/>
      <c r="FM464" s="92"/>
      <c r="FN464" s="92"/>
      <c r="FO464" s="92"/>
      <c r="FP464" s="92"/>
      <c r="FQ464" s="92"/>
      <c r="FR464" s="92"/>
      <c r="FS464" s="92"/>
      <c r="FT464" s="92"/>
      <c r="FU464" s="92"/>
      <c r="FV464" s="92"/>
      <c r="FW464" s="92"/>
      <c r="FX464" s="92"/>
      <c r="FY464" s="92"/>
      <c r="FZ464" s="92"/>
      <c r="GA464" s="92"/>
      <c r="GB464" s="92"/>
      <c r="GC464" s="92"/>
      <c r="GD464" s="92"/>
      <c r="GE464" s="92"/>
      <c r="GF464" s="92"/>
      <c r="GG464" s="92"/>
      <c r="GH464" s="92"/>
      <c r="GI464" s="92"/>
      <c r="GJ464" s="92"/>
      <c r="GK464" s="92"/>
      <c r="GL464" s="92"/>
      <c r="GM464" s="92"/>
      <c r="GN464" s="92"/>
      <c r="GO464" s="92"/>
      <c r="GP464" s="92"/>
      <c r="GQ464" s="92"/>
      <c r="GR464" s="92"/>
      <c r="GS464" s="92"/>
      <c r="GT464" s="92"/>
      <c r="GU464" s="92"/>
      <c r="GV464" s="92"/>
      <c r="GW464" s="92"/>
      <c r="GX464" s="92"/>
      <c r="GY464" s="92"/>
      <c r="GZ464" s="92"/>
      <c r="HA464" s="92"/>
      <c r="HB464" s="92"/>
      <c r="HC464" s="92"/>
      <c r="HD464" s="92"/>
      <c r="HE464" s="92"/>
      <c r="HF464" s="92"/>
      <c r="HG464" s="92"/>
      <c r="HH464" s="92"/>
      <c r="HI464" s="92"/>
      <c r="HJ464" s="92"/>
      <c r="HK464" s="92"/>
      <c r="HL464" s="92"/>
      <c r="HM464" s="92"/>
      <c r="HN464" s="92"/>
      <c r="HO464" s="92"/>
      <c r="HP464" s="92"/>
      <c r="HQ464" s="92"/>
      <c r="HR464" s="92"/>
      <c r="HS464" s="92"/>
      <c r="HT464" s="92"/>
      <c r="HU464" s="92"/>
      <c r="HV464" s="92"/>
      <c r="HW464" s="92"/>
      <c r="HX464" s="92"/>
      <c r="HY464" s="92"/>
      <c r="HZ464" s="92"/>
      <c r="IA464" s="92"/>
      <c r="IB464" s="92"/>
      <c r="IC464" s="92"/>
      <c r="ID464" s="92"/>
      <c r="IE464" s="92"/>
      <c r="IF464" s="92"/>
      <c r="IG464" s="92"/>
      <c r="IH464" s="92"/>
      <c r="II464" s="92"/>
      <c r="IJ464" s="92"/>
      <c r="IK464" s="92"/>
      <c r="IL464" s="92"/>
      <c r="IM464" s="92"/>
      <c r="IN464" s="92"/>
      <c r="IO464" s="92"/>
    </row>
    <row r="465" spans="17:249" ht="14.25">
      <c r="Q465" s="95"/>
      <c r="R465" s="94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  <c r="AD465" s="92"/>
      <c r="AE465" s="92"/>
      <c r="AF465" s="92"/>
      <c r="AG465" s="92"/>
      <c r="AH465" s="92"/>
      <c r="AI465" s="92"/>
      <c r="AJ465" s="92"/>
      <c r="AK465" s="92"/>
      <c r="AL465" s="92"/>
      <c r="AM465" s="92"/>
      <c r="AN465" s="92"/>
      <c r="AO465" s="92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2"/>
      <c r="BC465" s="92"/>
      <c r="BD465" s="92"/>
      <c r="BE465" s="92"/>
      <c r="BF465" s="92"/>
      <c r="BG465" s="92"/>
      <c r="BH465" s="92"/>
      <c r="BI465" s="92"/>
      <c r="BJ465" s="92"/>
      <c r="BK465" s="92"/>
      <c r="BL465" s="92"/>
      <c r="BM465" s="92"/>
      <c r="BN465" s="92"/>
      <c r="BO465" s="92"/>
      <c r="BP465" s="92"/>
      <c r="BQ465" s="92"/>
      <c r="BR465" s="92"/>
      <c r="BS465" s="92"/>
      <c r="BT465" s="92"/>
      <c r="BU465" s="92"/>
      <c r="BV465" s="92"/>
      <c r="BW465" s="92"/>
      <c r="BX465" s="92"/>
      <c r="BY465" s="92"/>
      <c r="BZ465" s="92"/>
      <c r="CA465" s="92"/>
      <c r="CB465" s="92"/>
      <c r="CC465" s="92"/>
      <c r="CD465" s="92"/>
      <c r="CE465" s="92"/>
      <c r="CF465" s="92"/>
      <c r="CG465" s="92"/>
      <c r="CH465" s="92"/>
      <c r="CI465" s="92"/>
      <c r="CJ465" s="92"/>
      <c r="CK465" s="92"/>
      <c r="CL465" s="92"/>
      <c r="CM465" s="92"/>
      <c r="CN465" s="92"/>
      <c r="CO465" s="92"/>
      <c r="CP465" s="92"/>
      <c r="CQ465" s="92"/>
      <c r="CR465" s="92"/>
      <c r="CS465" s="92"/>
      <c r="CT465" s="92"/>
      <c r="CU465" s="92"/>
      <c r="CV465" s="92"/>
      <c r="CW465" s="92"/>
      <c r="CX465" s="92"/>
      <c r="CY465" s="92"/>
      <c r="CZ465" s="92"/>
      <c r="DA465" s="92"/>
      <c r="DB465" s="92"/>
      <c r="DC465" s="92"/>
      <c r="DD465" s="92"/>
      <c r="DE465" s="92"/>
      <c r="DF465" s="92"/>
      <c r="DG465" s="92"/>
      <c r="DH465" s="92"/>
      <c r="DI465" s="92"/>
      <c r="DJ465" s="92"/>
      <c r="DK465" s="92"/>
      <c r="DL465" s="92"/>
      <c r="DM465" s="92"/>
      <c r="DN465" s="92"/>
      <c r="DO465" s="92"/>
      <c r="DP465" s="92"/>
      <c r="DQ465" s="92"/>
      <c r="DR465" s="92"/>
      <c r="DS465" s="92"/>
      <c r="DT465" s="92"/>
      <c r="DU465" s="92"/>
      <c r="DV465" s="92"/>
      <c r="DW465" s="92"/>
      <c r="DX465" s="92"/>
      <c r="DY465" s="92"/>
      <c r="DZ465" s="92"/>
      <c r="EA465" s="92"/>
      <c r="EB465" s="92"/>
      <c r="EC465" s="92"/>
      <c r="ED465" s="92"/>
      <c r="EE465" s="92"/>
      <c r="EF465" s="92"/>
      <c r="EG465" s="92"/>
      <c r="EH465" s="92"/>
      <c r="EI465" s="92"/>
      <c r="EJ465" s="92"/>
      <c r="EK465" s="92"/>
      <c r="EL465" s="92"/>
      <c r="EM465" s="92"/>
      <c r="EN465" s="92"/>
      <c r="EO465" s="92"/>
      <c r="EP465" s="92"/>
      <c r="EQ465" s="92"/>
      <c r="ER465" s="92"/>
      <c r="ES465" s="92"/>
      <c r="ET465" s="92"/>
      <c r="EU465" s="92"/>
      <c r="EV465" s="92"/>
      <c r="EW465" s="92"/>
      <c r="EX465" s="92"/>
      <c r="EY465" s="92"/>
      <c r="EZ465" s="92"/>
      <c r="FA465" s="92"/>
      <c r="FB465" s="92"/>
      <c r="FC465" s="92"/>
      <c r="FD465" s="92"/>
      <c r="FE465" s="92"/>
      <c r="FF465" s="92"/>
      <c r="FG465" s="92"/>
      <c r="FH465" s="92"/>
      <c r="FI465" s="92"/>
      <c r="FJ465" s="92"/>
      <c r="FK465" s="92"/>
      <c r="FL465" s="92"/>
      <c r="FM465" s="92"/>
      <c r="FN465" s="92"/>
      <c r="FO465" s="92"/>
      <c r="FP465" s="92"/>
      <c r="FQ465" s="92"/>
      <c r="FR465" s="92"/>
      <c r="FS465" s="92"/>
      <c r="FT465" s="92"/>
      <c r="FU465" s="92"/>
      <c r="FV465" s="92"/>
      <c r="FW465" s="92"/>
      <c r="FX465" s="92"/>
      <c r="FY465" s="92"/>
      <c r="FZ465" s="92"/>
      <c r="GA465" s="92"/>
      <c r="GB465" s="92"/>
      <c r="GC465" s="92"/>
      <c r="GD465" s="92"/>
      <c r="GE465" s="92"/>
      <c r="GF465" s="92"/>
      <c r="GG465" s="92"/>
      <c r="GH465" s="92"/>
      <c r="GI465" s="92"/>
      <c r="GJ465" s="92"/>
      <c r="GK465" s="92"/>
      <c r="GL465" s="92"/>
      <c r="GM465" s="92"/>
      <c r="GN465" s="92"/>
      <c r="GO465" s="92"/>
      <c r="GP465" s="92"/>
      <c r="GQ465" s="92"/>
      <c r="GR465" s="92"/>
      <c r="GS465" s="92"/>
      <c r="GT465" s="92"/>
      <c r="GU465" s="92"/>
      <c r="GV465" s="92"/>
      <c r="GW465" s="92"/>
      <c r="GX465" s="92"/>
      <c r="GY465" s="92"/>
      <c r="GZ465" s="92"/>
      <c r="HA465" s="92"/>
      <c r="HB465" s="92"/>
      <c r="HC465" s="92"/>
      <c r="HD465" s="92"/>
      <c r="HE465" s="92"/>
      <c r="HF465" s="92"/>
      <c r="HG465" s="92"/>
      <c r="HH465" s="92"/>
      <c r="HI465" s="92"/>
      <c r="HJ465" s="92"/>
      <c r="HK465" s="92"/>
      <c r="HL465" s="92"/>
      <c r="HM465" s="92"/>
      <c r="HN465" s="92"/>
      <c r="HO465" s="92"/>
      <c r="HP465" s="92"/>
      <c r="HQ465" s="92"/>
      <c r="HR465" s="92"/>
      <c r="HS465" s="92"/>
      <c r="HT465" s="92"/>
      <c r="HU465" s="92"/>
      <c r="HV465" s="92"/>
      <c r="HW465" s="92"/>
      <c r="HX465" s="92"/>
      <c r="HY465" s="92"/>
      <c r="HZ465" s="92"/>
      <c r="IA465" s="92"/>
      <c r="IB465" s="92"/>
      <c r="IC465" s="92"/>
      <c r="ID465" s="92"/>
      <c r="IE465" s="92"/>
      <c r="IF465" s="92"/>
      <c r="IG465" s="92"/>
      <c r="IH465" s="92"/>
      <c r="II465" s="92"/>
      <c r="IJ465" s="92"/>
      <c r="IK465" s="92"/>
      <c r="IL465" s="92"/>
      <c r="IM465" s="92"/>
      <c r="IN465" s="92"/>
      <c r="IO465" s="92"/>
    </row>
    <row r="466" spans="17:249" ht="14.25">
      <c r="Q466" s="95"/>
      <c r="R466" s="94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  <c r="AD466" s="92"/>
      <c r="AE466" s="92"/>
      <c r="AF466" s="92"/>
      <c r="AG466" s="92"/>
      <c r="AH466" s="92"/>
      <c r="AI466" s="92"/>
      <c r="AJ466" s="92"/>
      <c r="AK466" s="92"/>
      <c r="AL466" s="92"/>
      <c r="AM466" s="92"/>
      <c r="AN466" s="92"/>
      <c r="AO466" s="92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2"/>
      <c r="BC466" s="92"/>
      <c r="BD466" s="92"/>
      <c r="BE466" s="92"/>
      <c r="BF466" s="92"/>
      <c r="BG466" s="92"/>
      <c r="BH466" s="92"/>
      <c r="BI466" s="92"/>
      <c r="BJ466" s="92"/>
      <c r="BK466" s="92"/>
      <c r="BL466" s="92"/>
      <c r="BM466" s="92"/>
      <c r="BN466" s="92"/>
      <c r="BO466" s="92"/>
      <c r="BP466" s="92"/>
      <c r="BQ466" s="92"/>
      <c r="BR466" s="92"/>
      <c r="BS466" s="92"/>
      <c r="BT466" s="92"/>
      <c r="BU466" s="92"/>
      <c r="BV466" s="92"/>
      <c r="BW466" s="92"/>
      <c r="BX466" s="92"/>
      <c r="BY466" s="92"/>
      <c r="BZ466" s="92"/>
      <c r="CA466" s="92"/>
      <c r="CB466" s="92"/>
      <c r="CC466" s="92"/>
      <c r="CD466" s="92"/>
      <c r="CE466" s="92"/>
      <c r="CF466" s="92"/>
      <c r="CG466" s="92"/>
      <c r="CH466" s="92"/>
      <c r="CI466" s="92"/>
      <c r="CJ466" s="92"/>
      <c r="CK466" s="92"/>
      <c r="CL466" s="92"/>
      <c r="CM466" s="92"/>
      <c r="CN466" s="92"/>
      <c r="CO466" s="92"/>
      <c r="CP466" s="92"/>
      <c r="CQ466" s="92"/>
      <c r="CR466" s="92"/>
      <c r="CS466" s="92"/>
      <c r="CT466" s="92"/>
      <c r="CU466" s="92"/>
      <c r="CV466" s="92"/>
      <c r="CW466" s="92"/>
      <c r="CX466" s="92"/>
      <c r="CY466" s="92"/>
      <c r="CZ466" s="92"/>
      <c r="DA466" s="92"/>
      <c r="DB466" s="92"/>
      <c r="DC466" s="92"/>
      <c r="DD466" s="92"/>
      <c r="DE466" s="92"/>
      <c r="DF466" s="92"/>
      <c r="DG466" s="92"/>
      <c r="DH466" s="92"/>
      <c r="DI466" s="92"/>
      <c r="DJ466" s="92"/>
      <c r="DK466" s="92"/>
      <c r="DL466" s="92"/>
      <c r="DM466" s="92"/>
      <c r="DN466" s="92"/>
      <c r="DO466" s="92"/>
      <c r="DP466" s="92"/>
      <c r="DQ466" s="92"/>
      <c r="DR466" s="92"/>
      <c r="DS466" s="92"/>
      <c r="DT466" s="92"/>
      <c r="DU466" s="92"/>
      <c r="DV466" s="92"/>
      <c r="DW466" s="92"/>
      <c r="DX466" s="92"/>
      <c r="DY466" s="92"/>
      <c r="DZ466" s="92"/>
      <c r="EA466" s="92"/>
      <c r="EB466" s="92"/>
      <c r="EC466" s="92"/>
      <c r="ED466" s="92"/>
      <c r="EE466" s="92"/>
      <c r="EF466" s="92"/>
      <c r="EG466" s="92"/>
      <c r="EH466" s="92"/>
      <c r="EI466" s="92"/>
      <c r="EJ466" s="92"/>
      <c r="EK466" s="92"/>
      <c r="EL466" s="92"/>
      <c r="EM466" s="92"/>
      <c r="EN466" s="92"/>
      <c r="EO466" s="92"/>
      <c r="EP466" s="92"/>
      <c r="EQ466" s="92"/>
      <c r="ER466" s="92"/>
      <c r="ES466" s="92"/>
      <c r="ET466" s="92"/>
      <c r="EU466" s="92"/>
      <c r="EV466" s="92"/>
      <c r="EW466" s="92"/>
      <c r="EX466" s="92"/>
      <c r="EY466" s="92"/>
      <c r="EZ466" s="92"/>
      <c r="FA466" s="92"/>
      <c r="FB466" s="92"/>
      <c r="FC466" s="92"/>
      <c r="FD466" s="92"/>
      <c r="FE466" s="92"/>
      <c r="FF466" s="92"/>
      <c r="FG466" s="92"/>
      <c r="FH466" s="92"/>
      <c r="FI466" s="92"/>
      <c r="FJ466" s="92"/>
      <c r="FK466" s="92"/>
      <c r="FL466" s="92"/>
      <c r="FM466" s="92"/>
      <c r="FN466" s="92"/>
      <c r="FO466" s="92"/>
      <c r="FP466" s="92"/>
      <c r="FQ466" s="92"/>
      <c r="FR466" s="92"/>
      <c r="FS466" s="92"/>
      <c r="FT466" s="92"/>
      <c r="FU466" s="92"/>
      <c r="FV466" s="92"/>
      <c r="FW466" s="92"/>
      <c r="FX466" s="92"/>
      <c r="FY466" s="92"/>
      <c r="FZ466" s="92"/>
      <c r="GA466" s="92"/>
      <c r="GB466" s="92"/>
      <c r="GC466" s="92"/>
      <c r="GD466" s="92"/>
      <c r="GE466" s="92"/>
      <c r="GF466" s="92"/>
      <c r="GG466" s="92"/>
      <c r="GH466" s="92"/>
      <c r="GI466" s="92"/>
      <c r="GJ466" s="92"/>
      <c r="GK466" s="92"/>
      <c r="GL466" s="92"/>
      <c r="GM466" s="92"/>
      <c r="GN466" s="92"/>
      <c r="GO466" s="92"/>
      <c r="GP466" s="92"/>
      <c r="GQ466" s="92"/>
      <c r="GR466" s="92"/>
      <c r="GS466" s="92"/>
      <c r="GT466" s="92"/>
      <c r="GU466" s="92"/>
      <c r="GV466" s="92"/>
      <c r="GW466" s="92"/>
      <c r="GX466" s="92"/>
      <c r="GY466" s="92"/>
      <c r="GZ466" s="92"/>
      <c r="HA466" s="92"/>
      <c r="HB466" s="92"/>
      <c r="HC466" s="92"/>
      <c r="HD466" s="92"/>
      <c r="HE466" s="92"/>
      <c r="HF466" s="92"/>
      <c r="HG466" s="92"/>
      <c r="HH466" s="92"/>
      <c r="HI466" s="92"/>
      <c r="HJ466" s="92"/>
      <c r="HK466" s="92"/>
      <c r="HL466" s="92"/>
      <c r="HM466" s="92"/>
      <c r="HN466" s="92"/>
      <c r="HO466" s="92"/>
      <c r="HP466" s="92"/>
      <c r="HQ466" s="92"/>
      <c r="HR466" s="92"/>
      <c r="HS466" s="92"/>
      <c r="HT466" s="92"/>
      <c r="HU466" s="92"/>
      <c r="HV466" s="92"/>
      <c r="HW466" s="92"/>
      <c r="HX466" s="92"/>
      <c r="HY466" s="92"/>
      <c r="HZ466" s="92"/>
      <c r="IA466" s="92"/>
      <c r="IB466" s="92"/>
      <c r="IC466" s="92"/>
      <c r="ID466" s="92"/>
      <c r="IE466" s="92"/>
      <c r="IF466" s="92"/>
      <c r="IG466" s="92"/>
      <c r="IH466" s="92"/>
      <c r="II466" s="92"/>
      <c r="IJ466" s="92"/>
      <c r="IK466" s="92"/>
      <c r="IL466" s="92"/>
      <c r="IM466" s="92"/>
      <c r="IN466" s="92"/>
      <c r="IO466" s="92"/>
    </row>
    <row r="467" spans="17:249" ht="14.25">
      <c r="Q467" s="95"/>
      <c r="R467" s="94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  <c r="AD467" s="92"/>
      <c r="AE467" s="92"/>
      <c r="AF467" s="92"/>
      <c r="AG467" s="92"/>
      <c r="AH467" s="92"/>
      <c r="AI467" s="92"/>
      <c r="AJ467" s="92"/>
      <c r="AK467" s="92"/>
      <c r="AL467" s="92"/>
      <c r="AM467" s="92"/>
      <c r="AN467" s="92"/>
      <c r="AO467" s="92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2"/>
      <c r="BC467" s="92"/>
      <c r="BD467" s="92"/>
      <c r="BE467" s="92"/>
      <c r="BF467" s="92"/>
      <c r="BG467" s="92"/>
      <c r="BH467" s="92"/>
      <c r="BI467" s="92"/>
      <c r="BJ467" s="92"/>
      <c r="BK467" s="92"/>
      <c r="BL467" s="92"/>
      <c r="BM467" s="92"/>
      <c r="BN467" s="92"/>
      <c r="BO467" s="92"/>
      <c r="BP467" s="92"/>
      <c r="BQ467" s="92"/>
      <c r="BR467" s="92"/>
      <c r="BS467" s="92"/>
      <c r="BT467" s="92"/>
      <c r="BU467" s="92"/>
      <c r="BV467" s="92"/>
      <c r="BW467" s="92"/>
      <c r="BX467" s="92"/>
      <c r="BY467" s="92"/>
      <c r="BZ467" s="92"/>
      <c r="CA467" s="92"/>
      <c r="CB467" s="92"/>
      <c r="CC467" s="92"/>
      <c r="CD467" s="92"/>
      <c r="CE467" s="92"/>
      <c r="CF467" s="92"/>
      <c r="CG467" s="92"/>
      <c r="CH467" s="92"/>
      <c r="CI467" s="92"/>
      <c r="CJ467" s="92"/>
      <c r="CK467" s="92"/>
      <c r="CL467" s="92"/>
      <c r="CM467" s="92"/>
      <c r="CN467" s="92"/>
      <c r="CO467" s="92"/>
      <c r="CP467" s="92"/>
      <c r="CQ467" s="92"/>
      <c r="CR467" s="92"/>
      <c r="CS467" s="92"/>
      <c r="CT467" s="92"/>
      <c r="CU467" s="92"/>
      <c r="CV467" s="92"/>
      <c r="CW467" s="92"/>
      <c r="CX467" s="92"/>
      <c r="CY467" s="92"/>
      <c r="CZ467" s="92"/>
      <c r="DA467" s="92"/>
      <c r="DB467" s="92"/>
      <c r="DC467" s="92"/>
      <c r="DD467" s="92"/>
      <c r="DE467" s="92"/>
      <c r="DF467" s="92"/>
      <c r="DG467" s="92"/>
      <c r="DH467" s="92"/>
      <c r="DI467" s="92"/>
      <c r="DJ467" s="92"/>
      <c r="DK467" s="92"/>
      <c r="DL467" s="92"/>
      <c r="DM467" s="92"/>
      <c r="DN467" s="92"/>
      <c r="DO467" s="92"/>
      <c r="DP467" s="92"/>
      <c r="DQ467" s="92"/>
      <c r="DR467" s="92"/>
      <c r="DS467" s="92"/>
      <c r="DT467" s="92"/>
      <c r="DU467" s="92"/>
      <c r="DV467" s="92"/>
      <c r="DW467" s="92"/>
      <c r="DX467" s="92"/>
      <c r="DY467" s="92"/>
      <c r="DZ467" s="92"/>
      <c r="EA467" s="92"/>
      <c r="EB467" s="92"/>
      <c r="EC467" s="92"/>
      <c r="ED467" s="92"/>
      <c r="EE467" s="92"/>
      <c r="EF467" s="92"/>
      <c r="EG467" s="92"/>
      <c r="EH467" s="92"/>
      <c r="EI467" s="92"/>
      <c r="EJ467" s="92"/>
      <c r="EK467" s="92"/>
      <c r="EL467" s="92"/>
      <c r="EM467" s="92"/>
      <c r="EN467" s="92"/>
      <c r="EO467" s="92"/>
      <c r="EP467" s="92"/>
      <c r="EQ467" s="92"/>
      <c r="ER467" s="92"/>
      <c r="ES467" s="92"/>
      <c r="ET467" s="92"/>
      <c r="EU467" s="92"/>
      <c r="EV467" s="92"/>
      <c r="EW467" s="92"/>
      <c r="EX467" s="92"/>
      <c r="EY467" s="92"/>
      <c r="EZ467" s="92"/>
      <c r="FA467" s="92"/>
      <c r="FB467" s="92"/>
      <c r="FC467" s="92"/>
      <c r="FD467" s="92"/>
      <c r="FE467" s="92"/>
      <c r="FF467" s="92"/>
      <c r="FG467" s="92"/>
      <c r="FH467" s="92"/>
      <c r="FI467" s="92"/>
      <c r="FJ467" s="92"/>
      <c r="FK467" s="92"/>
      <c r="FL467" s="92"/>
      <c r="FM467" s="92"/>
      <c r="FN467" s="92"/>
      <c r="FO467" s="92"/>
      <c r="FP467" s="92"/>
      <c r="FQ467" s="92"/>
      <c r="FR467" s="92"/>
      <c r="FS467" s="92"/>
      <c r="FT467" s="92"/>
      <c r="FU467" s="92"/>
      <c r="FV467" s="92"/>
      <c r="FW467" s="92"/>
      <c r="FX467" s="92"/>
      <c r="FY467" s="92"/>
      <c r="FZ467" s="92"/>
      <c r="GA467" s="92"/>
      <c r="GB467" s="92"/>
      <c r="GC467" s="92"/>
      <c r="GD467" s="92"/>
      <c r="GE467" s="92"/>
      <c r="GF467" s="92"/>
      <c r="GG467" s="92"/>
      <c r="GH467" s="92"/>
      <c r="GI467" s="92"/>
      <c r="GJ467" s="92"/>
      <c r="GK467" s="92"/>
      <c r="GL467" s="92"/>
      <c r="GM467" s="92"/>
      <c r="GN467" s="92"/>
      <c r="GO467" s="92"/>
      <c r="GP467" s="92"/>
      <c r="GQ467" s="92"/>
      <c r="GR467" s="92"/>
      <c r="GS467" s="92"/>
      <c r="GT467" s="92"/>
      <c r="GU467" s="92"/>
      <c r="GV467" s="92"/>
      <c r="GW467" s="92"/>
      <c r="GX467" s="92"/>
      <c r="GY467" s="92"/>
      <c r="GZ467" s="92"/>
      <c r="HA467" s="92"/>
      <c r="HB467" s="92"/>
      <c r="HC467" s="92"/>
      <c r="HD467" s="92"/>
      <c r="HE467" s="92"/>
      <c r="HF467" s="92"/>
      <c r="HG467" s="92"/>
      <c r="HH467" s="92"/>
      <c r="HI467" s="92"/>
      <c r="HJ467" s="92"/>
      <c r="HK467" s="92"/>
      <c r="HL467" s="92"/>
      <c r="HM467" s="92"/>
      <c r="HN467" s="92"/>
      <c r="HO467" s="92"/>
      <c r="HP467" s="92"/>
      <c r="HQ467" s="92"/>
      <c r="HR467" s="92"/>
      <c r="HS467" s="92"/>
      <c r="HT467" s="92"/>
      <c r="HU467" s="92"/>
      <c r="HV467" s="92"/>
      <c r="HW467" s="92"/>
      <c r="HX467" s="92"/>
      <c r="HY467" s="92"/>
      <c r="HZ467" s="92"/>
      <c r="IA467" s="92"/>
      <c r="IB467" s="92"/>
      <c r="IC467" s="92"/>
      <c r="ID467" s="92"/>
      <c r="IE467" s="92"/>
      <c r="IF467" s="92"/>
      <c r="IG467" s="92"/>
      <c r="IH467" s="92"/>
      <c r="II467" s="92"/>
      <c r="IJ467" s="92"/>
      <c r="IK467" s="92"/>
      <c r="IL467" s="92"/>
      <c r="IM467" s="92"/>
      <c r="IN467" s="92"/>
      <c r="IO467" s="92"/>
    </row>
    <row r="468" spans="17:249" ht="14.25">
      <c r="Q468" s="95"/>
      <c r="R468" s="94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  <c r="AD468" s="92"/>
      <c r="AE468" s="92"/>
      <c r="AF468" s="92"/>
      <c r="AG468" s="92"/>
      <c r="AH468" s="92"/>
      <c r="AI468" s="92"/>
      <c r="AJ468" s="92"/>
      <c r="AK468" s="92"/>
      <c r="AL468" s="92"/>
      <c r="AM468" s="92"/>
      <c r="AN468" s="92"/>
      <c r="AO468" s="92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2"/>
      <c r="BC468" s="92"/>
      <c r="BD468" s="92"/>
      <c r="BE468" s="92"/>
      <c r="BF468" s="92"/>
      <c r="BG468" s="92"/>
      <c r="BH468" s="92"/>
      <c r="BI468" s="92"/>
      <c r="BJ468" s="92"/>
      <c r="BK468" s="92"/>
      <c r="BL468" s="92"/>
      <c r="BM468" s="92"/>
      <c r="BN468" s="92"/>
      <c r="BO468" s="92"/>
      <c r="BP468" s="92"/>
      <c r="BQ468" s="92"/>
      <c r="BR468" s="92"/>
      <c r="BS468" s="92"/>
      <c r="BT468" s="92"/>
      <c r="BU468" s="92"/>
      <c r="BV468" s="92"/>
      <c r="BW468" s="92"/>
      <c r="BX468" s="92"/>
      <c r="BY468" s="92"/>
      <c r="BZ468" s="92"/>
      <c r="CA468" s="92"/>
      <c r="CB468" s="92"/>
      <c r="CC468" s="92"/>
      <c r="CD468" s="92"/>
      <c r="CE468" s="92"/>
      <c r="CF468" s="92"/>
      <c r="CG468" s="92"/>
      <c r="CH468" s="92"/>
      <c r="CI468" s="92"/>
      <c r="CJ468" s="92"/>
      <c r="CK468" s="92"/>
      <c r="CL468" s="92"/>
      <c r="CM468" s="92"/>
      <c r="CN468" s="92"/>
      <c r="CO468" s="92"/>
      <c r="CP468" s="92"/>
      <c r="CQ468" s="92"/>
      <c r="CR468" s="92"/>
      <c r="CS468" s="92"/>
      <c r="CT468" s="92"/>
      <c r="CU468" s="92"/>
      <c r="CV468" s="92"/>
      <c r="CW468" s="92"/>
      <c r="CX468" s="92"/>
      <c r="CY468" s="92"/>
      <c r="CZ468" s="92"/>
      <c r="DA468" s="92"/>
      <c r="DB468" s="92"/>
      <c r="DC468" s="92"/>
      <c r="DD468" s="92"/>
      <c r="DE468" s="92"/>
      <c r="DF468" s="92"/>
      <c r="DG468" s="92"/>
      <c r="DH468" s="92"/>
      <c r="DI468" s="92"/>
      <c r="DJ468" s="92"/>
      <c r="DK468" s="92"/>
      <c r="DL468" s="92"/>
      <c r="DM468" s="92"/>
      <c r="DN468" s="92"/>
      <c r="DO468" s="92"/>
      <c r="DP468" s="92"/>
      <c r="DQ468" s="92"/>
      <c r="DR468" s="92"/>
      <c r="DS468" s="92"/>
      <c r="DT468" s="92"/>
      <c r="DU468" s="92"/>
      <c r="DV468" s="92"/>
      <c r="DW468" s="92"/>
      <c r="DX468" s="92"/>
      <c r="DY468" s="92"/>
      <c r="DZ468" s="92"/>
      <c r="EA468" s="92"/>
      <c r="EB468" s="92"/>
      <c r="EC468" s="92"/>
      <c r="ED468" s="92"/>
      <c r="EE468" s="92"/>
      <c r="EF468" s="92"/>
      <c r="EG468" s="92"/>
      <c r="EH468" s="92"/>
      <c r="EI468" s="92"/>
      <c r="EJ468" s="92"/>
      <c r="EK468" s="92"/>
      <c r="EL468" s="92"/>
      <c r="EM468" s="92"/>
      <c r="EN468" s="92"/>
      <c r="EO468" s="92"/>
      <c r="EP468" s="92"/>
      <c r="EQ468" s="92"/>
      <c r="ER468" s="92"/>
      <c r="ES468" s="92"/>
      <c r="ET468" s="92"/>
      <c r="EU468" s="92"/>
      <c r="EV468" s="92"/>
      <c r="EW468" s="92"/>
      <c r="EX468" s="92"/>
      <c r="EY468" s="92"/>
      <c r="EZ468" s="92"/>
      <c r="FA468" s="92"/>
      <c r="FB468" s="92"/>
      <c r="FC468" s="92"/>
      <c r="FD468" s="92"/>
      <c r="FE468" s="92"/>
      <c r="FF468" s="92"/>
      <c r="FG468" s="92"/>
      <c r="FH468" s="92"/>
      <c r="FI468" s="92"/>
      <c r="FJ468" s="92"/>
      <c r="FK468" s="92"/>
      <c r="FL468" s="92"/>
      <c r="FM468" s="92"/>
      <c r="FN468" s="92"/>
      <c r="FO468" s="92"/>
      <c r="FP468" s="92"/>
      <c r="FQ468" s="92"/>
      <c r="FR468" s="92"/>
      <c r="FS468" s="92"/>
      <c r="FT468" s="92"/>
      <c r="FU468" s="92"/>
      <c r="FV468" s="92"/>
      <c r="FW468" s="92"/>
      <c r="FX468" s="92"/>
      <c r="FY468" s="92"/>
      <c r="FZ468" s="92"/>
      <c r="GA468" s="92"/>
      <c r="GB468" s="92"/>
      <c r="GC468" s="92"/>
      <c r="GD468" s="92"/>
      <c r="GE468" s="92"/>
      <c r="GF468" s="92"/>
      <c r="GG468" s="92"/>
      <c r="GH468" s="92"/>
      <c r="GI468" s="92"/>
      <c r="GJ468" s="92"/>
      <c r="GK468" s="92"/>
      <c r="GL468" s="92"/>
      <c r="GM468" s="92"/>
      <c r="GN468" s="92"/>
      <c r="GO468" s="92"/>
      <c r="GP468" s="92"/>
      <c r="GQ468" s="92"/>
      <c r="GR468" s="92"/>
      <c r="GS468" s="92"/>
      <c r="GT468" s="92"/>
      <c r="GU468" s="92"/>
      <c r="GV468" s="92"/>
      <c r="GW468" s="92"/>
      <c r="GX468" s="92"/>
      <c r="GY468" s="92"/>
      <c r="GZ468" s="92"/>
      <c r="HA468" s="92"/>
      <c r="HB468" s="92"/>
      <c r="HC468" s="92"/>
      <c r="HD468" s="92"/>
      <c r="HE468" s="92"/>
      <c r="HF468" s="92"/>
      <c r="HG468" s="92"/>
      <c r="HH468" s="92"/>
      <c r="HI468" s="92"/>
      <c r="HJ468" s="92"/>
      <c r="HK468" s="92"/>
      <c r="HL468" s="92"/>
      <c r="HM468" s="92"/>
      <c r="HN468" s="92"/>
      <c r="HO468" s="92"/>
      <c r="HP468" s="92"/>
      <c r="HQ468" s="92"/>
      <c r="HR468" s="92"/>
      <c r="HS468" s="92"/>
      <c r="HT468" s="92"/>
      <c r="HU468" s="92"/>
      <c r="HV468" s="92"/>
      <c r="HW468" s="92"/>
      <c r="HX468" s="92"/>
      <c r="HY468" s="92"/>
      <c r="HZ468" s="92"/>
      <c r="IA468" s="92"/>
      <c r="IB468" s="92"/>
      <c r="IC468" s="92"/>
      <c r="ID468" s="92"/>
      <c r="IE468" s="92"/>
      <c r="IF468" s="92"/>
      <c r="IG468" s="92"/>
      <c r="IH468" s="92"/>
      <c r="II468" s="92"/>
      <c r="IJ468" s="92"/>
      <c r="IK468" s="92"/>
      <c r="IL468" s="92"/>
      <c r="IM468" s="92"/>
      <c r="IN468" s="92"/>
      <c r="IO468" s="92"/>
    </row>
    <row r="469" spans="17:249" ht="14.25">
      <c r="Q469" s="95"/>
      <c r="R469" s="94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  <c r="AD469" s="92"/>
      <c r="AE469" s="92"/>
      <c r="AF469" s="92"/>
      <c r="AG469" s="92"/>
      <c r="AH469" s="92"/>
      <c r="AI469" s="92"/>
      <c r="AJ469" s="92"/>
      <c r="AK469" s="92"/>
      <c r="AL469" s="92"/>
      <c r="AM469" s="92"/>
      <c r="AN469" s="92"/>
      <c r="AO469" s="92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2"/>
      <c r="BC469" s="92"/>
      <c r="BD469" s="92"/>
      <c r="BE469" s="92"/>
      <c r="BF469" s="92"/>
      <c r="BG469" s="92"/>
      <c r="BH469" s="92"/>
      <c r="BI469" s="92"/>
      <c r="BJ469" s="92"/>
      <c r="BK469" s="92"/>
      <c r="BL469" s="92"/>
      <c r="BM469" s="92"/>
      <c r="BN469" s="92"/>
      <c r="BO469" s="92"/>
      <c r="BP469" s="92"/>
      <c r="BQ469" s="92"/>
      <c r="BR469" s="92"/>
      <c r="BS469" s="92"/>
      <c r="BT469" s="92"/>
      <c r="BU469" s="92"/>
      <c r="BV469" s="92"/>
      <c r="BW469" s="92"/>
      <c r="BX469" s="92"/>
      <c r="BY469" s="92"/>
      <c r="BZ469" s="92"/>
      <c r="CA469" s="92"/>
      <c r="CB469" s="92"/>
      <c r="CC469" s="92"/>
      <c r="CD469" s="92"/>
      <c r="CE469" s="92"/>
      <c r="CF469" s="92"/>
      <c r="CG469" s="92"/>
      <c r="CH469" s="92"/>
      <c r="CI469" s="92"/>
      <c r="CJ469" s="92"/>
      <c r="CK469" s="92"/>
      <c r="CL469" s="92"/>
      <c r="CM469" s="92"/>
      <c r="CN469" s="92"/>
      <c r="CO469" s="92"/>
      <c r="CP469" s="92"/>
      <c r="CQ469" s="92"/>
      <c r="CR469" s="92"/>
      <c r="CS469" s="92"/>
      <c r="CT469" s="92"/>
      <c r="CU469" s="92"/>
      <c r="CV469" s="92"/>
      <c r="CW469" s="92"/>
      <c r="CX469" s="92"/>
      <c r="CY469" s="92"/>
      <c r="CZ469" s="92"/>
      <c r="DA469" s="92"/>
      <c r="DB469" s="92"/>
      <c r="DC469" s="92"/>
      <c r="DD469" s="92"/>
      <c r="DE469" s="92"/>
      <c r="DF469" s="92"/>
      <c r="DG469" s="92"/>
      <c r="DH469" s="92"/>
      <c r="DI469" s="92"/>
      <c r="DJ469" s="92"/>
      <c r="DK469" s="92"/>
      <c r="DL469" s="92"/>
      <c r="DM469" s="92"/>
      <c r="DN469" s="92"/>
      <c r="DO469" s="92"/>
      <c r="DP469" s="92"/>
      <c r="DQ469" s="92"/>
      <c r="DR469" s="92"/>
      <c r="DS469" s="92"/>
      <c r="DT469" s="92"/>
      <c r="DU469" s="92"/>
      <c r="DV469" s="92"/>
      <c r="DW469" s="92"/>
      <c r="DX469" s="92"/>
      <c r="DY469" s="92"/>
      <c r="DZ469" s="92"/>
      <c r="EA469" s="92"/>
      <c r="EB469" s="92"/>
      <c r="EC469" s="92"/>
      <c r="ED469" s="92"/>
      <c r="EE469" s="92"/>
      <c r="EF469" s="92"/>
      <c r="EG469" s="92"/>
      <c r="EH469" s="92"/>
      <c r="EI469" s="92"/>
      <c r="EJ469" s="92"/>
      <c r="EK469" s="92"/>
      <c r="EL469" s="92"/>
      <c r="EM469" s="92"/>
      <c r="EN469" s="92"/>
      <c r="EO469" s="92"/>
      <c r="EP469" s="92"/>
      <c r="EQ469" s="92"/>
      <c r="ER469" s="92"/>
      <c r="ES469" s="92"/>
      <c r="ET469" s="92"/>
      <c r="EU469" s="92"/>
      <c r="EV469" s="92"/>
      <c r="EW469" s="92"/>
      <c r="EX469" s="92"/>
      <c r="EY469" s="92"/>
      <c r="EZ469" s="92"/>
      <c r="FA469" s="92"/>
      <c r="FB469" s="92"/>
      <c r="FC469" s="92"/>
      <c r="FD469" s="92"/>
      <c r="FE469" s="92"/>
      <c r="FF469" s="92"/>
      <c r="FG469" s="92"/>
      <c r="FH469" s="92"/>
      <c r="FI469" s="92"/>
      <c r="FJ469" s="92"/>
      <c r="FK469" s="92"/>
      <c r="FL469" s="92"/>
      <c r="FM469" s="92"/>
      <c r="FN469" s="92"/>
      <c r="FO469" s="92"/>
      <c r="FP469" s="92"/>
      <c r="FQ469" s="92"/>
      <c r="FR469" s="92"/>
      <c r="FS469" s="92"/>
      <c r="FT469" s="92"/>
      <c r="FU469" s="92"/>
      <c r="FV469" s="92"/>
      <c r="FW469" s="92"/>
      <c r="FX469" s="92"/>
      <c r="FY469" s="92"/>
      <c r="FZ469" s="92"/>
      <c r="GA469" s="92"/>
      <c r="GB469" s="92"/>
      <c r="GC469" s="92"/>
      <c r="GD469" s="92"/>
      <c r="GE469" s="92"/>
      <c r="GF469" s="92"/>
      <c r="GG469" s="92"/>
      <c r="GH469" s="92"/>
      <c r="GI469" s="92"/>
      <c r="GJ469" s="92"/>
      <c r="GK469" s="92"/>
      <c r="GL469" s="92"/>
      <c r="GM469" s="92"/>
      <c r="GN469" s="92"/>
      <c r="GO469" s="92"/>
      <c r="GP469" s="92"/>
      <c r="GQ469" s="92"/>
      <c r="GR469" s="92"/>
      <c r="GS469" s="92"/>
      <c r="GT469" s="92"/>
      <c r="GU469" s="92"/>
      <c r="GV469" s="92"/>
      <c r="GW469" s="92"/>
      <c r="GX469" s="92"/>
      <c r="GY469" s="92"/>
      <c r="GZ469" s="92"/>
      <c r="HA469" s="92"/>
      <c r="HB469" s="92"/>
      <c r="HC469" s="92"/>
      <c r="HD469" s="92"/>
      <c r="HE469" s="92"/>
      <c r="HF469" s="92"/>
      <c r="HG469" s="92"/>
      <c r="HH469" s="92"/>
      <c r="HI469" s="92"/>
      <c r="HJ469" s="92"/>
      <c r="HK469" s="92"/>
      <c r="HL469" s="92"/>
      <c r="HM469" s="92"/>
      <c r="HN469" s="92"/>
      <c r="HO469" s="92"/>
      <c r="HP469" s="92"/>
      <c r="HQ469" s="92"/>
      <c r="HR469" s="92"/>
      <c r="HS469" s="92"/>
      <c r="HT469" s="92"/>
      <c r="HU469" s="92"/>
      <c r="HV469" s="92"/>
      <c r="HW469" s="92"/>
      <c r="HX469" s="92"/>
      <c r="HY469" s="92"/>
      <c r="HZ469" s="92"/>
      <c r="IA469" s="92"/>
      <c r="IB469" s="92"/>
      <c r="IC469" s="92"/>
      <c r="ID469" s="92"/>
      <c r="IE469" s="92"/>
      <c r="IF469" s="92"/>
      <c r="IG469" s="92"/>
      <c r="IH469" s="92"/>
      <c r="II469" s="92"/>
      <c r="IJ469" s="92"/>
      <c r="IK469" s="92"/>
      <c r="IL469" s="92"/>
      <c r="IM469" s="92"/>
      <c r="IN469" s="92"/>
      <c r="IO469" s="92"/>
    </row>
    <row r="470" spans="17:249" ht="14.25">
      <c r="Q470" s="95"/>
      <c r="R470" s="94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92"/>
      <c r="AO470" s="92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2"/>
      <c r="BC470" s="92"/>
      <c r="BD470" s="92"/>
      <c r="BE470" s="92"/>
      <c r="BF470" s="92"/>
      <c r="BG470" s="92"/>
      <c r="BH470" s="92"/>
      <c r="BI470" s="92"/>
      <c r="BJ470" s="92"/>
      <c r="BK470" s="92"/>
      <c r="BL470" s="92"/>
      <c r="BM470" s="92"/>
      <c r="BN470" s="92"/>
      <c r="BO470" s="92"/>
      <c r="BP470" s="92"/>
      <c r="BQ470" s="92"/>
      <c r="BR470" s="92"/>
      <c r="BS470" s="92"/>
      <c r="BT470" s="92"/>
      <c r="BU470" s="92"/>
      <c r="BV470" s="92"/>
      <c r="BW470" s="92"/>
      <c r="BX470" s="92"/>
      <c r="BY470" s="92"/>
      <c r="BZ470" s="92"/>
      <c r="CA470" s="92"/>
      <c r="CB470" s="92"/>
      <c r="CC470" s="92"/>
      <c r="CD470" s="92"/>
      <c r="CE470" s="92"/>
      <c r="CF470" s="92"/>
      <c r="CG470" s="92"/>
      <c r="CH470" s="92"/>
      <c r="CI470" s="92"/>
      <c r="CJ470" s="92"/>
      <c r="CK470" s="92"/>
      <c r="CL470" s="92"/>
      <c r="CM470" s="92"/>
      <c r="CN470" s="92"/>
      <c r="CO470" s="92"/>
      <c r="CP470" s="92"/>
      <c r="CQ470" s="92"/>
      <c r="CR470" s="92"/>
      <c r="CS470" s="92"/>
      <c r="CT470" s="92"/>
      <c r="CU470" s="92"/>
      <c r="CV470" s="92"/>
      <c r="CW470" s="92"/>
      <c r="CX470" s="92"/>
      <c r="CY470" s="92"/>
      <c r="CZ470" s="92"/>
      <c r="DA470" s="92"/>
      <c r="DB470" s="92"/>
      <c r="DC470" s="92"/>
      <c r="DD470" s="92"/>
      <c r="DE470" s="92"/>
      <c r="DF470" s="92"/>
      <c r="DG470" s="92"/>
      <c r="DH470" s="92"/>
      <c r="DI470" s="92"/>
      <c r="DJ470" s="92"/>
      <c r="DK470" s="92"/>
      <c r="DL470" s="92"/>
      <c r="DM470" s="92"/>
      <c r="DN470" s="92"/>
      <c r="DO470" s="92"/>
      <c r="DP470" s="92"/>
      <c r="DQ470" s="92"/>
      <c r="DR470" s="92"/>
      <c r="DS470" s="92"/>
      <c r="DT470" s="92"/>
      <c r="DU470" s="92"/>
      <c r="DV470" s="92"/>
      <c r="DW470" s="92"/>
      <c r="DX470" s="92"/>
      <c r="DY470" s="92"/>
      <c r="DZ470" s="92"/>
      <c r="EA470" s="92"/>
      <c r="EB470" s="92"/>
      <c r="EC470" s="92"/>
      <c r="ED470" s="92"/>
      <c r="EE470" s="92"/>
      <c r="EF470" s="92"/>
      <c r="EG470" s="92"/>
      <c r="EH470" s="92"/>
      <c r="EI470" s="92"/>
      <c r="EJ470" s="92"/>
      <c r="EK470" s="92"/>
      <c r="EL470" s="92"/>
      <c r="EM470" s="92"/>
      <c r="EN470" s="92"/>
      <c r="EO470" s="92"/>
      <c r="EP470" s="92"/>
      <c r="EQ470" s="92"/>
      <c r="ER470" s="92"/>
      <c r="ES470" s="92"/>
      <c r="ET470" s="92"/>
      <c r="EU470" s="92"/>
      <c r="EV470" s="92"/>
      <c r="EW470" s="92"/>
      <c r="EX470" s="92"/>
      <c r="EY470" s="92"/>
      <c r="EZ470" s="92"/>
      <c r="FA470" s="92"/>
      <c r="FB470" s="92"/>
      <c r="FC470" s="92"/>
      <c r="FD470" s="92"/>
      <c r="FE470" s="92"/>
      <c r="FF470" s="92"/>
      <c r="FG470" s="92"/>
      <c r="FH470" s="92"/>
      <c r="FI470" s="92"/>
      <c r="FJ470" s="92"/>
      <c r="FK470" s="92"/>
      <c r="FL470" s="92"/>
      <c r="FM470" s="92"/>
      <c r="FN470" s="92"/>
      <c r="FO470" s="92"/>
      <c r="FP470" s="92"/>
      <c r="FQ470" s="92"/>
      <c r="FR470" s="92"/>
      <c r="FS470" s="92"/>
      <c r="FT470" s="92"/>
      <c r="FU470" s="92"/>
      <c r="FV470" s="92"/>
      <c r="FW470" s="92"/>
      <c r="FX470" s="92"/>
      <c r="FY470" s="92"/>
      <c r="FZ470" s="92"/>
      <c r="GA470" s="92"/>
      <c r="GB470" s="92"/>
      <c r="GC470" s="92"/>
      <c r="GD470" s="92"/>
      <c r="GE470" s="92"/>
      <c r="GF470" s="92"/>
      <c r="GG470" s="92"/>
      <c r="GH470" s="92"/>
      <c r="GI470" s="92"/>
      <c r="GJ470" s="92"/>
      <c r="GK470" s="92"/>
      <c r="GL470" s="92"/>
      <c r="GM470" s="92"/>
      <c r="GN470" s="92"/>
      <c r="GO470" s="92"/>
      <c r="GP470" s="92"/>
      <c r="GQ470" s="92"/>
      <c r="GR470" s="92"/>
      <c r="GS470" s="92"/>
      <c r="GT470" s="92"/>
      <c r="GU470" s="92"/>
      <c r="GV470" s="92"/>
      <c r="GW470" s="92"/>
      <c r="GX470" s="92"/>
      <c r="GY470" s="92"/>
      <c r="GZ470" s="92"/>
      <c r="HA470" s="92"/>
      <c r="HB470" s="92"/>
      <c r="HC470" s="92"/>
      <c r="HD470" s="92"/>
      <c r="HE470" s="92"/>
      <c r="HF470" s="92"/>
      <c r="HG470" s="92"/>
      <c r="HH470" s="92"/>
      <c r="HI470" s="92"/>
      <c r="HJ470" s="92"/>
      <c r="HK470" s="92"/>
      <c r="HL470" s="92"/>
      <c r="HM470" s="92"/>
      <c r="HN470" s="92"/>
      <c r="HO470" s="92"/>
      <c r="HP470" s="92"/>
      <c r="HQ470" s="92"/>
      <c r="HR470" s="92"/>
      <c r="HS470" s="92"/>
      <c r="HT470" s="92"/>
      <c r="HU470" s="92"/>
      <c r="HV470" s="92"/>
      <c r="HW470" s="92"/>
      <c r="HX470" s="92"/>
      <c r="HY470" s="92"/>
      <c r="HZ470" s="92"/>
      <c r="IA470" s="92"/>
      <c r="IB470" s="92"/>
      <c r="IC470" s="92"/>
      <c r="ID470" s="92"/>
      <c r="IE470" s="92"/>
      <c r="IF470" s="92"/>
      <c r="IG470" s="92"/>
      <c r="IH470" s="92"/>
      <c r="II470" s="92"/>
      <c r="IJ470" s="92"/>
      <c r="IK470" s="92"/>
      <c r="IL470" s="92"/>
      <c r="IM470" s="92"/>
      <c r="IN470" s="92"/>
      <c r="IO470" s="92"/>
    </row>
    <row r="471" spans="17:249" ht="14.25">
      <c r="Q471" s="95"/>
      <c r="R471" s="94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2"/>
      <c r="BC471" s="92"/>
      <c r="BD471" s="92"/>
      <c r="BE471" s="92"/>
      <c r="BF471" s="92"/>
      <c r="BG471" s="92"/>
      <c r="BH471" s="92"/>
      <c r="BI471" s="92"/>
      <c r="BJ471" s="92"/>
      <c r="BK471" s="92"/>
      <c r="BL471" s="92"/>
      <c r="BM471" s="92"/>
      <c r="BN471" s="92"/>
      <c r="BO471" s="92"/>
      <c r="BP471" s="92"/>
      <c r="BQ471" s="92"/>
      <c r="BR471" s="92"/>
      <c r="BS471" s="92"/>
      <c r="BT471" s="92"/>
      <c r="BU471" s="92"/>
      <c r="BV471" s="92"/>
      <c r="BW471" s="92"/>
      <c r="BX471" s="92"/>
      <c r="BY471" s="92"/>
      <c r="BZ471" s="92"/>
      <c r="CA471" s="92"/>
      <c r="CB471" s="92"/>
      <c r="CC471" s="92"/>
      <c r="CD471" s="92"/>
      <c r="CE471" s="92"/>
      <c r="CF471" s="92"/>
      <c r="CG471" s="92"/>
      <c r="CH471" s="92"/>
      <c r="CI471" s="92"/>
      <c r="CJ471" s="92"/>
      <c r="CK471" s="92"/>
      <c r="CL471" s="92"/>
      <c r="CM471" s="92"/>
      <c r="CN471" s="92"/>
      <c r="CO471" s="92"/>
      <c r="CP471" s="92"/>
      <c r="CQ471" s="92"/>
      <c r="CR471" s="92"/>
      <c r="CS471" s="92"/>
      <c r="CT471" s="92"/>
      <c r="CU471" s="92"/>
      <c r="CV471" s="92"/>
      <c r="CW471" s="92"/>
      <c r="CX471" s="92"/>
      <c r="CY471" s="92"/>
      <c r="CZ471" s="92"/>
      <c r="DA471" s="92"/>
      <c r="DB471" s="92"/>
      <c r="DC471" s="92"/>
      <c r="DD471" s="92"/>
      <c r="DE471" s="92"/>
      <c r="DF471" s="92"/>
      <c r="DG471" s="92"/>
      <c r="DH471" s="92"/>
      <c r="DI471" s="92"/>
      <c r="DJ471" s="92"/>
      <c r="DK471" s="92"/>
      <c r="DL471" s="92"/>
      <c r="DM471" s="92"/>
      <c r="DN471" s="92"/>
      <c r="DO471" s="92"/>
      <c r="DP471" s="92"/>
      <c r="DQ471" s="92"/>
      <c r="DR471" s="92"/>
      <c r="DS471" s="92"/>
      <c r="DT471" s="92"/>
      <c r="DU471" s="92"/>
      <c r="DV471" s="92"/>
      <c r="DW471" s="92"/>
      <c r="DX471" s="92"/>
      <c r="DY471" s="92"/>
      <c r="DZ471" s="92"/>
      <c r="EA471" s="92"/>
      <c r="EB471" s="92"/>
      <c r="EC471" s="92"/>
      <c r="ED471" s="92"/>
      <c r="EE471" s="92"/>
      <c r="EF471" s="92"/>
      <c r="EG471" s="92"/>
      <c r="EH471" s="92"/>
      <c r="EI471" s="92"/>
      <c r="EJ471" s="92"/>
      <c r="EK471" s="92"/>
      <c r="EL471" s="92"/>
      <c r="EM471" s="92"/>
      <c r="EN471" s="92"/>
      <c r="EO471" s="92"/>
      <c r="EP471" s="92"/>
      <c r="EQ471" s="92"/>
      <c r="ER471" s="92"/>
      <c r="ES471" s="92"/>
      <c r="ET471" s="92"/>
      <c r="EU471" s="92"/>
      <c r="EV471" s="92"/>
      <c r="EW471" s="92"/>
      <c r="EX471" s="92"/>
      <c r="EY471" s="92"/>
      <c r="EZ471" s="92"/>
      <c r="FA471" s="92"/>
      <c r="FB471" s="92"/>
      <c r="FC471" s="92"/>
      <c r="FD471" s="92"/>
      <c r="FE471" s="92"/>
      <c r="FF471" s="92"/>
      <c r="FG471" s="92"/>
      <c r="FH471" s="92"/>
      <c r="FI471" s="92"/>
      <c r="FJ471" s="92"/>
      <c r="FK471" s="92"/>
      <c r="FL471" s="92"/>
      <c r="FM471" s="92"/>
      <c r="FN471" s="92"/>
      <c r="FO471" s="92"/>
      <c r="FP471" s="92"/>
      <c r="FQ471" s="92"/>
      <c r="FR471" s="92"/>
      <c r="FS471" s="92"/>
      <c r="FT471" s="92"/>
      <c r="FU471" s="92"/>
      <c r="FV471" s="92"/>
      <c r="FW471" s="92"/>
      <c r="FX471" s="92"/>
      <c r="FY471" s="92"/>
      <c r="FZ471" s="92"/>
      <c r="GA471" s="92"/>
      <c r="GB471" s="92"/>
      <c r="GC471" s="92"/>
      <c r="GD471" s="92"/>
      <c r="GE471" s="92"/>
      <c r="GF471" s="92"/>
      <c r="GG471" s="92"/>
      <c r="GH471" s="92"/>
      <c r="GI471" s="92"/>
      <c r="GJ471" s="92"/>
      <c r="GK471" s="92"/>
      <c r="GL471" s="92"/>
      <c r="GM471" s="92"/>
      <c r="GN471" s="92"/>
      <c r="GO471" s="92"/>
      <c r="GP471" s="92"/>
      <c r="GQ471" s="92"/>
      <c r="GR471" s="92"/>
      <c r="GS471" s="92"/>
      <c r="GT471" s="92"/>
      <c r="GU471" s="92"/>
      <c r="GV471" s="92"/>
      <c r="GW471" s="92"/>
      <c r="GX471" s="92"/>
      <c r="GY471" s="92"/>
      <c r="GZ471" s="92"/>
      <c r="HA471" s="92"/>
      <c r="HB471" s="92"/>
      <c r="HC471" s="92"/>
      <c r="HD471" s="92"/>
      <c r="HE471" s="92"/>
      <c r="HF471" s="92"/>
      <c r="HG471" s="92"/>
      <c r="HH471" s="92"/>
      <c r="HI471" s="92"/>
      <c r="HJ471" s="92"/>
      <c r="HK471" s="92"/>
      <c r="HL471" s="92"/>
      <c r="HM471" s="92"/>
      <c r="HN471" s="92"/>
      <c r="HO471" s="92"/>
      <c r="HP471" s="92"/>
      <c r="HQ471" s="92"/>
      <c r="HR471" s="92"/>
      <c r="HS471" s="92"/>
      <c r="HT471" s="92"/>
      <c r="HU471" s="92"/>
      <c r="HV471" s="92"/>
      <c r="HW471" s="92"/>
      <c r="HX471" s="92"/>
      <c r="HY471" s="92"/>
      <c r="HZ471" s="92"/>
      <c r="IA471" s="92"/>
      <c r="IB471" s="92"/>
      <c r="IC471" s="92"/>
      <c r="ID471" s="92"/>
      <c r="IE471" s="92"/>
      <c r="IF471" s="92"/>
      <c r="IG471" s="92"/>
      <c r="IH471" s="92"/>
      <c r="II471" s="92"/>
      <c r="IJ471" s="92"/>
      <c r="IK471" s="92"/>
      <c r="IL471" s="92"/>
      <c r="IM471" s="92"/>
      <c r="IN471" s="92"/>
      <c r="IO471" s="92"/>
    </row>
    <row r="472" spans="17:249" ht="14.25">
      <c r="Q472" s="95"/>
      <c r="R472" s="94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92"/>
      <c r="AN472" s="92"/>
      <c r="AO472" s="92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2"/>
      <c r="BC472" s="92"/>
      <c r="BD472" s="92"/>
      <c r="BE472" s="92"/>
      <c r="BF472" s="92"/>
      <c r="BG472" s="92"/>
      <c r="BH472" s="92"/>
      <c r="BI472" s="92"/>
      <c r="BJ472" s="92"/>
      <c r="BK472" s="92"/>
      <c r="BL472" s="92"/>
      <c r="BM472" s="92"/>
      <c r="BN472" s="92"/>
      <c r="BO472" s="92"/>
      <c r="BP472" s="92"/>
      <c r="BQ472" s="92"/>
      <c r="BR472" s="92"/>
      <c r="BS472" s="92"/>
      <c r="BT472" s="92"/>
      <c r="BU472" s="92"/>
      <c r="BV472" s="92"/>
      <c r="BW472" s="92"/>
      <c r="BX472" s="92"/>
      <c r="BY472" s="92"/>
      <c r="BZ472" s="92"/>
      <c r="CA472" s="92"/>
      <c r="CB472" s="92"/>
      <c r="CC472" s="92"/>
      <c r="CD472" s="92"/>
      <c r="CE472" s="92"/>
      <c r="CF472" s="92"/>
      <c r="CG472" s="92"/>
      <c r="CH472" s="92"/>
      <c r="CI472" s="92"/>
      <c r="CJ472" s="92"/>
      <c r="CK472" s="92"/>
      <c r="CL472" s="92"/>
      <c r="CM472" s="92"/>
      <c r="CN472" s="92"/>
      <c r="CO472" s="92"/>
      <c r="CP472" s="92"/>
      <c r="CQ472" s="92"/>
      <c r="CR472" s="92"/>
      <c r="CS472" s="92"/>
      <c r="CT472" s="92"/>
      <c r="CU472" s="92"/>
      <c r="CV472" s="92"/>
      <c r="CW472" s="92"/>
      <c r="CX472" s="92"/>
      <c r="CY472" s="92"/>
      <c r="CZ472" s="92"/>
      <c r="DA472" s="92"/>
      <c r="DB472" s="92"/>
      <c r="DC472" s="92"/>
      <c r="DD472" s="92"/>
      <c r="DE472" s="92"/>
      <c r="DF472" s="92"/>
      <c r="DG472" s="92"/>
      <c r="DH472" s="92"/>
      <c r="DI472" s="92"/>
      <c r="DJ472" s="92"/>
      <c r="DK472" s="92"/>
      <c r="DL472" s="92"/>
      <c r="DM472" s="92"/>
      <c r="DN472" s="92"/>
      <c r="DO472" s="92"/>
      <c r="DP472" s="92"/>
      <c r="DQ472" s="92"/>
      <c r="DR472" s="92"/>
      <c r="DS472" s="92"/>
      <c r="DT472" s="92"/>
      <c r="DU472" s="92"/>
      <c r="DV472" s="92"/>
      <c r="DW472" s="92"/>
      <c r="DX472" s="92"/>
      <c r="DY472" s="92"/>
      <c r="DZ472" s="92"/>
      <c r="EA472" s="92"/>
      <c r="EB472" s="92"/>
      <c r="EC472" s="92"/>
      <c r="ED472" s="92"/>
      <c r="EE472" s="92"/>
      <c r="EF472" s="92"/>
      <c r="EG472" s="92"/>
      <c r="EH472" s="92"/>
      <c r="EI472" s="92"/>
      <c r="EJ472" s="92"/>
      <c r="EK472" s="92"/>
      <c r="EL472" s="92"/>
      <c r="EM472" s="92"/>
      <c r="EN472" s="92"/>
      <c r="EO472" s="92"/>
      <c r="EP472" s="92"/>
      <c r="EQ472" s="92"/>
      <c r="ER472" s="92"/>
      <c r="ES472" s="92"/>
      <c r="ET472" s="92"/>
      <c r="EU472" s="92"/>
      <c r="EV472" s="92"/>
      <c r="EW472" s="92"/>
      <c r="EX472" s="92"/>
      <c r="EY472" s="92"/>
      <c r="EZ472" s="92"/>
      <c r="FA472" s="92"/>
      <c r="FB472" s="92"/>
      <c r="FC472" s="92"/>
      <c r="FD472" s="92"/>
      <c r="FE472" s="92"/>
      <c r="FF472" s="92"/>
      <c r="FG472" s="92"/>
      <c r="FH472" s="92"/>
      <c r="FI472" s="92"/>
      <c r="FJ472" s="92"/>
      <c r="FK472" s="92"/>
      <c r="FL472" s="92"/>
      <c r="FM472" s="92"/>
      <c r="FN472" s="92"/>
      <c r="FO472" s="92"/>
      <c r="FP472" s="92"/>
      <c r="FQ472" s="92"/>
      <c r="FR472" s="92"/>
      <c r="FS472" s="92"/>
      <c r="FT472" s="92"/>
      <c r="FU472" s="92"/>
      <c r="FV472" s="92"/>
      <c r="FW472" s="92"/>
      <c r="FX472" s="92"/>
      <c r="FY472" s="92"/>
      <c r="FZ472" s="92"/>
      <c r="GA472" s="92"/>
      <c r="GB472" s="92"/>
      <c r="GC472" s="92"/>
      <c r="GD472" s="92"/>
      <c r="GE472" s="92"/>
      <c r="GF472" s="92"/>
      <c r="GG472" s="92"/>
      <c r="GH472" s="92"/>
      <c r="GI472" s="92"/>
      <c r="GJ472" s="92"/>
      <c r="GK472" s="92"/>
      <c r="GL472" s="92"/>
      <c r="GM472" s="92"/>
      <c r="GN472" s="92"/>
      <c r="GO472" s="92"/>
      <c r="GP472" s="92"/>
      <c r="GQ472" s="92"/>
      <c r="GR472" s="92"/>
      <c r="GS472" s="92"/>
      <c r="GT472" s="92"/>
      <c r="GU472" s="92"/>
      <c r="GV472" s="92"/>
      <c r="GW472" s="92"/>
      <c r="GX472" s="92"/>
      <c r="GY472" s="92"/>
      <c r="GZ472" s="92"/>
      <c r="HA472" s="92"/>
      <c r="HB472" s="92"/>
      <c r="HC472" s="92"/>
      <c r="HD472" s="92"/>
      <c r="HE472" s="92"/>
      <c r="HF472" s="92"/>
      <c r="HG472" s="92"/>
      <c r="HH472" s="92"/>
      <c r="HI472" s="92"/>
      <c r="HJ472" s="92"/>
      <c r="HK472" s="92"/>
      <c r="HL472" s="92"/>
      <c r="HM472" s="92"/>
      <c r="HN472" s="92"/>
      <c r="HO472" s="92"/>
      <c r="HP472" s="92"/>
      <c r="HQ472" s="92"/>
      <c r="HR472" s="92"/>
      <c r="HS472" s="92"/>
      <c r="HT472" s="92"/>
      <c r="HU472" s="92"/>
      <c r="HV472" s="92"/>
      <c r="HW472" s="92"/>
      <c r="HX472" s="92"/>
      <c r="HY472" s="92"/>
      <c r="HZ472" s="92"/>
      <c r="IA472" s="92"/>
      <c r="IB472" s="92"/>
      <c r="IC472" s="92"/>
      <c r="ID472" s="92"/>
      <c r="IE472" s="92"/>
      <c r="IF472" s="92"/>
      <c r="IG472" s="92"/>
      <c r="IH472" s="92"/>
      <c r="II472" s="92"/>
      <c r="IJ472" s="92"/>
      <c r="IK472" s="92"/>
      <c r="IL472" s="92"/>
      <c r="IM472" s="92"/>
      <c r="IN472" s="92"/>
      <c r="IO472" s="92"/>
    </row>
    <row r="473" spans="17:249" ht="14.25">
      <c r="Q473" s="95"/>
      <c r="R473" s="94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92"/>
      <c r="AN473" s="92"/>
      <c r="AO473" s="92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2"/>
      <c r="BC473" s="92"/>
      <c r="BD473" s="92"/>
      <c r="BE473" s="92"/>
      <c r="BF473" s="92"/>
      <c r="BG473" s="92"/>
      <c r="BH473" s="92"/>
      <c r="BI473" s="92"/>
      <c r="BJ473" s="92"/>
      <c r="BK473" s="92"/>
      <c r="BL473" s="92"/>
      <c r="BM473" s="92"/>
      <c r="BN473" s="92"/>
      <c r="BO473" s="92"/>
      <c r="BP473" s="92"/>
      <c r="BQ473" s="92"/>
      <c r="BR473" s="92"/>
      <c r="BS473" s="92"/>
      <c r="BT473" s="92"/>
      <c r="BU473" s="92"/>
      <c r="BV473" s="92"/>
      <c r="BW473" s="92"/>
      <c r="BX473" s="92"/>
      <c r="BY473" s="92"/>
      <c r="BZ473" s="92"/>
      <c r="CA473" s="92"/>
      <c r="CB473" s="92"/>
      <c r="CC473" s="92"/>
      <c r="CD473" s="92"/>
      <c r="CE473" s="92"/>
      <c r="CF473" s="92"/>
      <c r="CG473" s="92"/>
      <c r="CH473" s="92"/>
      <c r="CI473" s="92"/>
      <c r="CJ473" s="92"/>
      <c r="CK473" s="92"/>
      <c r="CL473" s="92"/>
      <c r="CM473" s="92"/>
      <c r="CN473" s="92"/>
      <c r="CO473" s="92"/>
      <c r="CP473" s="92"/>
      <c r="CQ473" s="92"/>
      <c r="CR473" s="92"/>
      <c r="CS473" s="92"/>
      <c r="CT473" s="92"/>
      <c r="CU473" s="92"/>
      <c r="CV473" s="92"/>
      <c r="CW473" s="92"/>
      <c r="CX473" s="92"/>
      <c r="CY473" s="92"/>
      <c r="CZ473" s="92"/>
      <c r="DA473" s="92"/>
      <c r="DB473" s="92"/>
      <c r="DC473" s="92"/>
      <c r="DD473" s="92"/>
      <c r="DE473" s="92"/>
      <c r="DF473" s="92"/>
      <c r="DG473" s="92"/>
      <c r="DH473" s="92"/>
      <c r="DI473" s="92"/>
      <c r="DJ473" s="92"/>
      <c r="DK473" s="92"/>
      <c r="DL473" s="92"/>
      <c r="DM473" s="92"/>
      <c r="DN473" s="92"/>
      <c r="DO473" s="92"/>
      <c r="DP473" s="92"/>
      <c r="DQ473" s="92"/>
      <c r="DR473" s="92"/>
      <c r="DS473" s="92"/>
      <c r="DT473" s="92"/>
      <c r="DU473" s="92"/>
      <c r="DV473" s="92"/>
      <c r="DW473" s="92"/>
      <c r="DX473" s="92"/>
      <c r="DY473" s="92"/>
      <c r="DZ473" s="92"/>
      <c r="EA473" s="92"/>
      <c r="EB473" s="92"/>
      <c r="EC473" s="92"/>
      <c r="ED473" s="92"/>
      <c r="EE473" s="92"/>
      <c r="EF473" s="92"/>
      <c r="EG473" s="92"/>
      <c r="EH473" s="92"/>
      <c r="EI473" s="92"/>
      <c r="EJ473" s="92"/>
      <c r="EK473" s="92"/>
      <c r="EL473" s="92"/>
      <c r="EM473" s="92"/>
      <c r="EN473" s="92"/>
      <c r="EO473" s="92"/>
      <c r="EP473" s="92"/>
      <c r="EQ473" s="92"/>
      <c r="ER473" s="92"/>
      <c r="ES473" s="92"/>
      <c r="ET473" s="92"/>
      <c r="EU473" s="92"/>
      <c r="EV473" s="92"/>
      <c r="EW473" s="92"/>
      <c r="EX473" s="92"/>
      <c r="EY473" s="92"/>
      <c r="EZ473" s="92"/>
      <c r="FA473" s="92"/>
      <c r="FB473" s="92"/>
      <c r="FC473" s="92"/>
      <c r="FD473" s="92"/>
      <c r="FE473" s="92"/>
      <c r="FF473" s="92"/>
      <c r="FG473" s="92"/>
      <c r="FH473" s="92"/>
      <c r="FI473" s="92"/>
      <c r="FJ473" s="92"/>
      <c r="FK473" s="92"/>
      <c r="FL473" s="92"/>
      <c r="FM473" s="92"/>
      <c r="FN473" s="92"/>
      <c r="FO473" s="92"/>
      <c r="FP473" s="92"/>
      <c r="FQ473" s="92"/>
      <c r="FR473" s="92"/>
      <c r="FS473" s="92"/>
      <c r="FT473" s="92"/>
      <c r="FU473" s="92"/>
      <c r="FV473" s="92"/>
      <c r="FW473" s="92"/>
      <c r="FX473" s="92"/>
      <c r="FY473" s="92"/>
      <c r="FZ473" s="92"/>
      <c r="GA473" s="92"/>
      <c r="GB473" s="92"/>
      <c r="GC473" s="92"/>
      <c r="GD473" s="92"/>
      <c r="GE473" s="92"/>
      <c r="GF473" s="92"/>
      <c r="GG473" s="92"/>
      <c r="GH473" s="92"/>
      <c r="GI473" s="92"/>
      <c r="GJ473" s="92"/>
      <c r="GK473" s="92"/>
      <c r="GL473" s="92"/>
      <c r="GM473" s="92"/>
      <c r="GN473" s="92"/>
      <c r="GO473" s="92"/>
      <c r="GP473" s="92"/>
      <c r="GQ473" s="92"/>
      <c r="GR473" s="92"/>
      <c r="GS473" s="92"/>
      <c r="GT473" s="92"/>
      <c r="GU473" s="92"/>
      <c r="GV473" s="92"/>
      <c r="GW473" s="92"/>
      <c r="GX473" s="92"/>
      <c r="GY473" s="92"/>
      <c r="GZ473" s="92"/>
      <c r="HA473" s="92"/>
      <c r="HB473" s="92"/>
      <c r="HC473" s="92"/>
      <c r="HD473" s="92"/>
      <c r="HE473" s="92"/>
      <c r="HF473" s="92"/>
      <c r="HG473" s="92"/>
      <c r="HH473" s="92"/>
      <c r="HI473" s="92"/>
      <c r="HJ473" s="92"/>
      <c r="HK473" s="92"/>
      <c r="HL473" s="92"/>
      <c r="HM473" s="92"/>
      <c r="HN473" s="92"/>
      <c r="HO473" s="92"/>
      <c r="HP473" s="92"/>
      <c r="HQ473" s="92"/>
      <c r="HR473" s="92"/>
      <c r="HS473" s="92"/>
      <c r="HT473" s="92"/>
      <c r="HU473" s="92"/>
      <c r="HV473" s="92"/>
      <c r="HW473" s="92"/>
      <c r="HX473" s="92"/>
      <c r="HY473" s="92"/>
      <c r="HZ473" s="92"/>
      <c r="IA473" s="92"/>
      <c r="IB473" s="92"/>
      <c r="IC473" s="92"/>
      <c r="ID473" s="92"/>
      <c r="IE473" s="92"/>
      <c r="IF473" s="92"/>
      <c r="IG473" s="92"/>
      <c r="IH473" s="92"/>
      <c r="II473" s="92"/>
      <c r="IJ473" s="92"/>
      <c r="IK473" s="92"/>
      <c r="IL473" s="92"/>
      <c r="IM473" s="92"/>
      <c r="IN473" s="92"/>
      <c r="IO473" s="92"/>
    </row>
    <row r="474" spans="17:249" ht="14.25">
      <c r="Q474" s="95"/>
      <c r="R474" s="94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92"/>
      <c r="AN474" s="92"/>
      <c r="AO474" s="92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2"/>
      <c r="BC474" s="92"/>
      <c r="BD474" s="92"/>
      <c r="BE474" s="92"/>
      <c r="BF474" s="92"/>
      <c r="BG474" s="92"/>
      <c r="BH474" s="92"/>
      <c r="BI474" s="92"/>
      <c r="BJ474" s="92"/>
      <c r="BK474" s="92"/>
      <c r="BL474" s="92"/>
      <c r="BM474" s="92"/>
      <c r="BN474" s="92"/>
      <c r="BO474" s="92"/>
      <c r="BP474" s="92"/>
      <c r="BQ474" s="92"/>
      <c r="BR474" s="92"/>
      <c r="BS474" s="92"/>
      <c r="BT474" s="92"/>
      <c r="BU474" s="92"/>
      <c r="BV474" s="92"/>
      <c r="BW474" s="92"/>
      <c r="BX474" s="92"/>
      <c r="BY474" s="92"/>
      <c r="BZ474" s="92"/>
      <c r="CA474" s="92"/>
      <c r="CB474" s="92"/>
      <c r="CC474" s="92"/>
      <c r="CD474" s="92"/>
      <c r="CE474" s="92"/>
      <c r="CF474" s="92"/>
      <c r="CG474" s="92"/>
      <c r="CH474" s="92"/>
      <c r="CI474" s="92"/>
      <c r="CJ474" s="92"/>
      <c r="CK474" s="92"/>
      <c r="CL474" s="92"/>
      <c r="CM474" s="92"/>
      <c r="CN474" s="92"/>
      <c r="CO474" s="92"/>
      <c r="CP474" s="92"/>
      <c r="CQ474" s="92"/>
      <c r="CR474" s="92"/>
      <c r="CS474" s="92"/>
      <c r="CT474" s="92"/>
      <c r="CU474" s="92"/>
      <c r="CV474" s="92"/>
      <c r="CW474" s="92"/>
      <c r="CX474" s="92"/>
      <c r="CY474" s="92"/>
      <c r="CZ474" s="92"/>
      <c r="DA474" s="92"/>
      <c r="DB474" s="92"/>
      <c r="DC474" s="92"/>
      <c r="DD474" s="92"/>
      <c r="DE474" s="92"/>
      <c r="DF474" s="92"/>
      <c r="DG474" s="92"/>
      <c r="DH474" s="92"/>
      <c r="DI474" s="92"/>
      <c r="DJ474" s="92"/>
      <c r="DK474" s="92"/>
      <c r="DL474" s="92"/>
      <c r="DM474" s="92"/>
      <c r="DN474" s="92"/>
      <c r="DO474" s="92"/>
      <c r="DP474" s="92"/>
      <c r="DQ474" s="92"/>
      <c r="DR474" s="92"/>
      <c r="DS474" s="92"/>
      <c r="DT474" s="92"/>
      <c r="DU474" s="92"/>
      <c r="DV474" s="92"/>
      <c r="DW474" s="92"/>
      <c r="DX474" s="92"/>
      <c r="DY474" s="92"/>
      <c r="DZ474" s="92"/>
      <c r="EA474" s="92"/>
      <c r="EB474" s="92"/>
      <c r="EC474" s="92"/>
      <c r="ED474" s="92"/>
      <c r="EE474" s="92"/>
      <c r="EF474" s="92"/>
      <c r="EG474" s="92"/>
      <c r="EH474" s="92"/>
      <c r="EI474" s="92"/>
      <c r="EJ474" s="92"/>
      <c r="EK474" s="92"/>
      <c r="EL474" s="92"/>
      <c r="EM474" s="92"/>
      <c r="EN474" s="92"/>
      <c r="EO474" s="92"/>
      <c r="EP474" s="92"/>
      <c r="EQ474" s="92"/>
      <c r="ER474" s="92"/>
      <c r="ES474" s="92"/>
      <c r="ET474" s="92"/>
      <c r="EU474" s="92"/>
      <c r="EV474" s="92"/>
      <c r="EW474" s="92"/>
      <c r="EX474" s="92"/>
      <c r="EY474" s="92"/>
      <c r="EZ474" s="92"/>
      <c r="FA474" s="92"/>
      <c r="FB474" s="92"/>
      <c r="FC474" s="92"/>
      <c r="FD474" s="92"/>
      <c r="FE474" s="92"/>
      <c r="FF474" s="92"/>
      <c r="FG474" s="92"/>
      <c r="FH474" s="92"/>
      <c r="FI474" s="92"/>
      <c r="FJ474" s="92"/>
      <c r="FK474" s="92"/>
      <c r="FL474" s="92"/>
      <c r="FM474" s="92"/>
      <c r="FN474" s="92"/>
      <c r="FO474" s="92"/>
      <c r="FP474" s="92"/>
      <c r="FQ474" s="92"/>
      <c r="FR474" s="92"/>
      <c r="FS474" s="92"/>
      <c r="FT474" s="92"/>
      <c r="FU474" s="92"/>
      <c r="FV474" s="92"/>
      <c r="FW474" s="92"/>
      <c r="FX474" s="92"/>
      <c r="FY474" s="92"/>
      <c r="FZ474" s="92"/>
      <c r="GA474" s="92"/>
      <c r="GB474" s="92"/>
      <c r="GC474" s="92"/>
      <c r="GD474" s="92"/>
      <c r="GE474" s="92"/>
      <c r="GF474" s="92"/>
      <c r="GG474" s="92"/>
      <c r="GH474" s="92"/>
      <c r="GI474" s="92"/>
      <c r="GJ474" s="92"/>
      <c r="GK474" s="92"/>
      <c r="GL474" s="92"/>
      <c r="GM474" s="92"/>
      <c r="GN474" s="92"/>
      <c r="GO474" s="92"/>
      <c r="GP474" s="92"/>
      <c r="GQ474" s="92"/>
      <c r="GR474" s="92"/>
      <c r="GS474" s="92"/>
      <c r="GT474" s="92"/>
      <c r="GU474" s="92"/>
      <c r="GV474" s="92"/>
      <c r="GW474" s="92"/>
      <c r="GX474" s="92"/>
      <c r="GY474" s="92"/>
      <c r="GZ474" s="92"/>
      <c r="HA474" s="92"/>
      <c r="HB474" s="92"/>
      <c r="HC474" s="92"/>
      <c r="HD474" s="92"/>
      <c r="HE474" s="92"/>
      <c r="HF474" s="92"/>
      <c r="HG474" s="92"/>
      <c r="HH474" s="92"/>
      <c r="HI474" s="92"/>
      <c r="HJ474" s="92"/>
      <c r="HK474" s="92"/>
      <c r="HL474" s="92"/>
      <c r="HM474" s="92"/>
      <c r="HN474" s="92"/>
      <c r="HO474" s="92"/>
      <c r="HP474" s="92"/>
      <c r="HQ474" s="92"/>
      <c r="HR474" s="92"/>
      <c r="HS474" s="92"/>
      <c r="HT474" s="92"/>
      <c r="HU474" s="92"/>
      <c r="HV474" s="92"/>
      <c r="HW474" s="92"/>
      <c r="HX474" s="92"/>
      <c r="HY474" s="92"/>
      <c r="HZ474" s="92"/>
      <c r="IA474" s="92"/>
      <c r="IB474" s="92"/>
      <c r="IC474" s="92"/>
      <c r="ID474" s="92"/>
      <c r="IE474" s="92"/>
      <c r="IF474" s="92"/>
      <c r="IG474" s="92"/>
      <c r="IH474" s="92"/>
      <c r="II474" s="92"/>
      <c r="IJ474" s="92"/>
      <c r="IK474" s="92"/>
      <c r="IL474" s="92"/>
      <c r="IM474" s="92"/>
      <c r="IN474" s="92"/>
      <c r="IO474" s="92"/>
    </row>
    <row r="475" spans="17:249" ht="14.25">
      <c r="Q475" s="95"/>
      <c r="R475" s="94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92"/>
      <c r="AN475" s="92"/>
      <c r="AO475" s="92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2"/>
      <c r="BC475" s="92"/>
      <c r="BD475" s="92"/>
      <c r="BE475" s="92"/>
      <c r="BF475" s="92"/>
      <c r="BG475" s="92"/>
      <c r="BH475" s="92"/>
      <c r="BI475" s="92"/>
      <c r="BJ475" s="92"/>
      <c r="BK475" s="92"/>
      <c r="BL475" s="92"/>
      <c r="BM475" s="92"/>
      <c r="BN475" s="92"/>
      <c r="BO475" s="92"/>
      <c r="BP475" s="92"/>
      <c r="BQ475" s="92"/>
      <c r="BR475" s="92"/>
      <c r="BS475" s="92"/>
      <c r="BT475" s="92"/>
      <c r="BU475" s="92"/>
      <c r="BV475" s="92"/>
      <c r="BW475" s="92"/>
      <c r="BX475" s="92"/>
      <c r="BY475" s="92"/>
      <c r="BZ475" s="92"/>
      <c r="CA475" s="92"/>
      <c r="CB475" s="92"/>
      <c r="CC475" s="92"/>
      <c r="CD475" s="92"/>
      <c r="CE475" s="92"/>
      <c r="CF475" s="92"/>
      <c r="CG475" s="92"/>
      <c r="CH475" s="92"/>
      <c r="CI475" s="92"/>
      <c r="CJ475" s="92"/>
      <c r="CK475" s="92"/>
      <c r="CL475" s="92"/>
      <c r="CM475" s="92"/>
      <c r="CN475" s="92"/>
      <c r="CO475" s="92"/>
      <c r="CP475" s="92"/>
      <c r="CQ475" s="92"/>
      <c r="CR475" s="92"/>
      <c r="CS475" s="92"/>
      <c r="CT475" s="92"/>
      <c r="CU475" s="92"/>
      <c r="CV475" s="92"/>
      <c r="CW475" s="92"/>
      <c r="CX475" s="92"/>
      <c r="CY475" s="92"/>
      <c r="CZ475" s="92"/>
      <c r="DA475" s="92"/>
      <c r="DB475" s="92"/>
      <c r="DC475" s="92"/>
      <c r="DD475" s="92"/>
      <c r="DE475" s="92"/>
      <c r="DF475" s="92"/>
      <c r="DG475" s="92"/>
      <c r="DH475" s="92"/>
      <c r="DI475" s="92"/>
      <c r="DJ475" s="92"/>
      <c r="DK475" s="92"/>
      <c r="DL475" s="92"/>
      <c r="DM475" s="92"/>
      <c r="DN475" s="92"/>
      <c r="DO475" s="92"/>
      <c r="DP475" s="92"/>
      <c r="DQ475" s="92"/>
      <c r="DR475" s="92"/>
      <c r="DS475" s="92"/>
      <c r="DT475" s="92"/>
      <c r="DU475" s="92"/>
      <c r="DV475" s="92"/>
      <c r="DW475" s="92"/>
      <c r="DX475" s="92"/>
      <c r="DY475" s="92"/>
      <c r="DZ475" s="92"/>
      <c r="EA475" s="92"/>
      <c r="EB475" s="92"/>
      <c r="EC475" s="92"/>
      <c r="ED475" s="92"/>
      <c r="EE475" s="92"/>
      <c r="EF475" s="92"/>
      <c r="EG475" s="92"/>
      <c r="EH475" s="92"/>
      <c r="EI475" s="92"/>
      <c r="EJ475" s="92"/>
      <c r="EK475" s="92"/>
      <c r="EL475" s="92"/>
      <c r="EM475" s="92"/>
      <c r="EN475" s="92"/>
      <c r="EO475" s="92"/>
      <c r="EP475" s="92"/>
      <c r="EQ475" s="92"/>
      <c r="ER475" s="92"/>
      <c r="ES475" s="92"/>
      <c r="ET475" s="92"/>
      <c r="EU475" s="92"/>
      <c r="EV475" s="92"/>
      <c r="EW475" s="92"/>
      <c r="EX475" s="92"/>
      <c r="EY475" s="92"/>
      <c r="EZ475" s="92"/>
      <c r="FA475" s="92"/>
      <c r="FB475" s="92"/>
      <c r="FC475" s="92"/>
      <c r="FD475" s="92"/>
      <c r="FE475" s="92"/>
      <c r="FF475" s="92"/>
      <c r="FG475" s="92"/>
      <c r="FH475" s="92"/>
      <c r="FI475" s="92"/>
      <c r="FJ475" s="92"/>
      <c r="FK475" s="92"/>
      <c r="FL475" s="92"/>
      <c r="FM475" s="92"/>
      <c r="FN475" s="92"/>
      <c r="FO475" s="92"/>
      <c r="FP475" s="92"/>
      <c r="FQ475" s="92"/>
      <c r="FR475" s="92"/>
      <c r="FS475" s="92"/>
      <c r="FT475" s="92"/>
      <c r="FU475" s="92"/>
      <c r="FV475" s="92"/>
      <c r="FW475" s="92"/>
      <c r="FX475" s="92"/>
      <c r="FY475" s="92"/>
      <c r="FZ475" s="92"/>
      <c r="GA475" s="92"/>
      <c r="GB475" s="92"/>
      <c r="GC475" s="92"/>
      <c r="GD475" s="92"/>
      <c r="GE475" s="92"/>
      <c r="GF475" s="92"/>
      <c r="GG475" s="92"/>
      <c r="GH475" s="92"/>
      <c r="GI475" s="92"/>
      <c r="GJ475" s="92"/>
      <c r="GK475" s="92"/>
      <c r="GL475" s="92"/>
      <c r="GM475" s="92"/>
      <c r="GN475" s="92"/>
      <c r="GO475" s="92"/>
      <c r="GP475" s="92"/>
      <c r="GQ475" s="92"/>
      <c r="GR475" s="92"/>
      <c r="GS475" s="92"/>
      <c r="GT475" s="92"/>
      <c r="GU475" s="92"/>
      <c r="GV475" s="92"/>
      <c r="GW475" s="92"/>
      <c r="GX475" s="92"/>
      <c r="GY475" s="92"/>
      <c r="GZ475" s="92"/>
      <c r="HA475" s="92"/>
      <c r="HB475" s="92"/>
      <c r="HC475" s="92"/>
      <c r="HD475" s="92"/>
      <c r="HE475" s="92"/>
      <c r="HF475" s="92"/>
      <c r="HG475" s="92"/>
      <c r="HH475" s="92"/>
      <c r="HI475" s="92"/>
      <c r="HJ475" s="92"/>
      <c r="HK475" s="92"/>
      <c r="HL475" s="92"/>
      <c r="HM475" s="92"/>
      <c r="HN475" s="92"/>
      <c r="HO475" s="92"/>
      <c r="HP475" s="92"/>
      <c r="HQ475" s="92"/>
      <c r="HR475" s="92"/>
      <c r="HS475" s="92"/>
      <c r="HT475" s="92"/>
      <c r="HU475" s="92"/>
      <c r="HV475" s="92"/>
      <c r="HW475" s="92"/>
      <c r="HX475" s="92"/>
      <c r="HY475" s="92"/>
      <c r="HZ475" s="92"/>
      <c r="IA475" s="92"/>
      <c r="IB475" s="92"/>
      <c r="IC475" s="92"/>
      <c r="ID475" s="92"/>
      <c r="IE475" s="92"/>
      <c r="IF475" s="92"/>
      <c r="IG475" s="92"/>
      <c r="IH475" s="92"/>
      <c r="II475" s="92"/>
      <c r="IJ475" s="92"/>
      <c r="IK475" s="92"/>
      <c r="IL475" s="92"/>
      <c r="IM475" s="92"/>
      <c r="IN475" s="92"/>
      <c r="IO475" s="92"/>
    </row>
    <row r="476" spans="17:249" ht="14.25">
      <c r="Q476" s="95"/>
      <c r="R476" s="94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92"/>
      <c r="AN476" s="92"/>
      <c r="AO476" s="92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2"/>
      <c r="BC476" s="92"/>
      <c r="BD476" s="92"/>
      <c r="BE476" s="92"/>
      <c r="BF476" s="92"/>
      <c r="BG476" s="92"/>
      <c r="BH476" s="92"/>
      <c r="BI476" s="92"/>
      <c r="BJ476" s="92"/>
      <c r="BK476" s="92"/>
      <c r="BL476" s="92"/>
      <c r="BM476" s="92"/>
      <c r="BN476" s="92"/>
      <c r="BO476" s="92"/>
      <c r="BP476" s="92"/>
      <c r="BQ476" s="92"/>
      <c r="BR476" s="92"/>
      <c r="BS476" s="92"/>
      <c r="BT476" s="92"/>
      <c r="BU476" s="92"/>
      <c r="BV476" s="92"/>
      <c r="BW476" s="92"/>
      <c r="BX476" s="92"/>
      <c r="BY476" s="92"/>
      <c r="BZ476" s="92"/>
      <c r="CA476" s="92"/>
      <c r="CB476" s="92"/>
      <c r="CC476" s="92"/>
      <c r="CD476" s="92"/>
      <c r="CE476" s="92"/>
      <c r="CF476" s="92"/>
      <c r="CG476" s="92"/>
      <c r="CH476" s="92"/>
      <c r="CI476" s="92"/>
      <c r="CJ476" s="92"/>
      <c r="CK476" s="92"/>
      <c r="CL476" s="92"/>
      <c r="CM476" s="92"/>
      <c r="CN476" s="92"/>
      <c r="CO476" s="92"/>
      <c r="CP476" s="92"/>
      <c r="CQ476" s="92"/>
      <c r="CR476" s="92"/>
      <c r="CS476" s="92"/>
      <c r="CT476" s="92"/>
      <c r="CU476" s="92"/>
      <c r="CV476" s="92"/>
      <c r="CW476" s="92"/>
      <c r="CX476" s="92"/>
      <c r="CY476" s="92"/>
      <c r="CZ476" s="92"/>
      <c r="DA476" s="92"/>
      <c r="DB476" s="92"/>
      <c r="DC476" s="92"/>
      <c r="DD476" s="92"/>
      <c r="DE476" s="92"/>
      <c r="DF476" s="92"/>
      <c r="DG476" s="92"/>
      <c r="DH476" s="92"/>
      <c r="DI476" s="92"/>
      <c r="DJ476" s="92"/>
      <c r="DK476" s="92"/>
      <c r="DL476" s="92"/>
      <c r="DM476" s="92"/>
      <c r="DN476" s="92"/>
      <c r="DO476" s="92"/>
      <c r="DP476" s="92"/>
      <c r="DQ476" s="92"/>
      <c r="DR476" s="92"/>
      <c r="DS476" s="92"/>
      <c r="DT476" s="92"/>
      <c r="DU476" s="92"/>
      <c r="DV476" s="92"/>
      <c r="DW476" s="92"/>
      <c r="DX476" s="92"/>
      <c r="DY476" s="92"/>
      <c r="DZ476" s="92"/>
      <c r="EA476" s="92"/>
      <c r="EB476" s="92"/>
      <c r="EC476" s="92"/>
      <c r="ED476" s="92"/>
      <c r="EE476" s="92"/>
      <c r="EF476" s="92"/>
      <c r="EG476" s="92"/>
      <c r="EH476" s="92"/>
      <c r="EI476" s="92"/>
      <c r="EJ476" s="92"/>
      <c r="EK476" s="92"/>
      <c r="EL476" s="92"/>
      <c r="EM476" s="92"/>
      <c r="EN476" s="92"/>
      <c r="EO476" s="92"/>
      <c r="EP476" s="92"/>
      <c r="EQ476" s="92"/>
      <c r="ER476" s="92"/>
      <c r="ES476" s="92"/>
      <c r="ET476" s="92"/>
      <c r="EU476" s="92"/>
      <c r="EV476" s="92"/>
      <c r="EW476" s="92"/>
      <c r="EX476" s="92"/>
      <c r="EY476" s="92"/>
      <c r="EZ476" s="92"/>
      <c r="FA476" s="92"/>
      <c r="FB476" s="92"/>
      <c r="FC476" s="92"/>
      <c r="FD476" s="92"/>
      <c r="FE476" s="92"/>
      <c r="FF476" s="92"/>
      <c r="FG476" s="92"/>
      <c r="FH476" s="92"/>
      <c r="FI476" s="92"/>
      <c r="FJ476" s="92"/>
      <c r="FK476" s="92"/>
      <c r="FL476" s="92"/>
      <c r="FM476" s="92"/>
      <c r="FN476" s="92"/>
      <c r="FO476" s="92"/>
      <c r="FP476" s="92"/>
      <c r="FQ476" s="92"/>
      <c r="FR476" s="92"/>
      <c r="FS476" s="92"/>
      <c r="FT476" s="92"/>
      <c r="FU476" s="92"/>
      <c r="FV476" s="92"/>
      <c r="FW476" s="92"/>
      <c r="FX476" s="92"/>
      <c r="FY476" s="92"/>
      <c r="FZ476" s="92"/>
      <c r="GA476" s="92"/>
      <c r="GB476" s="92"/>
      <c r="GC476" s="92"/>
      <c r="GD476" s="92"/>
      <c r="GE476" s="92"/>
      <c r="GF476" s="92"/>
      <c r="GG476" s="92"/>
      <c r="GH476" s="92"/>
      <c r="GI476" s="92"/>
      <c r="GJ476" s="92"/>
      <c r="GK476" s="92"/>
      <c r="GL476" s="92"/>
      <c r="GM476" s="92"/>
      <c r="GN476" s="92"/>
      <c r="GO476" s="92"/>
      <c r="GP476" s="92"/>
      <c r="GQ476" s="92"/>
      <c r="GR476" s="92"/>
      <c r="GS476" s="92"/>
      <c r="GT476" s="92"/>
      <c r="GU476" s="92"/>
      <c r="GV476" s="92"/>
      <c r="GW476" s="92"/>
      <c r="GX476" s="92"/>
      <c r="GY476" s="92"/>
      <c r="GZ476" s="92"/>
      <c r="HA476" s="92"/>
      <c r="HB476" s="92"/>
      <c r="HC476" s="92"/>
      <c r="HD476" s="92"/>
      <c r="HE476" s="92"/>
      <c r="HF476" s="92"/>
      <c r="HG476" s="92"/>
      <c r="HH476" s="92"/>
      <c r="HI476" s="92"/>
      <c r="HJ476" s="92"/>
      <c r="HK476" s="92"/>
      <c r="HL476" s="92"/>
      <c r="HM476" s="92"/>
      <c r="HN476" s="92"/>
      <c r="HO476" s="92"/>
      <c r="HP476" s="92"/>
      <c r="HQ476" s="92"/>
      <c r="HR476" s="92"/>
      <c r="HS476" s="92"/>
      <c r="HT476" s="92"/>
      <c r="HU476" s="92"/>
      <c r="HV476" s="92"/>
      <c r="HW476" s="92"/>
      <c r="HX476" s="92"/>
      <c r="HY476" s="92"/>
      <c r="HZ476" s="92"/>
      <c r="IA476" s="92"/>
      <c r="IB476" s="92"/>
      <c r="IC476" s="92"/>
      <c r="ID476" s="92"/>
      <c r="IE476" s="92"/>
      <c r="IF476" s="92"/>
      <c r="IG476" s="92"/>
      <c r="IH476" s="92"/>
      <c r="II476" s="92"/>
      <c r="IJ476" s="92"/>
      <c r="IK476" s="92"/>
      <c r="IL476" s="92"/>
      <c r="IM476" s="92"/>
      <c r="IN476" s="92"/>
      <c r="IO476" s="92"/>
    </row>
    <row r="477" spans="17:249" ht="14.25">
      <c r="Q477" s="95"/>
      <c r="R477" s="94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2"/>
      <c r="BC477" s="92"/>
      <c r="BD477" s="92"/>
      <c r="BE477" s="92"/>
      <c r="BF477" s="92"/>
      <c r="BG477" s="92"/>
      <c r="BH477" s="92"/>
      <c r="BI477" s="92"/>
      <c r="BJ477" s="92"/>
      <c r="BK477" s="92"/>
      <c r="BL477" s="92"/>
      <c r="BM477" s="92"/>
      <c r="BN477" s="92"/>
      <c r="BO477" s="92"/>
      <c r="BP477" s="92"/>
      <c r="BQ477" s="92"/>
      <c r="BR477" s="92"/>
      <c r="BS477" s="92"/>
      <c r="BT477" s="92"/>
      <c r="BU477" s="92"/>
      <c r="BV477" s="92"/>
      <c r="BW477" s="92"/>
      <c r="BX477" s="92"/>
      <c r="BY477" s="92"/>
      <c r="BZ477" s="92"/>
      <c r="CA477" s="92"/>
      <c r="CB477" s="92"/>
      <c r="CC477" s="92"/>
      <c r="CD477" s="92"/>
      <c r="CE477" s="92"/>
      <c r="CF477" s="92"/>
      <c r="CG477" s="92"/>
      <c r="CH477" s="92"/>
      <c r="CI477" s="92"/>
      <c r="CJ477" s="92"/>
      <c r="CK477" s="92"/>
      <c r="CL477" s="92"/>
      <c r="CM477" s="92"/>
      <c r="CN477" s="92"/>
      <c r="CO477" s="92"/>
      <c r="CP477" s="92"/>
      <c r="CQ477" s="92"/>
      <c r="CR477" s="92"/>
      <c r="CS477" s="92"/>
      <c r="CT477" s="92"/>
      <c r="CU477" s="92"/>
      <c r="CV477" s="92"/>
      <c r="CW477" s="92"/>
      <c r="CX477" s="92"/>
      <c r="CY477" s="92"/>
      <c r="CZ477" s="92"/>
      <c r="DA477" s="92"/>
      <c r="DB477" s="92"/>
      <c r="DC477" s="92"/>
      <c r="DD477" s="92"/>
      <c r="DE477" s="92"/>
      <c r="DF477" s="92"/>
      <c r="DG477" s="92"/>
      <c r="DH477" s="92"/>
      <c r="DI477" s="92"/>
      <c r="DJ477" s="92"/>
      <c r="DK477" s="92"/>
      <c r="DL477" s="92"/>
      <c r="DM477" s="92"/>
      <c r="DN477" s="92"/>
      <c r="DO477" s="92"/>
      <c r="DP477" s="92"/>
      <c r="DQ477" s="92"/>
      <c r="DR477" s="92"/>
      <c r="DS477" s="92"/>
      <c r="DT477" s="92"/>
      <c r="DU477" s="92"/>
      <c r="DV477" s="92"/>
      <c r="DW477" s="92"/>
      <c r="DX477" s="92"/>
      <c r="DY477" s="92"/>
      <c r="DZ477" s="92"/>
      <c r="EA477" s="92"/>
      <c r="EB477" s="92"/>
      <c r="EC477" s="92"/>
      <c r="ED477" s="92"/>
      <c r="EE477" s="92"/>
      <c r="EF477" s="92"/>
      <c r="EG477" s="92"/>
      <c r="EH477" s="92"/>
      <c r="EI477" s="92"/>
      <c r="EJ477" s="92"/>
      <c r="EK477" s="92"/>
      <c r="EL477" s="92"/>
      <c r="EM477" s="92"/>
      <c r="EN477" s="92"/>
      <c r="EO477" s="92"/>
      <c r="EP477" s="92"/>
      <c r="EQ477" s="92"/>
      <c r="ER477" s="92"/>
      <c r="ES477" s="92"/>
      <c r="ET477" s="92"/>
      <c r="EU477" s="92"/>
      <c r="EV477" s="92"/>
      <c r="EW477" s="92"/>
      <c r="EX477" s="92"/>
      <c r="EY477" s="92"/>
      <c r="EZ477" s="92"/>
      <c r="FA477" s="92"/>
      <c r="FB477" s="92"/>
      <c r="FC477" s="92"/>
      <c r="FD477" s="92"/>
      <c r="FE477" s="92"/>
      <c r="FF477" s="92"/>
      <c r="FG477" s="92"/>
      <c r="FH477" s="92"/>
      <c r="FI477" s="92"/>
      <c r="FJ477" s="92"/>
      <c r="FK477" s="92"/>
      <c r="FL477" s="92"/>
      <c r="FM477" s="92"/>
      <c r="FN477" s="92"/>
      <c r="FO477" s="92"/>
      <c r="FP477" s="92"/>
      <c r="FQ477" s="92"/>
      <c r="FR477" s="92"/>
      <c r="FS477" s="92"/>
      <c r="FT477" s="92"/>
      <c r="FU477" s="92"/>
      <c r="FV477" s="92"/>
      <c r="FW477" s="92"/>
      <c r="FX477" s="92"/>
      <c r="FY477" s="92"/>
      <c r="FZ477" s="92"/>
      <c r="GA477" s="92"/>
      <c r="GB477" s="92"/>
      <c r="GC477" s="92"/>
      <c r="GD477" s="92"/>
      <c r="GE477" s="92"/>
      <c r="GF477" s="92"/>
      <c r="GG477" s="92"/>
      <c r="GH477" s="92"/>
      <c r="GI477" s="92"/>
      <c r="GJ477" s="92"/>
      <c r="GK477" s="92"/>
      <c r="GL477" s="92"/>
      <c r="GM477" s="92"/>
      <c r="GN477" s="92"/>
      <c r="GO477" s="92"/>
      <c r="GP477" s="92"/>
      <c r="GQ477" s="92"/>
      <c r="GR477" s="92"/>
      <c r="GS477" s="92"/>
      <c r="GT477" s="92"/>
      <c r="GU477" s="92"/>
      <c r="GV477" s="92"/>
      <c r="GW477" s="92"/>
      <c r="GX477" s="92"/>
      <c r="GY477" s="92"/>
      <c r="GZ477" s="92"/>
      <c r="HA477" s="92"/>
      <c r="HB477" s="92"/>
      <c r="HC477" s="92"/>
      <c r="HD477" s="92"/>
      <c r="HE477" s="92"/>
      <c r="HF477" s="92"/>
      <c r="HG477" s="92"/>
      <c r="HH477" s="92"/>
      <c r="HI477" s="92"/>
      <c r="HJ477" s="92"/>
      <c r="HK477" s="92"/>
      <c r="HL477" s="92"/>
      <c r="HM477" s="92"/>
      <c r="HN477" s="92"/>
      <c r="HO477" s="92"/>
      <c r="HP477" s="92"/>
      <c r="HQ477" s="92"/>
      <c r="HR477" s="92"/>
      <c r="HS477" s="92"/>
      <c r="HT477" s="92"/>
      <c r="HU477" s="92"/>
      <c r="HV477" s="92"/>
      <c r="HW477" s="92"/>
      <c r="HX477" s="92"/>
      <c r="HY477" s="92"/>
      <c r="HZ477" s="92"/>
      <c r="IA477" s="92"/>
      <c r="IB477" s="92"/>
      <c r="IC477" s="92"/>
      <c r="ID477" s="92"/>
      <c r="IE477" s="92"/>
      <c r="IF477" s="92"/>
      <c r="IG477" s="92"/>
      <c r="IH477" s="92"/>
      <c r="II477" s="92"/>
      <c r="IJ477" s="92"/>
      <c r="IK477" s="92"/>
      <c r="IL477" s="92"/>
      <c r="IM477" s="92"/>
      <c r="IN477" s="92"/>
      <c r="IO477" s="92"/>
    </row>
    <row r="478" spans="17:249" ht="14.25">
      <c r="Q478" s="95"/>
      <c r="R478" s="94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2"/>
      <c r="BC478" s="92"/>
      <c r="BD478" s="92"/>
      <c r="BE478" s="92"/>
      <c r="BF478" s="92"/>
      <c r="BG478" s="92"/>
      <c r="BH478" s="92"/>
      <c r="BI478" s="92"/>
      <c r="BJ478" s="92"/>
      <c r="BK478" s="92"/>
      <c r="BL478" s="92"/>
      <c r="BM478" s="92"/>
      <c r="BN478" s="92"/>
      <c r="BO478" s="92"/>
      <c r="BP478" s="92"/>
      <c r="BQ478" s="92"/>
      <c r="BR478" s="92"/>
      <c r="BS478" s="92"/>
      <c r="BT478" s="92"/>
      <c r="BU478" s="92"/>
      <c r="BV478" s="92"/>
      <c r="BW478" s="92"/>
      <c r="BX478" s="92"/>
      <c r="BY478" s="92"/>
      <c r="BZ478" s="92"/>
      <c r="CA478" s="92"/>
      <c r="CB478" s="92"/>
      <c r="CC478" s="92"/>
      <c r="CD478" s="92"/>
      <c r="CE478" s="92"/>
      <c r="CF478" s="92"/>
      <c r="CG478" s="92"/>
      <c r="CH478" s="92"/>
      <c r="CI478" s="92"/>
      <c r="CJ478" s="92"/>
      <c r="CK478" s="92"/>
      <c r="CL478" s="92"/>
      <c r="CM478" s="92"/>
      <c r="CN478" s="92"/>
      <c r="CO478" s="92"/>
      <c r="CP478" s="92"/>
      <c r="CQ478" s="92"/>
      <c r="CR478" s="92"/>
      <c r="CS478" s="92"/>
      <c r="CT478" s="92"/>
      <c r="CU478" s="92"/>
      <c r="CV478" s="92"/>
      <c r="CW478" s="92"/>
      <c r="CX478" s="92"/>
      <c r="CY478" s="92"/>
      <c r="CZ478" s="92"/>
      <c r="DA478" s="92"/>
      <c r="DB478" s="92"/>
      <c r="DC478" s="92"/>
      <c r="DD478" s="92"/>
      <c r="DE478" s="92"/>
      <c r="DF478" s="92"/>
      <c r="DG478" s="92"/>
      <c r="DH478" s="92"/>
      <c r="DI478" s="92"/>
      <c r="DJ478" s="92"/>
      <c r="DK478" s="92"/>
      <c r="DL478" s="92"/>
      <c r="DM478" s="92"/>
      <c r="DN478" s="92"/>
      <c r="DO478" s="92"/>
      <c r="DP478" s="92"/>
      <c r="DQ478" s="92"/>
      <c r="DR478" s="92"/>
      <c r="DS478" s="92"/>
      <c r="DT478" s="92"/>
      <c r="DU478" s="92"/>
      <c r="DV478" s="92"/>
      <c r="DW478" s="92"/>
      <c r="DX478" s="92"/>
      <c r="DY478" s="92"/>
      <c r="DZ478" s="92"/>
      <c r="EA478" s="92"/>
      <c r="EB478" s="92"/>
      <c r="EC478" s="92"/>
      <c r="ED478" s="92"/>
      <c r="EE478" s="92"/>
      <c r="EF478" s="92"/>
      <c r="EG478" s="92"/>
      <c r="EH478" s="92"/>
      <c r="EI478" s="92"/>
      <c r="EJ478" s="92"/>
      <c r="EK478" s="92"/>
      <c r="EL478" s="92"/>
      <c r="EM478" s="92"/>
      <c r="EN478" s="92"/>
      <c r="EO478" s="92"/>
      <c r="EP478" s="92"/>
      <c r="EQ478" s="92"/>
      <c r="ER478" s="92"/>
      <c r="ES478" s="92"/>
      <c r="ET478" s="92"/>
      <c r="EU478" s="92"/>
      <c r="EV478" s="92"/>
      <c r="EW478" s="92"/>
      <c r="EX478" s="92"/>
      <c r="EY478" s="92"/>
      <c r="EZ478" s="92"/>
      <c r="FA478" s="92"/>
      <c r="FB478" s="92"/>
      <c r="FC478" s="92"/>
      <c r="FD478" s="92"/>
      <c r="FE478" s="92"/>
      <c r="FF478" s="92"/>
      <c r="FG478" s="92"/>
      <c r="FH478" s="92"/>
      <c r="FI478" s="92"/>
      <c r="FJ478" s="92"/>
      <c r="FK478" s="92"/>
      <c r="FL478" s="92"/>
      <c r="FM478" s="92"/>
      <c r="FN478" s="92"/>
      <c r="FO478" s="92"/>
      <c r="FP478" s="92"/>
      <c r="FQ478" s="92"/>
      <c r="FR478" s="92"/>
      <c r="FS478" s="92"/>
      <c r="FT478" s="92"/>
      <c r="FU478" s="92"/>
      <c r="FV478" s="92"/>
      <c r="FW478" s="92"/>
      <c r="FX478" s="92"/>
      <c r="FY478" s="92"/>
      <c r="FZ478" s="92"/>
      <c r="GA478" s="92"/>
      <c r="GB478" s="92"/>
      <c r="GC478" s="92"/>
      <c r="GD478" s="92"/>
      <c r="GE478" s="92"/>
      <c r="GF478" s="92"/>
      <c r="GG478" s="92"/>
      <c r="GH478" s="92"/>
      <c r="GI478" s="92"/>
      <c r="GJ478" s="92"/>
      <c r="GK478" s="92"/>
      <c r="GL478" s="92"/>
      <c r="GM478" s="92"/>
      <c r="GN478" s="92"/>
      <c r="GO478" s="92"/>
      <c r="GP478" s="92"/>
      <c r="GQ478" s="92"/>
      <c r="GR478" s="92"/>
      <c r="GS478" s="92"/>
      <c r="GT478" s="92"/>
      <c r="GU478" s="92"/>
      <c r="GV478" s="92"/>
      <c r="GW478" s="92"/>
      <c r="GX478" s="92"/>
      <c r="GY478" s="92"/>
      <c r="GZ478" s="92"/>
      <c r="HA478" s="92"/>
      <c r="HB478" s="92"/>
      <c r="HC478" s="92"/>
      <c r="HD478" s="92"/>
      <c r="HE478" s="92"/>
      <c r="HF478" s="92"/>
      <c r="HG478" s="92"/>
      <c r="HH478" s="92"/>
      <c r="HI478" s="92"/>
      <c r="HJ478" s="92"/>
      <c r="HK478" s="92"/>
      <c r="HL478" s="92"/>
      <c r="HM478" s="92"/>
      <c r="HN478" s="92"/>
      <c r="HO478" s="92"/>
      <c r="HP478" s="92"/>
      <c r="HQ478" s="92"/>
      <c r="HR478" s="92"/>
      <c r="HS478" s="92"/>
      <c r="HT478" s="92"/>
      <c r="HU478" s="92"/>
      <c r="HV478" s="92"/>
      <c r="HW478" s="92"/>
      <c r="HX478" s="92"/>
      <c r="HY478" s="92"/>
      <c r="HZ478" s="92"/>
      <c r="IA478" s="92"/>
      <c r="IB478" s="92"/>
      <c r="IC478" s="92"/>
      <c r="ID478" s="92"/>
      <c r="IE478" s="92"/>
      <c r="IF478" s="92"/>
      <c r="IG478" s="92"/>
      <c r="IH478" s="92"/>
      <c r="II478" s="92"/>
      <c r="IJ478" s="92"/>
      <c r="IK478" s="92"/>
      <c r="IL478" s="92"/>
      <c r="IM478" s="92"/>
      <c r="IN478" s="92"/>
      <c r="IO478" s="92"/>
    </row>
    <row r="479" spans="17:249" ht="14.25">
      <c r="Q479" s="95"/>
      <c r="R479" s="94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2"/>
      <c r="BC479" s="92"/>
      <c r="BD479" s="92"/>
      <c r="BE479" s="92"/>
      <c r="BF479" s="92"/>
      <c r="BG479" s="92"/>
      <c r="BH479" s="92"/>
      <c r="BI479" s="92"/>
      <c r="BJ479" s="92"/>
      <c r="BK479" s="92"/>
      <c r="BL479" s="92"/>
      <c r="BM479" s="92"/>
      <c r="BN479" s="92"/>
      <c r="BO479" s="92"/>
      <c r="BP479" s="92"/>
      <c r="BQ479" s="92"/>
      <c r="BR479" s="92"/>
      <c r="BS479" s="92"/>
      <c r="BT479" s="92"/>
      <c r="BU479" s="92"/>
      <c r="BV479" s="92"/>
      <c r="BW479" s="92"/>
      <c r="BX479" s="92"/>
      <c r="BY479" s="92"/>
      <c r="BZ479" s="92"/>
      <c r="CA479" s="92"/>
      <c r="CB479" s="92"/>
      <c r="CC479" s="92"/>
      <c r="CD479" s="92"/>
      <c r="CE479" s="92"/>
      <c r="CF479" s="92"/>
      <c r="CG479" s="92"/>
      <c r="CH479" s="92"/>
      <c r="CI479" s="92"/>
      <c r="CJ479" s="92"/>
      <c r="CK479" s="92"/>
      <c r="CL479" s="92"/>
      <c r="CM479" s="92"/>
      <c r="CN479" s="92"/>
      <c r="CO479" s="92"/>
      <c r="CP479" s="92"/>
      <c r="CQ479" s="92"/>
      <c r="CR479" s="92"/>
      <c r="CS479" s="92"/>
      <c r="CT479" s="92"/>
      <c r="CU479" s="92"/>
      <c r="CV479" s="92"/>
      <c r="CW479" s="92"/>
      <c r="CX479" s="92"/>
      <c r="CY479" s="92"/>
      <c r="CZ479" s="92"/>
      <c r="DA479" s="92"/>
      <c r="DB479" s="92"/>
      <c r="DC479" s="92"/>
      <c r="DD479" s="92"/>
      <c r="DE479" s="92"/>
      <c r="DF479" s="92"/>
      <c r="DG479" s="92"/>
      <c r="DH479" s="92"/>
      <c r="DI479" s="92"/>
      <c r="DJ479" s="92"/>
      <c r="DK479" s="92"/>
      <c r="DL479" s="92"/>
      <c r="DM479" s="92"/>
      <c r="DN479" s="92"/>
      <c r="DO479" s="92"/>
      <c r="DP479" s="92"/>
      <c r="DQ479" s="92"/>
      <c r="DR479" s="92"/>
      <c r="DS479" s="92"/>
      <c r="DT479" s="92"/>
      <c r="DU479" s="92"/>
      <c r="DV479" s="92"/>
      <c r="DW479" s="92"/>
      <c r="DX479" s="92"/>
      <c r="DY479" s="92"/>
      <c r="DZ479" s="92"/>
      <c r="EA479" s="92"/>
      <c r="EB479" s="92"/>
      <c r="EC479" s="92"/>
      <c r="ED479" s="92"/>
      <c r="EE479" s="92"/>
      <c r="EF479" s="92"/>
      <c r="EG479" s="92"/>
      <c r="EH479" s="92"/>
      <c r="EI479" s="92"/>
      <c r="EJ479" s="92"/>
      <c r="EK479" s="92"/>
      <c r="EL479" s="92"/>
      <c r="EM479" s="92"/>
      <c r="EN479" s="92"/>
      <c r="EO479" s="92"/>
      <c r="EP479" s="92"/>
      <c r="EQ479" s="92"/>
      <c r="ER479" s="92"/>
      <c r="ES479" s="92"/>
      <c r="ET479" s="92"/>
      <c r="EU479" s="92"/>
      <c r="EV479" s="92"/>
      <c r="EW479" s="92"/>
      <c r="EX479" s="92"/>
      <c r="EY479" s="92"/>
      <c r="EZ479" s="92"/>
      <c r="FA479" s="92"/>
      <c r="FB479" s="92"/>
      <c r="FC479" s="92"/>
      <c r="FD479" s="92"/>
      <c r="FE479" s="92"/>
      <c r="FF479" s="92"/>
      <c r="FG479" s="92"/>
      <c r="FH479" s="92"/>
      <c r="FI479" s="92"/>
      <c r="FJ479" s="92"/>
      <c r="FK479" s="92"/>
      <c r="FL479" s="92"/>
      <c r="FM479" s="92"/>
      <c r="FN479" s="92"/>
      <c r="FO479" s="92"/>
      <c r="FP479" s="92"/>
      <c r="FQ479" s="92"/>
      <c r="FR479" s="92"/>
      <c r="FS479" s="92"/>
      <c r="FT479" s="92"/>
      <c r="FU479" s="92"/>
      <c r="FV479" s="92"/>
      <c r="FW479" s="92"/>
      <c r="FX479" s="92"/>
      <c r="FY479" s="92"/>
      <c r="FZ479" s="92"/>
      <c r="GA479" s="92"/>
      <c r="GB479" s="92"/>
      <c r="GC479" s="92"/>
      <c r="GD479" s="92"/>
      <c r="GE479" s="92"/>
      <c r="GF479" s="92"/>
      <c r="GG479" s="92"/>
      <c r="GH479" s="92"/>
      <c r="GI479" s="92"/>
      <c r="GJ479" s="92"/>
      <c r="GK479" s="92"/>
      <c r="GL479" s="92"/>
      <c r="GM479" s="92"/>
      <c r="GN479" s="92"/>
      <c r="GO479" s="92"/>
      <c r="GP479" s="92"/>
      <c r="GQ479" s="92"/>
      <c r="GR479" s="92"/>
      <c r="GS479" s="92"/>
      <c r="GT479" s="92"/>
      <c r="GU479" s="92"/>
      <c r="GV479" s="92"/>
      <c r="GW479" s="92"/>
      <c r="GX479" s="92"/>
      <c r="GY479" s="92"/>
      <c r="GZ479" s="92"/>
      <c r="HA479" s="92"/>
      <c r="HB479" s="92"/>
      <c r="HC479" s="92"/>
      <c r="HD479" s="92"/>
      <c r="HE479" s="92"/>
      <c r="HF479" s="92"/>
      <c r="HG479" s="92"/>
      <c r="HH479" s="92"/>
      <c r="HI479" s="92"/>
      <c r="HJ479" s="92"/>
      <c r="HK479" s="92"/>
      <c r="HL479" s="92"/>
      <c r="HM479" s="92"/>
      <c r="HN479" s="92"/>
      <c r="HO479" s="92"/>
      <c r="HP479" s="92"/>
      <c r="HQ479" s="92"/>
      <c r="HR479" s="92"/>
      <c r="HS479" s="92"/>
      <c r="HT479" s="92"/>
      <c r="HU479" s="92"/>
      <c r="HV479" s="92"/>
      <c r="HW479" s="92"/>
      <c r="HX479" s="92"/>
      <c r="HY479" s="92"/>
      <c r="HZ479" s="92"/>
      <c r="IA479" s="92"/>
      <c r="IB479" s="92"/>
      <c r="IC479" s="92"/>
      <c r="ID479" s="92"/>
      <c r="IE479" s="92"/>
      <c r="IF479" s="92"/>
      <c r="IG479" s="92"/>
      <c r="IH479" s="92"/>
      <c r="II479" s="92"/>
      <c r="IJ479" s="92"/>
      <c r="IK479" s="92"/>
      <c r="IL479" s="92"/>
      <c r="IM479" s="92"/>
      <c r="IN479" s="92"/>
      <c r="IO479" s="92"/>
    </row>
    <row r="480" spans="17:249" ht="14.25">
      <c r="Q480" s="95"/>
      <c r="R480" s="94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2"/>
      <c r="BC480" s="92"/>
      <c r="BD480" s="92"/>
      <c r="BE480" s="92"/>
      <c r="BF480" s="92"/>
      <c r="BG480" s="92"/>
      <c r="BH480" s="92"/>
      <c r="BI480" s="92"/>
      <c r="BJ480" s="92"/>
      <c r="BK480" s="92"/>
      <c r="BL480" s="92"/>
      <c r="BM480" s="92"/>
      <c r="BN480" s="92"/>
      <c r="BO480" s="92"/>
      <c r="BP480" s="92"/>
      <c r="BQ480" s="92"/>
      <c r="BR480" s="92"/>
      <c r="BS480" s="92"/>
      <c r="BT480" s="92"/>
      <c r="BU480" s="92"/>
      <c r="BV480" s="92"/>
      <c r="BW480" s="92"/>
      <c r="BX480" s="92"/>
      <c r="BY480" s="92"/>
      <c r="BZ480" s="92"/>
      <c r="CA480" s="92"/>
      <c r="CB480" s="92"/>
      <c r="CC480" s="92"/>
      <c r="CD480" s="92"/>
      <c r="CE480" s="92"/>
      <c r="CF480" s="92"/>
      <c r="CG480" s="92"/>
      <c r="CH480" s="92"/>
      <c r="CI480" s="92"/>
      <c r="CJ480" s="92"/>
      <c r="CK480" s="92"/>
      <c r="CL480" s="92"/>
      <c r="CM480" s="92"/>
      <c r="CN480" s="92"/>
      <c r="CO480" s="92"/>
      <c r="CP480" s="92"/>
      <c r="CQ480" s="92"/>
      <c r="CR480" s="92"/>
      <c r="CS480" s="92"/>
      <c r="CT480" s="92"/>
      <c r="CU480" s="92"/>
      <c r="CV480" s="92"/>
      <c r="CW480" s="92"/>
      <c r="CX480" s="92"/>
      <c r="CY480" s="92"/>
      <c r="CZ480" s="92"/>
      <c r="DA480" s="92"/>
      <c r="DB480" s="92"/>
      <c r="DC480" s="92"/>
      <c r="DD480" s="92"/>
      <c r="DE480" s="92"/>
      <c r="DF480" s="92"/>
      <c r="DG480" s="92"/>
      <c r="DH480" s="92"/>
      <c r="DI480" s="92"/>
      <c r="DJ480" s="92"/>
      <c r="DK480" s="92"/>
      <c r="DL480" s="92"/>
      <c r="DM480" s="92"/>
      <c r="DN480" s="92"/>
      <c r="DO480" s="92"/>
      <c r="DP480" s="92"/>
      <c r="DQ480" s="92"/>
      <c r="DR480" s="92"/>
      <c r="DS480" s="92"/>
      <c r="DT480" s="92"/>
      <c r="DU480" s="92"/>
      <c r="DV480" s="92"/>
      <c r="DW480" s="92"/>
      <c r="DX480" s="92"/>
      <c r="DY480" s="92"/>
      <c r="DZ480" s="92"/>
      <c r="EA480" s="92"/>
      <c r="EB480" s="92"/>
      <c r="EC480" s="92"/>
      <c r="ED480" s="92"/>
      <c r="EE480" s="92"/>
      <c r="EF480" s="92"/>
      <c r="EG480" s="92"/>
      <c r="EH480" s="92"/>
      <c r="EI480" s="92"/>
      <c r="EJ480" s="92"/>
      <c r="EK480" s="92"/>
      <c r="EL480" s="92"/>
      <c r="EM480" s="92"/>
      <c r="EN480" s="92"/>
      <c r="EO480" s="92"/>
      <c r="EP480" s="92"/>
      <c r="EQ480" s="92"/>
      <c r="ER480" s="92"/>
      <c r="ES480" s="92"/>
      <c r="ET480" s="92"/>
      <c r="EU480" s="92"/>
      <c r="EV480" s="92"/>
      <c r="EW480" s="92"/>
      <c r="EX480" s="92"/>
      <c r="EY480" s="92"/>
      <c r="EZ480" s="92"/>
      <c r="FA480" s="92"/>
      <c r="FB480" s="92"/>
      <c r="FC480" s="92"/>
      <c r="FD480" s="92"/>
      <c r="FE480" s="92"/>
      <c r="FF480" s="92"/>
      <c r="FG480" s="92"/>
      <c r="FH480" s="92"/>
      <c r="FI480" s="92"/>
      <c r="FJ480" s="92"/>
      <c r="FK480" s="92"/>
      <c r="FL480" s="92"/>
      <c r="FM480" s="92"/>
      <c r="FN480" s="92"/>
      <c r="FO480" s="92"/>
      <c r="FP480" s="92"/>
      <c r="FQ480" s="92"/>
      <c r="FR480" s="92"/>
      <c r="FS480" s="92"/>
      <c r="FT480" s="92"/>
      <c r="FU480" s="92"/>
      <c r="FV480" s="92"/>
      <c r="FW480" s="92"/>
      <c r="FX480" s="92"/>
      <c r="FY480" s="92"/>
      <c r="FZ480" s="92"/>
      <c r="GA480" s="92"/>
      <c r="GB480" s="92"/>
      <c r="GC480" s="92"/>
      <c r="GD480" s="92"/>
      <c r="GE480" s="92"/>
      <c r="GF480" s="92"/>
      <c r="GG480" s="92"/>
      <c r="GH480" s="92"/>
      <c r="GI480" s="92"/>
      <c r="GJ480" s="92"/>
      <c r="GK480" s="92"/>
      <c r="GL480" s="92"/>
      <c r="GM480" s="92"/>
      <c r="GN480" s="92"/>
      <c r="GO480" s="92"/>
      <c r="GP480" s="92"/>
      <c r="GQ480" s="92"/>
      <c r="GR480" s="92"/>
      <c r="GS480" s="92"/>
      <c r="GT480" s="92"/>
      <c r="GU480" s="92"/>
      <c r="GV480" s="92"/>
      <c r="GW480" s="92"/>
      <c r="GX480" s="92"/>
      <c r="GY480" s="92"/>
      <c r="GZ480" s="92"/>
      <c r="HA480" s="92"/>
      <c r="HB480" s="92"/>
      <c r="HC480" s="92"/>
      <c r="HD480" s="92"/>
      <c r="HE480" s="92"/>
      <c r="HF480" s="92"/>
      <c r="HG480" s="92"/>
      <c r="HH480" s="92"/>
      <c r="HI480" s="92"/>
      <c r="HJ480" s="92"/>
      <c r="HK480" s="92"/>
      <c r="HL480" s="92"/>
      <c r="HM480" s="92"/>
      <c r="HN480" s="92"/>
      <c r="HO480" s="92"/>
      <c r="HP480" s="92"/>
      <c r="HQ480" s="92"/>
      <c r="HR480" s="92"/>
      <c r="HS480" s="92"/>
      <c r="HT480" s="92"/>
      <c r="HU480" s="92"/>
      <c r="HV480" s="92"/>
      <c r="HW480" s="92"/>
      <c r="HX480" s="92"/>
      <c r="HY480" s="92"/>
      <c r="HZ480" s="92"/>
      <c r="IA480" s="92"/>
      <c r="IB480" s="92"/>
      <c r="IC480" s="92"/>
      <c r="ID480" s="92"/>
      <c r="IE480" s="92"/>
      <c r="IF480" s="92"/>
      <c r="IG480" s="92"/>
      <c r="IH480" s="92"/>
      <c r="II480" s="92"/>
      <c r="IJ480" s="92"/>
      <c r="IK480" s="92"/>
      <c r="IL480" s="92"/>
      <c r="IM480" s="92"/>
      <c r="IN480" s="92"/>
      <c r="IO480" s="92"/>
    </row>
    <row r="481" spans="17:249" ht="14.25">
      <c r="Q481" s="95"/>
      <c r="R481" s="94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2"/>
      <c r="BC481" s="92"/>
      <c r="BD481" s="92"/>
      <c r="BE481" s="92"/>
      <c r="BF481" s="92"/>
      <c r="BG481" s="92"/>
      <c r="BH481" s="92"/>
      <c r="BI481" s="92"/>
      <c r="BJ481" s="92"/>
      <c r="BK481" s="92"/>
      <c r="BL481" s="92"/>
      <c r="BM481" s="92"/>
      <c r="BN481" s="92"/>
      <c r="BO481" s="92"/>
      <c r="BP481" s="92"/>
      <c r="BQ481" s="92"/>
      <c r="BR481" s="92"/>
      <c r="BS481" s="92"/>
      <c r="BT481" s="92"/>
      <c r="BU481" s="92"/>
      <c r="BV481" s="92"/>
      <c r="BW481" s="92"/>
      <c r="BX481" s="92"/>
      <c r="BY481" s="92"/>
      <c r="BZ481" s="92"/>
      <c r="CA481" s="92"/>
      <c r="CB481" s="92"/>
      <c r="CC481" s="92"/>
      <c r="CD481" s="92"/>
      <c r="CE481" s="92"/>
      <c r="CF481" s="92"/>
      <c r="CG481" s="92"/>
      <c r="CH481" s="92"/>
      <c r="CI481" s="92"/>
      <c r="CJ481" s="92"/>
      <c r="CK481" s="92"/>
      <c r="CL481" s="92"/>
      <c r="CM481" s="92"/>
      <c r="CN481" s="92"/>
      <c r="CO481" s="92"/>
      <c r="CP481" s="92"/>
      <c r="CQ481" s="92"/>
      <c r="CR481" s="92"/>
      <c r="CS481" s="92"/>
      <c r="CT481" s="92"/>
      <c r="CU481" s="92"/>
      <c r="CV481" s="92"/>
      <c r="CW481" s="92"/>
      <c r="CX481" s="92"/>
      <c r="CY481" s="92"/>
      <c r="CZ481" s="92"/>
      <c r="DA481" s="92"/>
      <c r="DB481" s="92"/>
      <c r="DC481" s="92"/>
      <c r="DD481" s="92"/>
      <c r="DE481" s="92"/>
      <c r="DF481" s="92"/>
      <c r="DG481" s="92"/>
      <c r="DH481" s="92"/>
      <c r="DI481" s="92"/>
      <c r="DJ481" s="92"/>
      <c r="DK481" s="92"/>
      <c r="DL481" s="92"/>
      <c r="DM481" s="92"/>
      <c r="DN481" s="92"/>
      <c r="DO481" s="92"/>
      <c r="DP481" s="92"/>
      <c r="DQ481" s="92"/>
      <c r="DR481" s="92"/>
      <c r="DS481" s="92"/>
      <c r="DT481" s="92"/>
      <c r="DU481" s="92"/>
      <c r="DV481" s="92"/>
      <c r="DW481" s="92"/>
      <c r="DX481" s="92"/>
      <c r="DY481" s="92"/>
      <c r="DZ481" s="92"/>
      <c r="EA481" s="92"/>
      <c r="EB481" s="92"/>
      <c r="EC481" s="92"/>
      <c r="ED481" s="92"/>
      <c r="EE481" s="92"/>
      <c r="EF481" s="92"/>
      <c r="EG481" s="92"/>
      <c r="EH481" s="92"/>
      <c r="EI481" s="92"/>
      <c r="EJ481" s="92"/>
      <c r="EK481" s="92"/>
      <c r="EL481" s="92"/>
      <c r="EM481" s="92"/>
      <c r="EN481" s="92"/>
      <c r="EO481" s="92"/>
      <c r="EP481" s="92"/>
      <c r="EQ481" s="92"/>
      <c r="ER481" s="92"/>
      <c r="ES481" s="92"/>
      <c r="ET481" s="92"/>
      <c r="EU481" s="92"/>
      <c r="EV481" s="92"/>
      <c r="EW481" s="92"/>
      <c r="EX481" s="92"/>
      <c r="EY481" s="92"/>
      <c r="EZ481" s="92"/>
      <c r="FA481" s="92"/>
      <c r="FB481" s="92"/>
      <c r="FC481" s="92"/>
      <c r="FD481" s="92"/>
      <c r="FE481" s="92"/>
      <c r="FF481" s="92"/>
      <c r="FG481" s="92"/>
      <c r="FH481" s="92"/>
      <c r="FI481" s="92"/>
      <c r="FJ481" s="92"/>
      <c r="FK481" s="92"/>
      <c r="FL481" s="92"/>
      <c r="FM481" s="92"/>
      <c r="FN481" s="92"/>
      <c r="FO481" s="92"/>
      <c r="FP481" s="92"/>
      <c r="FQ481" s="92"/>
      <c r="FR481" s="92"/>
      <c r="FS481" s="92"/>
      <c r="FT481" s="92"/>
      <c r="FU481" s="92"/>
      <c r="FV481" s="92"/>
      <c r="FW481" s="92"/>
      <c r="FX481" s="92"/>
      <c r="FY481" s="92"/>
      <c r="FZ481" s="92"/>
      <c r="GA481" s="92"/>
      <c r="GB481" s="92"/>
      <c r="GC481" s="92"/>
      <c r="GD481" s="92"/>
      <c r="GE481" s="92"/>
      <c r="GF481" s="92"/>
      <c r="GG481" s="92"/>
      <c r="GH481" s="92"/>
      <c r="GI481" s="92"/>
      <c r="GJ481" s="92"/>
      <c r="GK481" s="92"/>
      <c r="GL481" s="92"/>
      <c r="GM481" s="92"/>
      <c r="GN481" s="92"/>
      <c r="GO481" s="92"/>
      <c r="GP481" s="92"/>
      <c r="GQ481" s="92"/>
      <c r="GR481" s="92"/>
      <c r="GS481" s="92"/>
      <c r="GT481" s="92"/>
      <c r="GU481" s="92"/>
      <c r="GV481" s="92"/>
      <c r="GW481" s="92"/>
      <c r="GX481" s="92"/>
      <c r="GY481" s="92"/>
      <c r="GZ481" s="92"/>
      <c r="HA481" s="92"/>
      <c r="HB481" s="92"/>
      <c r="HC481" s="92"/>
      <c r="HD481" s="92"/>
      <c r="HE481" s="92"/>
      <c r="HF481" s="92"/>
      <c r="HG481" s="92"/>
      <c r="HH481" s="92"/>
      <c r="HI481" s="92"/>
      <c r="HJ481" s="92"/>
      <c r="HK481" s="92"/>
      <c r="HL481" s="92"/>
      <c r="HM481" s="92"/>
      <c r="HN481" s="92"/>
      <c r="HO481" s="92"/>
      <c r="HP481" s="92"/>
      <c r="HQ481" s="92"/>
      <c r="HR481" s="92"/>
      <c r="HS481" s="92"/>
      <c r="HT481" s="92"/>
      <c r="HU481" s="92"/>
      <c r="HV481" s="92"/>
      <c r="HW481" s="92"/>
      <c r="HX481" s="92"/>
      <c r="HY481" s="92"/>
      <c r="HZ481" s="92"/>
      <c r="IA481" s="92"/>
      <c r="IB481" s="92"/>
      <c r="IC481" s="92"/>
      <c r="ID481" s="92"/>
      <c r="IE481" s="92"/>
      <c r="IF481" s="92"/>
      <c r="IG481" s="92"/>
      <c r="IH481" s="92"/>
      <c r="II481" s="92"/>
      <c r="IJ481" s="92"/>
      <c r="IK481" s="92"/>
      <c r="IL481" s="92"/>
      <c r="IM481" s="92"/>
      <c r="IN481" s="92"/>
      <c r="IO481" s="92"/>
    </row>
    <row r="482" spans="17:249" ht="14.25">
      <c r="Q482" s="95"/>
      <c r="R482" s="94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92"/>
      <c r="BE482" s="92"/>
      <c r="BF482" s="92"/>
      <c r="BG482" s="92"/>
      <c r="BH482" s="92"/>
      <c r="BI482" s="92"/>
      <c r="BJ482" s="92"/>
      <c r="BK482" s="92"/>
      <c r="BL482" s="92"/>
      <c r="BM482" s="92"/>
      <c r="BN482" s="92"/>
      <c r="BO482" s="92"/>
      <c r="BP482" s="92"/>
      <c r="BQ482" s="92"/>
      <c r="BR482" s="92"/>
      <c r="BS482" s="92"/>
      <c r="BT482" s="92"/>
      <c r="BU482" s="92"/>
      <c r="BV482" s="92"/>
      <c r="BW482" s="92"/>
      <c r="BX482" s="92"/>
      <c r="BY482" s="92"/>
      <c r="BZ482" s="92"/>
      <c r="CA482" s="92"/>
      <c r="CB482" s="92"/>
      <c r="CC482" s="92"/>
      <c r="CD482" s="92"/>
      <c r="CE482" s="92"/>
      <c r="CF482" s="92"/>
      <c r="CG482" s="92"/>
      <c r="CH482" s="92"/>
      <c r="CI482" s="92"/>
      <c r="CJ482" s="92"/>
      <c r="CK482" s="92"/>
      <c r="CL482" s="92"/>
      <c r="CM482" s="92"/>
      <c r="CN482" s="92"/>
      <c r="CO482" s="92"/>
      <c r="CP482" s="92"/>
      <c r="CQ482" s="92"/>
      <c r="CR482" s="92"/>
      <c r="CS482" s="92"/>
      <c r="CT482" s="92"/>
      <c r="CU482" s="92"/>
      <c r="CV482" s="92"/>
      <c r="CW482" s="92"/>
      <c r="CX482" s="92"/>
      <c r="CY482" s="92"/>
      <c r="CZ482" s="92"/>
      <c r="DA482" s="92"/>
      <c r="DB482" s="92"/>
      <c r="DC482" s="92"/>
      <c r="DD482" s="92"/>
      <c r="DE482" s="92"/>
      <c r="DF482" s="92"/>
      <c r="DG482" s="92"/>
      <c r="DH482" s="92"/>
      <c r="DI482" s="92"/>
      <c r="DJ482" s="92"/>
      <c r="DK482" s="92"/>
      <c r="DL482" s="92"/>
      <c r="DM482" s="92"/>
      <c r="DN482" s="92"/>
      <c r="DO482" s="92"/>
      <c r="DP482" s="92"/>
      <c r="DQ482" s="92"/>
      <c r="DR482" s="92"/>
      <c r="DS482" s="92"/>
      <c r="DT482" s="92"/>
      <c r="DU482" s="92"/>
      <c r="DV482" s="92"/>
      <c r="DW482" s="92"/>
      <c r="DX482" s="92"/>
      <c r="DY482" s="92"/>
      <c r="DZ482" s="92"/>
      <c r="EA482" s="92"/>
      <c r="EB482" s="92"/>
      <c r="EC482" s="92"/>
      <c r="ED482" s="92"/>
      <c r="EE482" s="92"/>
      <c r="EF482" s="92"/>
      <c r="EG482" s="92"/>
      <c r="EH482" s="92"/>
      <c r="EI482" s="92"/>
      <c r="EJ482" s="92"/>
      <c r="EK482" s="92"/>
      <c r="EL482" s="92"/>
      <c r="EM482" s="92"/>
      <c r="EN482" s="92"/>
      <c r="EO482" s="92"/>
      <c r="EP482" s="92"/>
      <c r="EQ482" s="92"/>
      <c r="ER482" s="92"/>
      <c r="ES482" s="92"/>
      <c r="ET482" s="92"/>
      <c r="EU482" s="92"/>
      <c r="EV482" s="92"/>
      <c r="EW482" s="92"/>
      <c r="EX482" s="92"/>
      <c r="EY482" s="92"/>
      <c r="EZ482" s="92"/>
      <c r="FA482" s="92"/>
      <c r="FB482" s="92"/>
      <c r="FC482" s="92"/>
      <c r="FD482" s="92"/>
      <c r="FE482" s="92"/>
      <c r="FF482" s="92"/>
      <c r="FG482" s="92"/>
      <c r="FH482" s="92"/>
      <c r="FI482" s="92"/>
      <c r="FJ482" s="92"/>
      <c r="FK482" s="92"/>
      <c r="FL482" s="92"/>
      <c r="FM482" s="92"/>
      <c r="FN482" s="92"/>
      <c r="FO482" s="92"/>
      <c r="FP482" s="92"/>
      <c r="FQ482" s="92"/>
      <c r="FR482" s="92"/>
      <c r="FS482" s="92"/>
      <c r="FT482" s="92"/>
      <c r="FU482" s="92"/>
      <c r="FV482" s="92"/>
      <c r="FW482" s="92"/>
      <c r="FX482" s="92"/>
      <c r="FY482" s="92"/>
      <c r="FZ482" s="92"/>
      <c r="GA482" s="92"/>
      <c r="GB482" s="92"/>
      <c r="GC482" s="92"/>
      <c r="GD482" s="92"/>
      <c r="GE482" s="92"/>
      <c r="GF482" s="92"/>
      <c r="GG482" s="92"/>
      <c r="GH482" s="92"/>
      <c r="GI482" s="92"/>
      <c r="GJ482" s="92"/>
      <c r="GK482" s="92"/>
      <c r="GL482" s="92"/>
      <c r="GM482" s="92"/>
      <c r="GN482" s="92"/>
      <c r="GO482" s="92"/>
      <c r="GP482" s="92"/>
      <c r="GQ482" s="92"/>
      <c r="GR482" s="92"/>
      <c r="GS482" s="92"/>
      <c r="GT482" s="92"/>
      <c r="GU482" s="92"/>
      <c r="GV482" s="92"/>
      <c r="GW482" s="92"/>
      <c r="GX482" s="92"/>
      <c r="GY482" s="92"/>
      <c r="GZ482" s="92"/>
      <c r="HA482" s="92"/>
      <c r="HB482" s="92"/>
      <c r="HC482" s="92"/>
      <c r="HD482" s="92"/>
      <c r="HE482" s="92"/>
      <c r="HF482" s="92"/>
      <c r="HG482" s="92"/>
      <c r="HH482" s="92"/>
      <c r="HI482" s="92"/>
      <c r="HJ482" s="92"/>
      <c r="HK482" s="92"/>
      <c r="HL482" s="92"/>
      <c r="HM482" s="92"/>
      <c r="HN482" s="92"/>
      <c r="HO482" s="92"/>
      <c r="HP482" s="92"/>
      <c r="HQ482" s="92"/>
      <c r="HR482" s="92"/>
      <c r="HS482" s="92"/>
      <c r="HT482" s="92"/>
      <c r="HU482" s="92"/>
      <c r="HV482" s="92"/>
      <c r="HW482" s="92"/>
      <c r="HX482" s="92"/>
      <c r="HY482" s="92"/>
      <c r="HZ482" s="92"/>
      <c r="IA482" s="92"/>
      <c r="IB482" s="92"/>
      <c r="IC482" s="92"/>
      <c r="ID482" s="92"/>
      <c r="IE482" s="92"/>
      <c r="IF482" s="92"/>
      <c r="IG482" s="92"/>
      <c r="IH482" s="92"/>
      <c r="II482" s="92"/>
      <c r="IJ482" s="92"/>
      <c r="IK482" s="92"/>
      <c r="IL482" s="92"/>
      <c r="IM482" s="92"/>
      <c r="IN482" s="92"/>
      <c r="IO482" s="92"/>
    </row>
    <row r="483" spans="17:249" ht="14.25">
      <c r="Q483" s="95"/>
      <c r="R483" s="94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92"/>
      <c r="AN483" s="92"/>
      <c r="AO483" s="92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2"/>
      <c r="BC483" s="92"/>
      <c r="BD483" s="92"/>
      <c r="BE483" s="92"/>
      <c r="BF483" s="92"/>
      <c r="BG483" s="92"/>
      <c r="BH483" s="92"/>
      <c r="BI483" s="92"/>
      <c r="BJ483" s="92"/>
      <c r="BK483" s="92"/>
      <c r="BL483" s="92"/>
      <c r="BM483" s="92"/>
      <c r="BN483" s="92"/>
      <c r="BO483" s="92"/>
      <c r="BP483" s="92"/>
      <c r="BQ483" s="92"/>
      <c r="BR483" s="92"/>
      <c r="BS483" s="92"/>
      <c r="BT483" s="92"/>
      <c r="BU483" s="92"/>
      <c r="BV483" s="92"/>
      <c r="BW483" s="92"/>
      <c r="BX483" s="92"/>
      <c r="BY483" s="92"/>
      <c r="BZ483" s="92"/>
      <c r="CA483" s="92"/>
      <c r="CB483" s="92"/>
      <c r="CC483" s="92"/>
      <c r="CD483" s="92"/>
      <c r="CE483" s="92"/>
      <c r="CF483" s="92"/>
      <c r="CG483" s="92"/>
      <c r="CH483" s="92"/>
      <c r="CI483" s="92"/>
      <c r="CJ483" s="92"/>
      <c r="CK483" s="92"/>
      <c r="CL483" s="92"/>
      <c r="CM483" s="92"/>
      <c r="CN483" s="92"/>
      <c r="CO483" s="92"/>
      <c r="CP483" s="92"/>
      <c r="CQ483" s="92"/>
      <c r="CR483" s="92"/>
      <c r="CS483" s="92"/>
      <c r="CT483" s="92"/>
      <c r="CU483" s="92"/>
      <c r="CV483" s="92"/>
      <c r="CW483" s="92"/>
      <c r="CX483" s="92"/>
      <c r="CY483" s="92"/>
      <c r="CZ483" s="92"/>
      <c r="DA483" s="92"/>
      <c r="DB483" s="92"/>
      <c r="DC483" s="92"/>
      <c r="DD483" s="92"/>
      <c r="DE483" s="92"/>
      <c r="DF483" s="92"/>
      <c r="DG483" s="92"/>
      <c r="DH483" s="92"/>
      <c r="DI483" s="92"/>
      <c r="DJ483" s="92"/>
      <c r="DK483" s="92"/>
      <c r="DL483" s="92"/>
      <c r="DM483" s="92"/>
      <c r="DN483" s="92"/>
      <c r="DO483" s="92"/>
      <c r="DP483" s="92"/>
      <c r="DQ483" s="92"/>
      <c r="DR483" s="92"/>
      <c r="DS483" s="92"/>
      <c r="DT483" s="92"/>
      <c r="DU483" s="92"/>
      <c r="DV483" s="92"/>
      <c r="DW483" s="92"/>
      <c r="DX483" s="92"/>
      <c r="DY483" s="92"/>
      <c r="DZ483" s="92"/>
      <c r="EA483" s="92"/>
      <c r="EB483" s="92"/>
      <c r="EC483" s="92"/>
      <c r="ED483" s="92"/>
      <c r="EE483" s="92"/>
      <c r="EF483" s="92"/>
      <c r="EG483" s="92"/>
      <c r="EH483" s="92"/>
      <c r="EI483" s="92"/>
      <c r="EJ483" s="92"/>
      <c r="EK483" s="92"/>
      <c r="EL483" s="92"/>
      <c r="EM483" s="92"/>
      <c r="EN483" s="92"/>
      <c r="EO483" s="92"/>
      <c r="EP483" s="92"/>
      <c r="EQ483" s="92"/>
      <c r="ER483" s="92"/>
      <c r="ES483" s="92"/>
      <c r="ET483" s="92"/>
      <c r="EU483" s="92"/>
      <c r="EV483" s="92"/>
      <c r="EW483" s="92"/>
      <c r="EX483" s="92"/>
      <c r="EY483" s="92"/>
      <c r="EZ483" s="92"/>
      <c r="FA483" s="92"/>
      <c r="FB483" s="92"/>
      <c r="FC483" s="92"/>
      <c r="FD483" s="92"/>
      <c r="FE483" s="92"/>
      <c r="FF483" s="92"/>
      <c r="FG483" s="92"/>
      <c r="FH483" s="92"/>
      <c r="FI483" s="92"/>
      <c r="FJ483" s="92"/>
      <c r="FK483" s="92"/>
      <c r="FL483" s="92"/>
      <c r="FM483" s="92"/>
      <c r="FN483" s="92"/>
      <c r="FO483" s="92"/>
      <c r="FP483" s="92"/>
      <c r="FQ483" s="92"/>
      <c r="FR483" s="92"/>
      <c r="FS483" s="92"/>
      <c r="FT483" s="92"/>
      <c r="FU483" s="92"/>
      <c r="FV483" s="92"/>
      <c r="FW483" s="92"/>
      <c r="FX483" s="92"/>
      <c r="FY483" s="92"/>
      <c r="FZ483" s="92"/>
      <c r="GA483" s="92"/>
      <c r="GB483" s="92"/>
      <c r="GC483" s="92"/>
      <c r="GD483" s="92"/>
      <c r="GE483" s="92"/>
      <c r="GF483" s="92"/>
      <c r="GG483" s="92"/>
      <c r="GH483" s="92"/>
      <c r="GI483" s="92"/>
      <c r="GJ483" s="92"/>
      <c r="GK483" s="92"/>
      <c r="GL483" s="92"/>
      <c r="GM483" s="92"/>
      <c r="GN483" s="92"/>
      <c r="GO483" s="92"/>
      <c r="GP483" s="92"/>
      <c r="GQ483" s="92"/>
      <c r="GR483" s="92"/>
      <c r="GS483" s="92"/>
      <c r="GT483" s="92"/>
      <c r="GU483" s="92"/>
      <c r="GV483" s="92"/>
      <c r="GW483" s="92"/>
      <c r="GX483" s="92"/>
      <c r="GY483" s="92"/>
      <c r="GZ483" s="92"/>
      <c r="HA483" s="92"/>
      <c r="HB483" s="92"/>
      <c r="HC483" s="92"/>
      <c r="HD483" s="92"/>
      <c r="HE483" s="92"/>
      <c r="HF483" s="92"/>
      <c r="HG483" s="92"/>
      <c r="HH483" s="92"/>
      <c r="HI483" s="92"/>
      <c r="HJ483" s="92"/>
      <c r="HK483" s="92"/>
      <c r="HL483" s="92"/>
      <c r="HM483" s="92"/>
      <c r="HN483" s="92"/>
      <c r="HO483" s="92"/>
      <c r="HP483" s="92"/>
      <c r="HQ483" s="92"/>
      <c r="HR483" s="92"/>
      <c r="HS483" s="92"/>
      <c r="HT483" s="92"/>
      <c r="HU483" s="92"/>
      <c r="HV483" s="92"/>
      <c r="HW483" s="92"/>
      <c r="HX483" s="92"/>
      <c r="HY483" s="92"/>
      <c r="HZ483" s="92"/>
      <c r="IA483" s="92"/>
      <c r="IB483" s="92"/>
      <c r="IC483" s="92"/>
      <c r="ID483" s="92"/>
      <c r="IE483" s="92"/>
      <c r="IF483" s="92"/>
      <c r="IG483" s="92"/>
      <c r="IH483" s="92"/>
      <c r="II483" s="92"/>
      <c r="IJ483" s="92"/>
      <c r="IK483" s="92"/>
      <c r="IL483" s="92"/>
      <c r="IM483" s="92"/>
      <c r="IN483" s="92"/>
      <c r="IO483" s="92"/>
    </row>
    <row r="484" spans="17:249" ht="14.25">
      <c r="Q484" s="95"/>
      <c r="R484" s="94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  <c r="AD484" s="92"/>
      <c r="AE484" s="92"/>
      <c r="AF484" s="92"/>
      <c r="AG484" s="92"/>
      <c r="AH484" s="92"/>
      <c r="AI484" s="92"/>
      <c r="AJ484" s="92"/>
      <c r="AK484" s="92"/>
      <c r="AL484" s="92"/>
      <c r="AM484" s="92"/>
      <c r="AN484" s="92"/>
      <c r="AO484" s="92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2"/>
      <c r="BC484" s="92"/>
      <c r="BD484" s="92"/>
      <c r="BE484" s="92"/>
      <c r="BF484" s="92"/>
      <c r="BG484" s="92"/>
      <c r="BH484" s="92"/>
      <c r="BI484" s="92"/>
      <c r="BJ484" s="92"/>
      <c r="BK484" s="92"/>
      <c r="BL484" s="92"/>
      <c r="BM484" s="92"/>
      <c r="BN484" s="92"/>
      <c r="BO484" s="92"/>
      <c r="BP484" s="92"/>
      <c r="BQ484" s="92"/>
      <c r="BR484" s="92"/>
      <c r="BS484" s="92"/>
      <c r="BT484" s="92"/>
      <c r="BU484" s="92"/>
      <c r="BV484" s="92"/>
      <c r="BW484" s="92"/>
      <c r="BX484" s="92"/>
      <c r="BY484" s="92"/>
      <c r="BZ484" s="92"/>
      <c r="CA484" s="92"/>
      <c r="CB484" s="92"/>
      <c r="CC484" s="92"/>
      <c r="CD484" s="92"/>
      <c r="CE484" s="92"/>
      <c r="CF484" s="92"/>
      <c r="CG484" s="92"/>
      <c r="CH484" s="92"/>
      <c r="CI484" s="92"/>
      <c r="CJ484" s="92"/>
      <c r="CK484" s="92"/>
      <c r="CL484" s="92"/>
      <c r="CM484" s="92"/>
      <c r="CN484" s="92"/>
      <c r="CO484" s="92"/>
      <c r="CP484" s="92"/>
      <c r="CQ484" s="92"/>
      <c r="CR484" s="92"/>
      <c r="CS484" s="92"/>
      <c r="CT484" s="92"/>
      <c r="CU484" s="92"/>
      <c r="CV484" s="92"/>
      <c r="CW484" s="92"/>
      <c r="CX484" s="92"/>
      <c r="CY484" s="92"/>
      <c r="CZ484" s="92"/>
      <c r="DA484" s="92"/>
      <c r="DB484" s="92"/>
      <c r="DC484" s="92"/>
      <c r="DD484" s="92"/>
      <c r="DE484" s="92"/>
      <c r="DF484" s="92"/>
      <c r="DG484" s="92"/>
      <c r="DH484" s="92"/>
      <c r="DI484" s="92"/>
      <c r="DJ484" s="92"/>
      <c r="DK484" s="92"/>
      <c r="DL484" s="92"/>
      <c r="DM484" s="92"/>
      <c r="DN484" s="92"/>
      <c r="DO484" s="92"/>
      <c r="DP484" s="92"/>
      <c r="DQ484" s="92"/>
      <c r="DR484" s="92"/>
      <c r="DS484" s="92"/>
      <c r="DT484" s="92"/>
      <c r="DU484" s="92"/>
      <c r="DV484" s="92"/>
      <c r="DW484" s="92"/>
      <c r="DX484" s="92"/>
      <c r="DY484" s="92"/>
      <c r="DZ484" s="92"/>
      <c r="EA484" s="92"/>
      <c r="EB484" s="92"/>
      <c r="EC484" s="92"/>
      <c r="ED484" s="92"/>
      <c r="EE484" s="92"/>
      <c r="EF484" s="92"/>
      <c r="EG484" s="92"/>
      <c r="EH484" s="92"/>
      <c r="EI484" s="92"/>
      <c r="EJ484" s="92"/>
      <c r="EK484" s="92"/>
      <c r="EL484" s="92"/>
      <c r="EM484" s="92"/>
      <c r="EN484" s="92"/>
      <c r="EO484" s="92"/>
      <c r="EP484" s="92"/>
      <c r="EQ484" s="92"/>
      <c r="ER484" s="92"/>
      <c r="ES484" s="92"/>
      <c r="ET484" s="92"/>
      <c r="EU484" s="92"/>
      <c r="EV484" s="92"/>
      <c r="EW484" s="92"/>
      <c r="EX484" s="92"/>
      <c r="EY484" s="92"/>
      <c r="EZ484" s="92"/>
      <c r="FA484" s="92"/>
      <c r="FB484" s="92"/>
      <c r="FC484" s="92"/>
      <c r="FD484" s="92"/>
      <c r="FE484" s="92"/>
      <c r="FF484" s="92"/>
      <c r="FG484" s="92"/>
      <c r="FH484" s="92"/>
      <c r="FI484" s="92"/>
      <c r="FJ484" s="92"/>
      <c r="FK484" s="92"/>
      <c r="FL484" s="92"/>
      <c r="FM484" s="92"/>
      <c r="FN484" s="92"/>
      <c r="FO484" s="92"/>
      <c r="FP484" s="92"/>
      <c r="FQ484" s="92"/>
      <c r="FR484" s="92"/>
      <c r="FS484" s="92"/>
      <c r="FT484" s="92"/>
      <c r="FU484" s="92"/>
      <c r="FV484" s="92"/>
      <c r="FW484" s="92"/>
      <c r="FX484" s="92"/>
      <c r="FY484" s="92"/>
      <c r="FZ484" s="92"/>
      <c r="GA484" s="92"/>
      <c r="GB484" s="92"/>
      <c r="GC484" s="92"/>
      <c r="GD484" s="92"/>
      <c r="GE484" s="92"/>
      <c r="GF484" s="92"/>
      <c r="GG484" s="92"/>
      <c r="GH484" s="92"/>
      <c r="GI484" s="92"/>
      <c r="GJ484" s="92"/>
      <c r="GK484" s="92"/>
      <c r="GL484" s="92"/>
      <c r="GM484" s="92"/>
      <c r="GN484" s="92"/>
      <c r="GO484" s="92"/>
      <c r="GP484" s="92"/>
      <c r="GQ484" s="92"/>
      <c r="GR484" s="92"/>
      <c r="GS484" s="92"/>
      <c r="GT484" s="92"/>
      <c r="GU484" s="92"/>
      <c r="GV484" s="92"/>
      <c r="GW484" s="92"/>
      <c r="GX484" s="92"/>
      <c r="GY484" s="92"/>
      <c r="GZ484" s="92"/>
      <c r="HA484" s="92"/>
      <c r="HB484" s="92"/>
      <c r="HC484" s="92"/>
      <c r="HD484" s="92"/>
      <c r="HE484" s="92"/>
      <c r="HF484" s="92"/>
      <c r="HG484" s="92"/>
      <c r="HH484" s="92"/>
      <c r="HI484" s="92"/>
      <c r="HJ484" s="92"/>
      <c r="HK484" s="92"/>
      <c r="HL484" s="92"/>
      <c r="HM484" s="92"/>
      <c r="HN484" s="92"/>
      <c r="HO484" s="92"/>
      <c r="HP484" s="92"/>
      <c r="HQ484" s="92"/>
      <c r="HR484" s="92"/>
      <c r="HS484" s="92"/>
      <c r="HT484" s="92"/>
      <c r="HU484" s="92"/>
      <c r="HV484" s="92"/>
      <c r="HW484" s="92"/>
      <c r="HX484" s="92"/>
      <c r="HY484" s="92"/>
      <c r="HZ484" s="92"/>
      <c r="IA484" s="92"/>
      <c r="IB484" s="92"/>
      <c r="IC484" s="92"/>
      <c r="ID484" s="92"/>
      <c r="IE484" s="92"/>
      <c r="IF484" s="92"/>
      <c r="IG484" s="92"/>
      <c r="IH484" s="92"/>
      <c r="II484" s="92"/>
      <c r="IJ484" s="92"/>
      <c r="IK484" s="92"/>
      <c r="IL484" s="92"/>
      <c r="IM484" s="92"/>
      <c r="IN484" s="92"/>
      <c r="IO484" s="92"/>
    </row>
    <row r="485" spans="17:249" ht="14.25">
      <c r="Q485" s="95"/>
      <c r="R485" s="94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  <c r="AM485" s="92"/>
      <c r="AN485" s="92"/>
      <c r="AO485" s="92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2"/>
      <c r="BC485" s="92"/>
      <c r="BD485" s="92"/>
      <c r="BE485" s="92"/>
      <c r="BF485" s="92"/>
      <c r="BG485" s="92"/>
      <c r="BH485" s="92"/>
      <c r="BI485" s="92"/>
      <c r="BJ485" s="92"/>
      <c r="BK485" s="92"/>
      <c r="BL485" s="92"/>
      <c r="BM485" s="92"/>
      <c r="BN485" s="92"/>
      <c r="BO485" s="92"/>
      <c r="BP485" s="92"/>
      <c r="BQ485" s="92"/>
      <c r="BR485" s="92"/>
      <c r="BS485" s="92"/>
      <c r="BT485" s="92"/>
      <c r="BU485" s="92"/>
      <c r="BV485" s="92"/>
      <c r="BW485" s="92"/>
      <c r="BX485" s="92"/>
      <c r="BY485" s="92"/>
      <c r="BZ485" s="92"/>
      <c r="CA485" s="92"/>
      <c r="CB485" s="92"/>
      <c r="CC485" s="92"/>
      <c r="CD485" s="92"/>
      <c r="CE485" s="92"/>
      <c r="CF485" s="92"/>
      <c r="CG485" s="92"/>
      <c r="CH485" s="92"/>
      <c r="CI485" s="92"/>
      <c r="CJ485" s="92"/>
      <c r="CK485" s="92"/>
      <c r="CL485" s="92"/>
      <c r="CM485" s="92"/>
      <c r="CN485" s="92"/>
      <c r="CO485" s="92"/>
      <c r="CP485" s="92"/>
      <c r="CQ485" s="92"/>
      <c r="CR485" s="92"/>
      <c r="CS485" s="92"/>
      <c r="CT485" s="92"/>
      <c r="CU485" s="92"/>
      <c r="CV485" s="92"/>
      <c r="CW485" s="92"/>
      <c r="CX485" s="92"/>
      <c r="CY485" s="92"/>
      <c r="CZ485" s="92"/>
      <c r="DA485" s="92"/>
      <c r="DB485" s="92"/>
      <c r="DC485" s="92"/>
      <c r="DD485" s="92"/>
      <c r="DE485" s="92"/>
      <c r="DF485" s="92"/>
      <c r="DG485" s="92"/>
      <c r="DH485" s="92"/>
      <c r="DI485" s="92"/>
      <c r="DJ485" s="92"/>
      <c r="DK485" s="92"/>
      <c r="DL485" s="92"/>
      <c r="DM485" s="92"/>
      <c r="DN485" s="92"/>
      <c r="DO485" s="92"/>
      <c r="DP485" s="92"/>
      <c r="DQ485" s="92"/>
      <c r="DR485" s="92"/>
      <c r="DS485" s="92"/>
      <c r="DT485" s="92"/>
      <c r="DU485" s="92"/>
      <c r="DV485" s="92"/>
      <c r="DW485" s="92"/>
      <c r="DX485" s="92"/>
      <c r="DY485" s="92"/>
      <c r="DZ485" s="92"/>
      <c r="EA485" s="92"/>
      <c r="EB485" s="92"/>
      <c r="EC485" s="92"/>
      <c r="ED485" s="92"/>
      <c r="EE485" s="92"/>
      <c r="EF485" s="92"/>
      <c r="EG485" s="92"/>
      <c r="EH485" s="92"/>
      <c r="EI485" s="92"/>
      <c r="EJ485" s="92"/>
      <c r="EK485" s="92"/>
      <c r="EL485" s="92"/>
      <c r="EM485" s="92"/>
      <c r="EN485" s="92"/>
      <c r="EO485" s="92"/>
      <c r="EP485" s="92"/>
      <c r="EQ485" s="92"/>
      <c r="ER485" s="92"/>
      <c r="ES485" s="92"/>
      <c r="ET485" s="92"/>
      <c r="EU485" s="92"/>
      <c r="EV485" s="92"/>
      <c r="EW485" s="92"/>
      <c r="EX485" s="92"/>
      <c r="EY485" s="92"/>
      <c r="EZ485" s="92"/>
      <c r="FA485" s="92"/>
      <c r="FB485" s="92"/>
      <c r="FC485" s="92"/>
      <c r="FD485" s="92"/>
      <c r="FE485" s="92"/>
      <c r="FF485" s="92"/>
      <c r="FG485" s="92"/>
      <c r="FH485" s="92"/>
      <c r="FI485" s="92"/>
      <c r="FJ485" s="92"/>
      <c r="FK485" s="92"/>
      <c r="FL485" s="92"/>
      <c r="FM485" s="92"/>
      <c r="FN485" s="92"/>
      <c r="FO485" s="92"/>
      <c r="FP485" s="92"/>
      <c r="FQ485" s="92"/>
      <c r="FR485" s="92"/>
      <c r="FS485" s="92"/>
      <c r="FT485" s="92"/>
      <c r="FU485" s="92"/>
      <c r="FV485" s="92"/>
      <c r="FW485" s="92"/>
      <c r="FX485" s="92"/>
      <c r="FY485" s="92"/>
      <c r="FZ485" s="92"/>
      <c r="GA485" s="92"/>
      <c r="GB485" s="92"/>
      <c r="GC485" s="92"/>
      <c r="GD485" s="92"/>
      <c r="GE485" s="92"/>
      <c r="GF485" s="92"/>
      <c r="GG485" s="92"/>
      <c r="GH485" s="92"/>
      <c r="GI485" s="92"/>
      <c r="GJ485" s="92"/>
      <c r="GK485" s="92"/>
      <c r="GL485" s="92"/>
      <c r="GM485" s="92"/>
      <c r="GN485" s="92"/>
      <c r="GO485" s="92"/>
      <c r="GP485" s="92"/>
      <c r="GQ485" s="92"/>
      <c r="GR485" s="92"/>
      <c r="GS485" s="92"/>
      <c r="GT485" s="92"/>
      <c r="GU485" s="92"/>
      <c r="GV485" s="92"/>
      <c r="GW485" s="92"/>
      <c r="GX485" s="92"/>
      <c r="GY485" s="92"/>
      <c r="GZ485" s="92"/>
      <c r="HA485" s="92"/>
      <c r="HB485" s="92"/>
      <c r="HC485" s="92"/>
      <c r="HD485" s="92"/>
      <c r="HE485" s="92"/>
      <c r="HF485" s="92"/>
      <c r="HG485" s="92"/>
      <c r="HH485" s="92"/>
      <c r="HI485" s="92"/>
      <c r="HJ485" s="92"/>
      <c r="HK485" s="92"/>
      <c r="HL485" s="92"/>
      <c r="HM485" s="92"/>
      <c r="HN485" s="92"/>
      <c r="HO485" s="92"/>
      <c r="HP485" s="92"/>
      <c r="HQ485" s="92"/>
      <c r="HR485" s="92"/>
      <c r="HS485" s="92"/>
      <c r="HT485" s="92"/>
      <c r="HU485" s="92"/>
      <c r="HV485" s="92"/>
      <c r="HW485" s="92"/>
      <c r="HX485" s="92"/>
      <c r="HY485" s="92"/>
      <c r="HZ485" s="92"/>
      <c r="IA485" s="92"/>
      <c r="IB485" s="92"/>
      <c r="IC485" s="92"/>
      <c r="ID485" s="92"/>
      <c r="IE485" s="92"/>
      <c r="IF485" s="92"/>
      <c r="IG485" s="92"/>
      <c r="IH485" s="92"/>
      <c r="II485" s="92"/>
      <c r="IJ485" s="92"/>
      <c r="IK485" s="92"/>
      <c r="IL485" s="92"/>
      <c r="IM485" s="92"/>
      <c r="IN485" s="92"/>
      <c r="IO485" s="92"/>
    </row>
    <row r="486" spans="17:249" ht="14.25">
      <c r="Q486" s="95"/>
      <c r="R486" s="94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  <c r="AO486" s="92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2"/>
      <c r="BC486" s="92"/>
      <c r="BD486" s="92"/>
      <c r="BE486" s="92"/>
      <c r="BF486" s="92"/>
      <c r="BG486" s="92"/>
      <c r="BH486" s="92"/>
      <c r="BI486" s="92"/>
      <c r="BJ486" s="92"/>
      <c r="BK486" s="92"/>
      <c r="BL486" s="92"/>
      <c r="BM486" s="92"/>
      <c r="BN486" s="92"/>
      <c r="BO486" s="92"/>
      <c r="BP486" s="92"/>
      <c r="BQ486" s="92"/>
      <c r="BR486" s="92"/>
      <c r="BS486" s="92"/>
      <c r="BT486" s="92"/>
      <c r="BU486" s="92"/>
      <c r="BV486" s="92"/>
      <c r="BW486" s="92"/>
      <c r="BX486" s="92"/>
      <c r="BY486" s="92"/>
      <c r="BZ486" s="92"/>
      <c r="CA486" s="92"/>
      <c r="CB486" s="92"/>
      <c r="CC486" s="92"/>
      <c r="CD486" s="92"/>
      <c r="CE486" s="92"/>
      <c r="CF486" s="92"/>
      <c r="CG486" s="92"/>
      <c r="CH486" s="92"/>
      <c r="CI486" s="92"/>
      <c r="CJ486" s="92"/>
      <c r="CK486" s="92"/>
      <c r="CL486" s="92"/>
      <c r="CM486" s="92"/>
      <c r="CN486" s="92"/>
      <c r="CO486" s="92"/>
      <c r="CP486" s="92"/>
      <c r="CQ486" s="92"/>
      <c r="CR486" s="92"/>
      <c r="CS486" s="92"/>
      <c r="CT486" s="92"/>
      <c r="CU486" s="92"/>
      <c r="CV486" s="92"/>
      <c r="CW486" s="92"/>
      <c r="CX486" s="92"/>
      <c r="CY486" s="92"/>
      <c r="CZ486" s="92"/>
      <c r="DA486" s="92"/>
      <c r="DB486" s="92"/>
      <c r="DC486" s="92"/>
      <c r="DD486" s="92"/>
      <c r="DE486" s="92"/>
      <c r="DF486" s="92"/>
      <c r="DG486" s="92"/>
      <c r="DH486" s="92"/>
      <c r="DI486" s="92"/>
      <c r="DJ486" s="92"/>
      <c r="DK486" s="92"/>
      <c r="DL486" s="92"/>
      <c r="DM486" s="92"/>
      <c r="DN486" s="92"/>
      <c r="DO486" s="92"/>
      <c r="DP486" s="92"/>
      <c r="DQ486" s="92"/>
      <c r="DR486" s="92"/>
      <c r="DS486" s="92"/>
      <c r="DT486" s="92"/>
      <c r="DU486" s="92"/>
      <c r="DV486" s="92"/>
      <c r="DW486" s="92"/>
      <c r="DX486" s="92"/>
      <c r="DY486" s="92"/>
      <c r="DZ486" s="92"/>
      <c r="EA486" s="92"/>
      <c r="EB486" s="92"/>
      <c r="EC486" s="92"/>
      <c r="ED486" s="92"/>
      <c r="EE486" s="92"/>
      <c r="EF486" s="92"/>
      <c r="EG486" s="92"/>
      <c r="EH486" s="92"/>
      <c r="EI486" s="92"/>
      <c r="EJ486" s="92"/>
      <c r="EK486" s="92"/>
      <c r="EL486" s="92"/>
      <c r="EM486" s="92"/>
      <c r="EN486" s="92"/>
      <c r="EO486" s="92"/>
      <c r="EP486" s="92"/>
      <c r="EQ486" s="92"/>
      <c r="ER486" s="92"/>
      <c r="ES486" s="92"/>
      <c r="ET486" s="92"/>
      <c r="EU486" s="92"/>
      <c r="EV486" s="92"/>
      <c r="EW486" s="92"/>
      <c r="EX486" s="92"/>
      <c r="EY486" s="92"/>
      <c r="EZ486" s="92"/>
      <c r="FA486" s="92"/>
      <c r="FB486" s="92"/>
      <c r="FC486" s="92"/>
      <c r="FD486" s="92"/>
      <c r="FE486" s="92"/>
      <c r="FF486" s="92"/>
      <c r="FG486" s="92"/>
      <c r="FH486" s="92"/>
      <c r="FI486" s="92"/>
      <c r="FJ486" s="92"/>
      <c r="FK486" s="92"/>
      <c r="FL486" s="92"/>
      <c r="FM486" s="92"/>
      <c r="FN486" s="92"/>
      <c r="FO486" s="92"/>
      <c r="FP486" s="92"/>
      <c r="FQ486" s="92"/>
      <c r="FR486" s="92"/>
      <c r="FS486" s="92"/>
      <c r="FT486" s="92"/>
      <c r="FU486" s="92"/>
      <c r="FV486" s="92"/>
      <c r="FW486" s="92"/>
      <c r="FX486" s="92"/>
      <c r="FY486" s="92"/>
      <c r="FZ486" s="92"/>
      <c r="GA486" s="92"/>
      <c r="GB486" s="92"/>
      <c r="GC486" s="92"/>
      <c r="GD486" s="92"/>
      <c r="GE486" s="92"/>
      <c r="GF486" s="92"/>
      <c r="GG486" s="92"/>
      <c r="GH486" s="92"/>
      <c r="GI486" s="92"/>
      <c r="GJ486" s="92"/>
      <c r="GK486" s="92"/>
      <c r="GL486" s="92"/>
      <c r="GM486" s="92"/>
      <c r="GN486" s="92"/>
      <c r="GO486" s="92"/>
      <c r="GP486" s="92"/>
      <c r="GQ486" s="92"/>
      <c r="GR486" s="92"/>
      <c r="GS486" s="92"/>
      <c r="GT486" s="92"/>
      <c r="GU486" s="92"/>
      <c r="GV486" s="92"/>
      <c r="GW486" s="92"/>
      <c r="GX486" s="92"/>
      <c r="GY486" s="92"/>
      <c r="GZ486" s="92"/>
      <c r="HA486" s="92"/>
      <c r="HB486" s="92"/>
      <c r="HC486" s="92"/>
      <c r="HD486" s="92"/>
      <c r="HE486" s="92"/>
      <c r="HF486" s="92"/>
      <c r="HG486" s="92"/>
      <c r="HH486" s="92"/>
      <c r="HI486" s="92"/>
      <c r="HJ486" s="92"/>
      <c r="HK486" s="92"/>
      <c r="HL486" s="92"/>
      <c r="HM486" s="92"/>
      <c r="HN486" s="92"/>
      <c r="HO486" s="92"/>
      <c r="HP486" s="92"/>
      <c r="HQ486" s="92"/>
      <c r="HR486" s="92"/>
      <c r="HS486" s="92"/>
      <c r="HT486" s="92"/>
      <c r="HU486" s="92"/>
      <c r="HV486" s="92"/>
      <c r="HW486" s="92"/>
      <c r="HX486" s="92"/>
      <c r="HY486" s="92"/>
      <c r="HZ486" s="92"/>
      <c r="IA486" s="92"/>
      <c r="IB486" s="92"/>
      <c r="IC486" s="92"/>
      <c r="ID486" s="92"/>
      <c r="IE486" s="92"/>
      <c r="IF486" s="92"/>
      <c r="IG486" s="92"/>
      <c r="IH486" s="92"/>
      <c r="II486" s="92"/>
      <c r="IJ486" s="92"/>
      <c r="IK486" s="92"/>
      <c r="IL486" s="92"/>
      <c r="IM486" s="92"/>
      <c r="IN486" s="92"/>
      <c r="IO486" s="92"/>
    </row>
    <row r="487" spans="17:249" ht="14.25">
      <c r="Q487" s="95"/>
      <c r="R487" s="94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92"/>
      <c r="AO487" s="92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2"/>
      <c r="BC487" s="92"/>
      <c r="BD487" s="92"/>
      <c r="BE487" s="92"/>
      <c r="BF487" s="92"/>
      <c r="BG487" s="92"/>
      <c r="BH487" s="92"/>
      <c r="BI487" s="92"/>
      <c r="BJ487" s="92"/>
      <c r="BK487" s="92"/>
      <c r="BL487" s="92"/>
      <c r="BM487" s="92"/>
      <c r="BN487" s="92"/>
      <c r="BO487" s="92"/>
      <c r="BP487" s="92"/>
      <c r="BQ487" s="92"/>
      <c r="BR487" s="92"/>
      <c r="BS487" s="92"/>
      <c r="BT487" s="92"/>
      <c r="BU487" s="92"/>
      <c r="BV487" s="92"/>
      <c r="BW487" s="92"/>
      <c r="BX487" s="92"/>
      <c r="BY487" s="92"/>
      <c r="BZ487" s="92"/>
      <c r="CA487" s="92"/>
      <c r="CB487" s="92"/>
      <c r="CC487" s="92"/>
      <c r="CD487" s="92"/>
      <c r="CE487" s="92"/>
      <c r="CF487" s="92"/>
      <c r="CG487" s="92"/>
      <c r="CH487" s="92"/>
      <c r="CI487" s="92"/>
      <c r="CJ487" s="92"/>
      <c r="CK487" s="92"/>
      <c r="CL487" s="92"/>
      <c r="CM487" s="92"/>
      <c r="CN487" s="92"/>
      <c r="CO487" s="92"/>
      <c r="CP487" s="92"/>
      <c r="CQ487" s="92"/>
      <c r="CR487" s="92"/>
      <c r="CS487" s="92"/>
      <c r="CT487" s="92"/>
      <c r="CU487" s="92"/>
      <c r="CV487" s="92"/>
      <c r="CW487" s="92"/>
      <c r="CX487" s="92"/>
      <c r="CY487" s="92"/>
      <c r="CZ487" s="92"/>
      <c r="DA487" s="92"/>
      <c r="DB487" s="92"/>
      <c r="DC487" s="92"/>
      <c r="DD487" s="92"/>
      <c r="DE487" s="92"/>
      <c r="DF487" s="92"/>
      <c r="DG487" s="92"/>
      <c r="DH487" s="92"/>
      <c r="DI487" s="92"/>
      <c r="DJ487" s="92"/>
      <c r="DK487" s="92"/>
      <c r="DL487" s="92"/>
      <c r="DM487" s="92"/>
      <c r="DN487" s="92"/>
      <c r="DO487" s="92"/>
      <c r="DP487" s="92"/>
      <c r="DQ487" s="92"/>
      <c r="DR487" s="92"/>
      <c r="DS487" s="92"/>
      <c r="DT487" s="92"/>
      <c r="DU487" s="92"/>
      <c r="DV487" s="92"/>
      <c r="DW487" s="92"/>
      <c r="DX487" s="92"/>
      <c r="DY487" s="92"/>
      <c r="DZ487" s="92"/>
      <c r="EA487" s="92"/>
      <c r="EB487" s="92"/>
      <c r="EC487" s="92"/>
      <c r="ED487" s="92"/>
      <c r="EE487" s="92"/>
      <c r="EF487" s="92"/>
      <c r="EG487" s="92"/>
      <c r="EH487" s="92"/>
      <c r="EI487" s="92"/>
      <c r="EJ487" s="92"/>
      <c r="EK487" s="92"/>
      <c r="EL487" s="92"/>
      <c r="EM487" s="92"/>
      <c r="EN487" s="92"/>
      <c r="EO487" s="92"/>
      <c r="EP487" s="92"/>
      <c r="EQ487" s="92"/>
      <c r="ER487" s="92"/>
      <c r="ES487" s="92"/>
      <c r="ET487" s="92"/>
      <c r="EU487" s="92"/>
      <c r="EV487" s="92"/>
      <c r="EW487" s="92"/>
      <c r="EX487" s="92"/>
      <c r="EY487" s="92"/>
      <c r="EZ487" s="92"/>
      <c r="FA487" s="92"/>
      <c r="FB487" s="92"/>
      <c r="FC487" s="92"/>
      <c r="FD487" s="92"/>
      <c r="FE487" s="92"/>
      <c r="FF487" s="92"/>
      <c r="FG487" s="92"/>
      <c r="FH487" s="92"/>
      <c r="FI487" s="92"/>
      <c r="FJ487" s="92"/>
      <c r="FK487" s="92"/>
      <c r="FL487" s="92"/>
      <c r="FM487" s="92"/>
      <c r="FN487" s="92"/>
      <c r="FO487" s="92"/>
      <c r="FP487" s="92"/>
      <c r="FQ487" s="92"/>
      <c r="FR487" s="92"/>
      <c r="FS487" s="92"/>
      <c r="FT487" s="92"/>
      <c r="FU487" s="92"/>
      <c r="FV487" s="92"/>
      <c r="FW487" s="92"/>
      <c r="FX487" s="92"/>
      <c r="FY487" s="92"/>
      <c r="FZ487" s="92"/>
      <c r="GA487" s="92"/>
      <c r="GB487" s="92"/>
      <c r="GC487" s="92"/>
      <c r="GD487" s="92"/>
      <c r="GE487" s="92"/>
      <c r="GF487" s="92"/>
      <c r="GG487" s="92"/>
      <c r="GH487" s="92"/>
      <c r="GI487" s="92"/>
      <c r="GJ487" s="92"/>
      <c r="GK487" s="92"/>
      <c r="GL487" s="92"/>
      <c r="GM487" s="92"/>
      <c r="GN487" s="92"/>
      <c r="GO487" s="92"/>
      <c r="GP487" s="92"/>
      <c r="GQ487" s="92"/>
      <c r="GR487" s="92"/>
      <c r="GS487" s="92"/>
      <c r="GT487" s="92"/>
      <c r="GU487" s="92"/>
      <c r="GV487" s="92"/>
      <c r="GW487" s="92"/>
      <c r="GX487" s="92"/>
      <c r="GY487" s="92"/>
      <c r="GZ487" s="92"/>
      <c r="HA487" s="92"/>
      <c r="HB487" s="92"/>
      <c r="HC487" s="92"/>
      <c r="HD487" s="92"/>
      <c r="HE487" s="92"/>
      <c r="HF487" s="92"/>
      <c r="HG487" s="92"/>
      <c r="HH487" s="92"/>
      <c r="HI487" s="92"/>
      <c r="HJ487" s="92"/>
      <c r="HK487" s="92"/>
      <c r="HL487" s="92"/>
      <c r="HM487" s="92"/>
      <c r="HN487" s="92"/>
      <c r="HO487" s="92"/>
      <c r="HP487" s="92"/>
      <c r="HQ487" s="92"/>
      <c r="HR487" s="92"/>
      <c r="HS487" s="92"/>
      <c r="HT487" s="92"/>
      <c r="HU487" s="92"/>
      <c r="HV487" s="92"/>
      <c r="HW487" s="92"/>
      <c r="HX487" s="92"/>
      <c r="HY487" s="92"/>
      <c r="HZ487" s="92"/>
      <c r="IA487" s="92"/>
      <c r="IB487" s="92"/>
      <c r="IC487" s="92"/>
      <c r="ID487" s="92"/>
      <c r="IE487" s="92"/>
      <c r="IF487" s="92"/>
      <c r="IG487" s="92"/>
      <c r="IH487" s="92"/>
      <c r="II487" s="92"/>
      <c r="IJ487" s="92"/>
      <c r="IK487" s="92"/>
      <c r="IL487" s="92"/>
      <c r="IM487" s="92"/>
      <c r="IN487" s="92"/>
      <c r="IO487" s="92"/>
    </row>
    <row r="488" spans="17:249" ht="14.25">
      <c r="Q488" s="95"/>
      <c r="R488" s="94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92"/>
      <c r="AN488" s="92"/>
      <c r="AO488" s="92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2"/>
      <c r="BC488" s="92"/>
      <c r="BD488" s="92"/>
      <c r="BE488" s="92"/>
      <c r="BF488" s="92"/>
      <c r="BG488" s="92"/>
      <c r="BH488" s="92"/>
      <c r="BI488" s="92"/>
      <c r="BJ488" s="92"/>
      <c r="BK488" s="92"/>
      <c r="BL488" s="92"/>
      <c r="BM488" s="92"/>
      <c r="BN488" s="92"/>
      <c r="BO488" s="92"/>
      <c r="BP488" s="92"/>
      <c r="BQ488" s="92"/>
      <c r="BR488" s="92"/>
      <c r="BS488" s="92"/>
      <c r="BT488" s="92"/>
      <c r="BU488" s="92"/>
      <c r="BV488" s="92"/>
      <c r="BW488" s="92"/>
      <c r="BX488" s="92"/>
      <c r="BY488" s="92"/>
      <c r="BZ488" s="92"/>
      <c r="CA488" s="92"/>
      <c r="CB488" s="92"/>
      <c r="CC488" s="92"/>
      <c r="CD488" s="92"/>
      <c r="CE488" s="92"/>
      <c r="CF488" s="92"/>
      <c r="CG488" s="92"/>
      <c r="CH488" s="92"/>
      <c r="CI488" s="92"/>
      <c r="CJ488" s="92"/>
      <c r="CK488" s="92"/>
      <c r="CL488" s="92"/>
      <c r="CM488" s="92"/>
      <c r="CN488" s="92"/>
      <c r="CO488" s="92"/>
      <c r="CP488" s="92"/>
      <c r="CQ488" s="92"/>
      <c r="CR488" s="92"/>
      <c r="CS488" s="92"/>
      <c r="CT488" s="92"/>
      <c r="CU488" s="92"/>
      <c r="CV488" s="92"/>
      <c r="CW488" s="92"/>
      <c r="CX488" s="92"/>
      <c r="CY488" s="92"/>
      <c r="CZ488" s="92"/>
      <c r="DA488" s="92"/>
      <c r="DB488" s="92"/>
      <c r="DC488" s="92"/>
      <c r="DD488" s="92"/>
      <c r="DE488" s="92"/>
      <c r="DF488" s="92"/>
      <c r="DG488" s="92"/>
      <c r="DH488" s="92"/>
      <c r="DI488" s="92"/>
      <c r="DJ488" s="92"/>
      <c r="DK488" s="92"/>
      <c r="DL488" s="92"/>
      <c r="DM488" s="92"/>
      <c r="DN488" s="92"/>
      <c r="DO488" s="92"/>
      <c r="DP488" s="92"/>
      <c r="DQ488" s="92"/>
      <c r="DR488" s="92"/>
      <c r="DS488" s="92"/>
      <c r="DT488" s="92"/>
      <c r="DU488" s="92"/>
      <c r="DV488" s="92"/>
      <c r="DW488" s="92"/>
      <c r="DX488" s="92"/>
      <c r="DY488" s="92"/>
      <c r="DZ488" s="92"/>
      <c r="EA488" s="92"/>
      <c r="EB488" s="92"/>
      <c r="EC488" s="92"/>
      <c r="ED488" s="92"/>
      <c r="EE488" s="92"/>
      <c r="EF488" s="92"/>
      <c r="EG488" s="92"/>
      <c r="EH488" s="92"/>
      <c r="EI488" s="92"/>
      <c r="EJ488" s="92"/>
      <c r="EK488" s="92"/>
      <c r="EL488" s="92"/>
      <c r="EM488" s="92"/>
      <c r="EN488" s="92"/>
      <c r="EO488" s="92"/>
      <c r="EP488" s="92"/>
      <c r="EQ488" s="92"/>
      <c r="ER488" s="92"/>
      <c r="ES488" s="92"/>
      <c r="ET488" s="92"/>
      <c r="EU488" s="92"/>
      <c r="EV488" s="92"/>
      <c r="EW488" s="92"/>
      <c r="EX488" s="92"/>
      <c r="EY488" s="92"/>
      <c r="EZ488" s="92"/>
      <c r="FA488" s="92"/>
      <c r="FB488" s="92"/>
      <c r="FC488" s="92"/>
      <c r="FD488" s="92"/>
      <c r="FE488" s="92"/>
      <c r="FF488" s="92"/>
      <c r="FG488" s="92"/>
      <c r="FH488" s="92"/>
      <c r="FI488" s="92"/>
      <c r="FJ488" s="92"/>
      <c r="FK488" s="92"/>
      <c r="FL488" s="92"/>
      <c r="FM488" s="92"/>
      <c r="FN488" s="92"/>
      <c r="FO488" s="92"/>
      <c r="FP488" s="92"/>
      <c r="FQ488" s="92"/>
      <c r="FR488" s="92"/>
      <c r="FS488" s="92"/>
      <c r="FT488" s="92"/>
      <c r="FU488" s="92"/>
      <c r="FV488" s="92"/>
      <c r="FW488" s="92"/>
      <c r="FX488" s="92"/>
      <c r="FY488" s="92"/>
      <c r="FZ488" s="92"/>
      <c r="GA488" s="92"/>
      <c r="GB488" s="92"/>
      <c r="GC488" s="92"/>
      <c r="GD488" s="92"/>
      <c r="GE488" s="92"/>
      <c r="GF488" s="92"/>
      <c r="GG488" s="92"/>
      <c r="GH488" s="92"/>
      <c r="GI488" s="92"/>
      <c r="GJ488" s="92"/>
      <c r="GK488" s="92"/>
      <c r="GL488" s="92"/>
      <c r="GM488" s="92"/>
      <c r="GN488" s="92"/>
      <c r="GO488" s="92"/>
      <c r="GP488" s="92"/>
      <c r="GQ488" s="92"/>
      <c r="GR488" s="92"/>
      <c r="GS488" s="92"/>
      <c r="GT488" s="92"/>
      <c r="GU488" s="92"/>
      <c r="GV488" s="92"/>
      <c r="GW488" s="92"/>
      <c r="GX488" s="92"/>
      <c r="GY488" s="92"/>
      <c r="GZ488" s="92"/>
      <c r="HA488" s="92"/>
      <c r="HB488" s="92"/>
      <c r="HC488" s="92"/>
      <c r="HD488" s="92"/>
      <c r="HE488" s="92"/>
      <c r="HF488" s="92"/>
      <c r="HG488" s="92"/>
      <c r="HH488" s="92"/>
      <c r="HI488" s="92"/>
      <c r="HJ488" s="92"/>
      <c r="HK488" s="92"/>
      <c r="HL488" s="92"/>
      <c r="HM488" s="92"/>
      <c r="HN488" s="92"/>
      <c r="HO488" s="92"/>
      <c r="HP488" s="92"/>
      <c r="HQ488" s="92"/>
      <c r="HR488" s="92"/>
      <c r="HS488" s="92"/>
      <c r="HT488" s="92"/>
      <c r="HU488" s="92"/>
      <c r="HV488" s="92"/>
      <c r="HW488" s="92"/>
      <c r="HX488" s="92"/>
      <c r="HY488" s="92"/>
      <c r="HZ488" s="92"/>
      <c r="IA488" s="92"/>
      <c r="IB488" s="92"/>
      <c r="IC488" s="92"/>
      <c r="ID488" s="92"/>
      <c r="IE488" s="92"/>
      <c r="IF488" s="92"/>
      <c r="IG488" s="92"/>
      <c r="IH488" s="92"/>
      <c r="II488" s="92"/>
      <c r="IJ488" s="92"/>
      <c r="IK488" s="92"/>
      <c r="IL488" s="92"/>
      <c r="IM488" s="92"/>
      <c r="IN488" s="92"/>
      <c r="IO488" s="92"/>
    </row>
    <row r="489" spans="17:249" ht="14.25">
      <c r="Q489" s="95"/>
      <c r="R489" s="94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92"/>
      <c r="AO489" s="92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2"/>
      <c r="BC489" s="92"/>
      <c r="BD489" s="92"/>
      <c r="BE489" s="92"/>
      <c r="BF489" s="92"/>
      <c r="BG489" s="92"/>
      <c r="BH489" s="92"/>
      <c r="BI489" s="92"/>
      <c r="BJ489" s="92"/>
      <c r="BK489" s="92"/>
      <c r="BL489" s="92"/>
      <c r="BM489" s="92"/>
      <c r="BN489" s="92"/>
      <c r="BO489" s="92"/>
      <c r="BP489" s="92"/>
      <c r="BQ489" s="92"/>
      <c r="BR489" s="92"/>
      <c r="BS489" s="92"/>
      <c r="BT489" s="92"/>
      <c r="BU489" s="92"/>
      <c r="BV489" s="92"/>
      <c r="BW489" s="92"/>
      <c r="BX489" s="92"/>
      <c r="BY489" s="92"/>
      <c r="BZ489" s="92"/>
      <c r="CA489" s="92"/>
      <c r="CB489" s="92"/>
      <c r="CC489" s="92"/>
      <c r="CD489" s="92"/>
      <c r="CE489" s="92"/>
      <c r="CF489" s="92"/>
      <c r="CG489" s="92"/>
      <c r="CH489" s="92"/>
      <c r="CI489" s="92"/>
      <c r="CJ489" s="92"/>
      <c r="CK489" s="92"/>
      <c r="CL489" s="92"/>
      <c r="CM489" s="92"/>
      <c r="CN489" s="92"/>
      <c r="CO489" s="92"/>
      <c r="CP489" s="92"/>
      <c r="CQ489" s="92"/>
      <c r="CR489" s="92"/>
      <c r="CS489" s="92"/>
      <c r="CT489" s="92"/>
      <c r="CU489" s="92"/>
      <c r="CV489" s="92"/>
      <c r="CW489" s="92"/>
      <c r="CX489" s="92"/>
      <c r="CY489" s="92"/>
      <c r="CZ489" s="92"/>
      <c r="DA489" s="92"/>
      <c r="DB489" s="92"/>
      <c r="DC489" s="92"/>
      <c r="DD489" s="92"/>
      <c r="DE489" s="92"/>
      <c r="DF489" s="92"/>
      <c r="DG489" s="92"/>
      <c r="DH489" s="92"/>
      <c r="DI489" s="92"/>
      <c r="DJ489" s="92"/>
      <c r="DK489" s="92"/>
      <c r="DL489" s="92"/>
      <c r="DM489" s="92"/>
      <c r="DN489" s="92"/>
      <c r="DO489" s="92"/>
      <c r="DP489" s="92"/>
      <c r="DQ489" s="92"/>
      <c r="DR489" s="92"/>
      <c r="DS489" s="92"/>
      <c r="DT489" s="92"/>
      <c r="DU489" s="92"/>
      <c r="DV489" s="92"/>
      <c r="DW489" s="92"/>
      <c r="DX489" s="92"/>
      <c r="DY489" s="92"/>
      <c r="DZ489" s="92"/>
      <c r="EA489" s="92"/>
      <c r="EB489" s="92"/>
      <c r="EC489" s="92"/>
      <c r="ED489" s="92"/>
      <c r="EE489" s="92"/>
      <c r="EF489" s="92"/>
      <c r="EG489" s="92"/>
      <c r="EH489" s="92"/>
      <c r="EI489" s="92"/>
      <c r="EJ489" s="92"/>
      <c r="EK489" s="92"/>
      <c r="EL489" s="92"/>
      <c r="EM489" s="92"/>
      <c r="EN489" s="92"/>
      <c r="EO489" s="92"/>
      <c r="EP489" s="92"/>
      <c r="EQ489" s="92"/>
      <c r="ER489" s="92"/>
      <c r="ES489" s="92"/>
      <c r="ET489" s="92"/>
      <c r="EU489" s="92"/>
      <c r="EV489" s="92"/>
      <c r="EW489" s="92"/>
      <c r="EX489" s="92"/>
      <c r="EY489" s="92"/>
      <c r="EZ489" s="92"/>
      <c r="FA489" s="92"/>
      <c r="FB489" s="92"/>
      <c r="FC489" s="92"/>
      <c r="FD489" s="92"/>
      <c r="FE489" s="92"/>
      <c r="FF489" s="92"/>
      <c r="FG489" s="92"/>
      <c r="FH489" s="92"/>
      <c r="FI489" s="92"/>
      <c r="FJ489" s="92"/>
      <c r="FK489" s="92"/>
      <c r="FL489" s="92"/>
      <c r="FM489" s="92"/>
      <c r="FN489" s="92"/>
      <c r="FO489" s="92"/>
      <c r="FP489" s="92"/>
      <c r="FQ489" s="92"/>
      <c r="FR489" s="92"/>
      <c r="FS489" s="92"/>
      <c r="FT489" s="92"/>
      <c r="FU489" s="92"/>
      <c r="FV489" s="92"/>
      <c r="FW489" s="92"/>
      <c r="FX489" s="92"/>
      <c r="FY489" s="92"/>
      <c r="FZ489" s="92"/>
      <c r="GA489" s="92"/>
      <c r="GB489" s="92"/>
      <c r="GC489" s="92"/>
      <c r="GD489" s="92"/>
      <c r="GE489" s="92"/>
      <c r="GF489" s="92"/>
      <c r="GG489" s="92"/>
      <c r="GH489" s="92"/>
      <c r="GI489" s="92"/>
      <c r="GJ489" s="92"/>
      <c r="GK489" s="92"/>
      <c r="GL489" s="92"/>
      <c r="GM489" s="92"/>
      <c r="GN489" s="92"/>
      <c r="GO489" s="92"/>
      <c r="GP489" s="92"/>
      <c r="GQ489" s="92"/>
      <c r="GR489" s="92"/>
      <c r="GS489" s="92"/>
      <c r="GT489" s="92"/>
      <c r="GU489" s="92"/>
      <c r="GV489" s="92"/>
      <c r="GW489" s="92"/>
      <c r="GX489" s="92"/>
      <c r="GY489" s="92"/>
      <c r="GZ489" s="92"/>
      <c r="HA489" s="92"/>
      <c r="HB489" s="92"/>
      <c r="HC489" s="92"/>
      <c r="HD489" s="92"/>
      <c r="HE489" s="92"/>
      <c r="HF489" s="92"/>
      <c r="HG489" s="92"/>
      <c r="HH489" s="92"/>
      <c r="HI489" s="92"/>
      <c r="HJ489" s="92"/>
      <c r="HK489" s="92"/>
      <c r="HL489" s="92"/>
      <c r="HM489" s="92"/>
      <c r="HN489" s="92"/>
      <c r="HO489" s="92"/>
      <c r="HP489" s="92"/>
      <c r="HQ489" s="92"/>
      <c r="HR489" s="92"/>
      <c r="HS489" s="92"/>
      <c r="HT489" s="92"/>
      <c r="HU489" s="92"/>
      <c r="HV489" s="92"/>
      <c r="HW489" s="92"/>
      <c r="HX489" s="92"/>
      <c r="HY489" s="92"/>
      <c r="HZ489" s="92"/>
      <c r="IA489" s="92"/>
      <c r="IB489" s="92"/>
      <c r="IC489" s="92"/>
      <c r="ID489" s="92"/>
      <c r="IE489" s="92"/>
      <c r="IF489" s="92"/>
      <c r="IG489" s="92"/>
      <c r="IH489" s="92"/>
      <c r="II489" s="92"/>
      <c r="IJ489" s="92"/>
      <c r="IK489" s="92"/>
      <c r="IL489" s="92"/>
      <c r="IM489" s="92"/>
      <c r="IN489" s="92"/>
      <c r="IO489" s="92"/>
    </row>
    <row r="490" spans="17:249" ht="14.25">
      <c r="Q490" s="95"/>
      <c r="R490" s="94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2"/>
      <c r="BC490" s="92"/>
      <c r="BD490" s="92"/>
      <c r="BE490" s="92"/>
      <c r="BF490" s="92"/>
      <c r="BG490" s="92"/>
      <c r="BH490" s="92"/>
      <c r="BI490" s="92"/>
      <c r="BJ490" s="92"/>
      <c r="BK490" s="92"/>
      <c r="BL490" s="92"/>
      <c r="BM490" s="92"/>
      <c r="BN490" s="92"/>
      <c r="BO490" s="92"/>
      <c r="BP490" s="92"/>
      <c r="BQ490" s="92"/>
      <c r="BR490" s="92"/>
      <c r="BS490" s="92"/>
      <c r="BT490" s="92"/>
      <c r="BU490" s="92"/>
      <c r="BV490" s="92"/>
      <c r="BW490" s="92"/>
      <c r="BX490" s="92"/>
      <c r="BY490" s="92"/>
      <c r="BZ490" s="92"/>
      <c r="CA490" s="92"/>
      <c r="CB490" s="92"/>
      <c r="CC490" s="92"/>
      <c r="CD490" s="92"/>
      <c r="CE490" s="92"/>
      <c r="CF490" s="92"/>
      <c r="CG490" s="92"/>
      <c r="CH490" s="92"/>
      <c r="CI490" s="92"/>
      <c r="CJ490" s="92"/>
      <c r="CK490" s="92"/>
      <c r="CL490" s="92"/>
      <c r="CM490" s="92"/>
      <c r="CN490" s="92"/>
      <c r="CO490" s="92"/>
      <c r="CP490" s="92"/>
      <c r="CQ490" s="92"/>
      <c r="CR490" s="92"/>
      <c r="CS490" s="92"/>
      <c r="CT490" s="92"/>
      <c r="CU490" s="92"/>
      <c r="CV490" s="92"/>
      <c r="CW490" s="92"/>
      <c r="CX490" s="92"/>
      <c r="CY490" s="92"/>
      <c r="CZ490" s="92"/>
      <c r="DA490" s="92"/>
      <c r="DB490" s="92"/>
      <c r="DC490" s="92"/>
      <c r="DD490" s="92"/>
      <c r="DE490" s="92"/>
      <c r="DF490" s="92"/>
      <c r="DG490" s="92"/>
      <c r="DH490" s="92"/>
      <c r="DI490" s="92"/>
      <c r="DJ490" s="92"/>
      <c r="DK490" s="92"/>
      <c r="DL490" s="92"/>
      <c r="DM490" s="92"/>
      <c r="DN490" s="92"/>
      <c r="DO490" s="92"/>
      <c r="DP490" s="92"/>
      <c r="DQ490" s="92"/>
      <c r="DR490" s="92"/>
      <c r="DS490" s="92"/>
      <c r="DT490" s="92"/>
      <c r="DU490" s="92"/>
      <c r="DV490" s="92"/>
      <c r="DW490" s="92"/>
      <c r="DX490" s="92"/>
      <c r="DY490" s="92"/>
      <c r="DZ490" s="92"/>
      <c r="EA490" s="92"/>
      <c r="EB490" s="92"/>
      <c r="EC490" s="92"/>
      <c r="ED490" s="92"/>
      <c r="EE490" s="92"/>
      <c r="EF490" s="92"/>
      <c r="EG490" s="92"/>
      <c r="EH490" s="92"/>
      <c r="EI490" s="92"/>
      <c r="EJ490" s="92"/>
      <c r="EK490" s="92"/>
      <c r="EL490" s="92"/>
      <c r="EM490" s="92"/>
      <c r="EN490" s="92"/>
      <c r="EO490" s="92"/>
      <c r="EP490" s="92"/>
      <c r="EQ490" s="92"/>
      <c r="ER490" s="92"/>
      <c r="ES490" s="92"/>
      <c r="ET490" s="92"/>
      <c r="EU490" s="92"/>
      <c r="EV490" s="92"/>
      <c r="EW490" s="92"/>
      <c r="EX490" s="92"/>
      <c r="EY490" s="92"/>
      <c r="EZ490" s="92"/>
      <c r="FA490" s="92"/>
      <c r="FB490" s="92"/>
      <c r="FC490" s="92"/>
      <c r="FD490" s="92"/>
      <c r="FE490" s="92"/>
      <c r="FF490" s="92"/>
      <c r="FG490" s="92"/>
      <c r="FH490" s="92"/>
      <c r="FI490" s="92"/>
      <c r="FJ490" s="92"/>
      <c r="FK490" s="92"/>
      <c r="FL490" s="92"/>
      <c r="FM490" s="92"/>
      <c r="FN490" s="92"/>
      <c r="FO490" s="92"/>
      <c r="FP490" s="92"/>
      <c r="FQ490" s="92"/>
      <c r="FR490" s="92"/>
      <c r="FS490" s="92"/>
      <c r="FT490" s="92"/>
      <c r="FU490" s="92"/>
      <c r="FV490" s="92"/>
      <c r="FW490" s="92"/>
      <c r="FX490" s="92"/>
      <c r="FY490" s="92"/>
      <c r="FZ490" s="92"/>
      <c r="GA490" s="92"/>
      <c r="GB490" s="92"/>
      <c r="GC490" s="92"/>
      <c r="GD490" s="92"/>
      <c r="GE490" s="92"/>
      <c r="GF490" s="92"/>
      <c r="GG490" s="92"/>
      <c r="GH490" s="92"/>
      <c r="GI490" s="92"/>
      <c r="GJ490" s="92"/>
      <c r="GK490" s="92"/>
      <c r="GL490" s="92"/>
      <c r="GM490" s="92"/>
      <c r="GN490" s="92"/>
      <c r="GO490" s="92"/>
      <c r="GP490" s="92"/>
      <c r="GQ490" s="92"/>
      <c r="GR490" s="92"/>
      <c r="GS490" s="92"/>
      <c r="GT490" s="92"/>
      <c r="GU490" s="92"/>
      <c r="GV490" s="92"/>
      <c r="GW490" s="92"/>
      <c r="GX490" s="92"/>
      <c r="GY490" s="92"/>
      <c r="GZ490" s="92"/>
      <c r="HA490" s="92"/>
      <c r="HB490" s="92"/>
      <c r="HC490" s="92"/>
      <c r="HD490" s="92"/>
      <c r="HE490" s="92"/>
      <c r="HF490" s="92"/>
      <c r="HG490" s="92"/>
      <c r="HH490" s="92"/>
      <c r="HI490" s="92"/>
      <c r="HJ490" s="92"/>
      <c r="HK490" s="92"/>
      <c r="HL490" s="92"/>
      <c r="HM490" s="92"/>
      <c r="HN490" s="92"/>
      <c r="HO490" s="92"/>
      <c r="HP490" s="92"/>
      <c r="HQ490" s="92"/>
      <c r="HR490" s="92"/>
      <c r="HS490" s="92"/>
      <c r="HT490" s="92"/>
      <c r="HU490" s="92"/>
      <c r="HV490" s="92"/>
      <c r="HW490" s="92"/>
      <c r="HX490" s="92"/>
      <c r="HY490" s="92"/>
      <c r="HZ490" s="92"/>
      <c r="IA490" s="92"/>
      <c r="IB490" s="92"/>
      <c r="IC490" s="92"/>
      <c r="ID490" s="92"/>
      <c r="IE490" s="92"/>
      <c r="IF490" s="92"/>
      <c r="IG490" s="92"/>
      <c r="IH490" s="92"/>
      <c r="II490" s="92"/>
      <c r="IJ490" s="92"/>
      <c r="IK490" s="92"/>
      <c r="IL490" s="92"/>
      <c r="IM490" s="92"/>
      <c r="IN490" s="92"/>
      <c r="IO490" s="92"/>
    </row>
    <row r="491" spans="17:249" ht="14.25">
      <c r="Q491" s="95"/>
      <c r="R491" s="94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92"/>
      <c r="AO491" s="92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2"/>
      <c r="BC491" s="92"/>
      <c r="BD491" s="92"/>
      <c r="BE491" s="92"/>
      <c r="BF491" s="92"/>
      <c r="BG491" s="92"/>
      <c r="BH491" s="92"/>
      <c r="BI491" s="92"/>
      <c r="BJ491" s="92"/>
      <c r="BK491" s="92"/>
      <c r="BL491" s="92"/>
      <c r="BM491" s="92"/>
      <c r="BN491" s="92"/>
      <c r="BO491" s="92"/>
      <c r="BP491" s="92"/>
      <c r="BQ491" s="92"/>
      <c r="BR491" s="92"/>
      <c r="BS491" s="92"/>
      <c r="BT491" s="92"/>
      <c r="BU491" s="92"/>
      <c r="BV491" s="92"/>
      <c r="BW491" s="92"/>
      <c r="BX491" s="92"/>
      <c r="BY491" s="92"/>
      <c r="BZ491" s="92"/>
      <c r="CA491" s="92"/>
      <c r="CB491" s="92"/>
      <c r="CC491" s="92"/>
      <c r="CD491" s="92"/>
      <c r="CE491" s="92"/>
      <c r="CF491" s="92"/>
      <c r="CG491" s="92"/>
      <c r="CH491" s="92"/>
      <c r="CI491" s="92"/>
      <c r="CJ491" s="92"/>
      <c r="CK491" s="92"/>
      <c r="CL491" s="92"/>
      <c r="CM491" s="92"/>
      <c r="CN491" s="92"/>
      <c r="CO491" s="92"/>
      <c r="CP491" s="92"/>
      <c r="CQ491" s="92"/>
      <c r="CR491" s="92"/>
      <c r="CS491" s="92"/>
      <c r="CT491" s="92"/>
      <c r="CU491" s="92"/>
      <c r="CV491" s="92"/>
      <c r="CW491" s="92"/>
      <c r="CX491" s="92"/>
      <c r="CY491" s="92"/>
      <c r="CZ491" s="92"/>
      <c r="DA491" s="92"/>
      <c r="DB491" s="92"/>
      <c r="DC491" s="92"/>
      <c r="DD491" s="92"/>
      <c r="DE491" s="92"/>
      <c r="DF491" s="92"/>
      <c r="DG491" s="92"/>
      <c r="DH491" s="92"/>
      <c r="DI491" s="92"/>
      <c r="DJ491" s="92"/>
      <c r="DK491" s="92"/>
      <c r="DL491" s="92"/>
      <c r="DM491" s="92"/>
      <c r="DN491" s="92"/>
      <c r="DO491" s="92"/>
      <c r="DP491" s="92"/>
      <c r="DQ491" s="92"/>
      <c r="DR491" s="92"/>
      <c r="DS491" s="92"/>
      <c r="DT491" s="92"/>
      <c r="DU491" s="92"/>
      <c r="DV491" s="92"/>
      <c r="DW491" s="92"/>
      <c r="DX491" s="92"/>
      <c r="DY491" s="92"/>
      <c r="DZ491" s="92"/>
      <c r="EA491" s="92"/>
      <c r="EB491" s="92"/>
      <c r="EC491" s="92"/>
      <c r="ED491" s="92"/>
      <c r="EE491" s="92"/>
      <c r="EF491" s="92"/>
      <c r="EG491" s="92"/>
      <c r="EH491" s="92"/>
      <c r="EI491" s="92"/>
      <c r="EJ491" s="92"/>
      <c r="EK491" s="92"/>
      <c r="EL491" s="92"/>
      <c r="EM491" s="92"/>
      <c r="EN491" s="92"/>
      <c r="EO491" s="92"/>
      <c r="EP491" s="92"/>
      <c r="EQ491" s="92"/>
      <c r="ER491" s="92"/>
      <c r="ES491" s="92"/>
      <c r="ET491" s="92"/>
      <c r="EU491" s="92"/>
      <c r="EV491" s="92"/>
      <c r="EW491" s="92"/>
      <c r="EX491" s="92"/>
      <c r="EY491" s="92"/>
      <c r="EZ491" s="92"/>
      <c r="FA491" s="92"/>
      <c r="FB491" s="92"/>
      <c r="FC491" s="92"/>
      <c r="FD491" s="92"/>
      <c r="FE491" s="92"/>
      <c r="FF491" s="92"/>
      <c r="FG491" s="92"/>
      <c r="FH491" s="92"/>
      <c r="FI491" s="92"/>
      <c r="FJ491" s="92"/>
      <c r="FK491" s="92"/>
      <c r="FL491" s="92"/>
      <c r="FM491" s="92"/>
      <c r="FN491" s="92"/>
      <c r="FO491" s="92"/>
      <c r="FP491" s="92"/>
      <c r="FQ491" s="92"/>
      <c r="FR491" s="92"/>
      <c r="FS491" s="92"/>
      <c r="FT491" s="92"/>
      <c r="FU491" s="92"/>
      <c r="FV491" s="92"/>
      <c r="FW491" s="92"/>
      <c r="FX491" s="92"/>
      <c r="FY491" s="92"/>
      <c r="FZ491" s="92"/>
      <c r="GA491" s="92"/>
      <c r="GB491" s="92"/>
      <c r="GC491" s="92"/>
      <c r="GD491" s="92"/>
      <c r="GE491" s="92"/>
      <c r="GF491" s="92"/>
      <c r="GG491" s="92"/>
      <c r="GH491" s="92"/>
      <c r="GI491" s="92"/>
      <c r="GJ491" s="92"/>
      <c r="GK491" s="92"/>
      <c r="GL491" s="92"/>
      <c r="GM491" s="92"/>
      <c r="GN491" s="92"/>
      <c r="GO491" s="92"/>
      <c r="GP491" s="92"/>
      <c r="GQ491" s="92"/>
      <c r="GR491" s="92"/>
      <c r="GS491" s="92"/>
      <c r="GT491" s="92"/>
      <c r="GU491" s="92"/>
      <c r="GV491" s="92"/>
      <c r="GW491" s="92"/>
      <c r="GX491" s="92"/>
      <c r="GY491" s="92"/>
      <c r="GZ491" s="92"/>
      <c r="HA491" s="92"/>
      <c r="HB491" s="92"/>
      <c r="HC491" s="92"/>
      <c r="HD491" s="92"/>
      <c r="HE491" s="92"/>
      <c r="HF491" s="92"/>
      <c r="HG491" s="92"/>
      <c r="HH491" s="92"/>
      <c r="HI491" s="92"/>
      <c r="HJ491" s="92"/>
      <c r="HK491" s="92"/>
      <c r="HL491" s="92"/>
      <c r="HM491" s="92"/>
      <c r="HN491" s="92"/>
      <c r="HO491" s="92"/>
      <c r="HP491" s="92"/>
      <c r="HQ491" s="92"/>
      <c r="HR491" s="92"/>
      <c r="HS491" s="92"/>
      <c r="HT491" s="92"/>
      <c r="HU491" s="92"/>
      <c r="HV491" s="92"/>
      <c r="HW491" s="92"/>
      <c r="HX491" s="92"/>
      <c r="HY491" s="92"/>
      <c r="HZ491" s="92"/>
      <c r="IA491" s="92"/>
      <c r="IB491" s="92"/>
      <c r="IC491" s="92"/>
      <c r="ID491" s="92"/>
      <c r="IE491" s="92"/>
      <c r="IF491" s="92"/>
      <c r="IG491" s="92"/>
      <c r="IH491" s="92"/>
      <c r="II491" s="92"/>
      <c r="IJ491" s="92"/>
      <c r="IK491" s="92"/>
      <c r="IL491" s="92"/>
      <c r="IM491" s="92"/>
      <c r="IN491" s="92"/>
      <c r="IO491" s="92"/>
    </row>
    <row r="492" spans="17:249" ht="14.25">
      <c r="Q492" s="95"/>
      <c r="R492" s="94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92"/>
      <c r="AO492" s="92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2"/>
      <c r="BC492" s="92"/>
      <c r="BD492" s="92"/>
      <c r="BE492" s="92"/>
      <c r="BF492" s="92"/>
      <c r="BG492" s="92"/>
      <c r="BH492" s="92"/>
      <c r="BI492" s="92"/>
      <c r="BJ492" s="92"/>
      <c r="BK492" s="92"/>
      <c r="BL492" s="92"/>
      <c r="BM492" s="92"/>
      <c r="BN492" s="92"/>
      <c r="BO492" s="92"/>
      <c r="BP492" s="92"/>
      <c r="BQ492" s="92"/>
      <c r="BR492" s="92"/>
      <c r="BS492" s="92"/>
      <c r="BT492" s="92"/>
      <c r="BU492" s="92"/>
      <c r="BV492" s="92"/>
      <c r="BW492" s="92"/>
      <c r="BX492" s="92"/>
      <c r="BY492" s="92"/>
      <c r="BZ492" s="92"/>
      <c r="CA492" s="92"/>
      <c r="CB492" s="92"/>
      <c r="CC492" s="92"/>
      <c r="CD492" s="92"/>
      <c r="CE492" s="92"/>
      <c r="CF492" s="92"/>
      <c r="CG492" s="92"/>
      <c r="CH492" s="92"/>
      <c r="CI492" s="92"/>
      <c r="CJ492" s="92"/>
      <c r="CK492" s="92"/>
      <c r="CL492" s="92"/>
      <c r="CM492" s="92"/>
      <c r="CN492" s="92"/>
      <c r="CO492" s="92"/>
      <c r="CP492" s="92"/>
      <c r="CQ492" s="92"/>
      <c r="CR492" s="92"/>
      <c r="CS492" s="92"/>
      <c r="CT492" s="92"/>
      <c r="CU492" s="92"/>
      <c r="CV492" s="92"/>
      <c r="CW492" s="92"/>
      <c r="CX492" s="92"/>
      <c r="CY492" s="92"/>
      <c r="CZ492" s="92"/>
      <c r="DA492" s="92"/>
      <c r="DB492" s="92"/>
      <c r="DC492" s="92"/>
      <c r="DD492" s="92"/>
      <c r="DE492" s="92"/>
      <c r="DF492" s="92"/>
      <c r="DG492" s="92"/>
      <c r="DH492" s="92"/>
      <c r="DI492" s="92"/>
      <c r="DJ492" s="92"/>
      <c r="DK492" s="92"/>
      <c r="DL492" s="92"/>
      <c r="DM492" s="92"/>
      <c r="DN492" s="92"/>
      <c r="DO492" s="92"/>
      <c r="DP492" s="92"/>
      <c r="DQ492" s="92"/>
      <c r="DR492" s="92"/>
      <c r="DS492" s="92"/>
      <c r="DT492" s="92"/>
      <c r="DU492" s="92"/>
      <c r="DV492" s="92"/>
      <c r="DW492" s="92"/>
      <c r="DX492" s="92"/>
      <c r="DY492" s="92"/>
      <c r="DZ492" s="92"/>
      <c r="EA492" s="92"/>
      <c r="EB492" s="92"/>
      <c r="EC492" s="92"/>
      <c r="ED492" s="92"/>
      <c r="EE492" s="92"/>
      <c r="EF492" s="92"/>
      <c r="EG492" s="92"/>
      <c r="EH492" s="92"/>
      <c r="EI492" s="92"/>
      <c r="EJ492" s="92"/>
      <c r="EK492" s="92"/>
      <c r="EL492" s="92"/>
      <c r="EM492" s="92"/>
      <c r="EN492" s="92"/>
      <c r="EO492" s="92"/>
      <c r="EP492" s="92"/>
      <c r="EQ492" s="92"/>
      <c r="ER492" s="92"/>
      <c r="ES492" s="92"/>
      <c r="ET492" s="92"/>
      <c r="EU492" s="92"/>
      <c r="EV492" s="92"/>
      <c r="EW492" s="92"/>
      <c r="EX492" s="92"/>
      <c r="EY492" s="92"/>
      <c r="EZ492" s="92"/>
      <c r="FA492" s="92"/>
      <c r="FB492" s="92"/>
      <c r="FC492" s="92"/>
      <c r="FD492" s="92"/>
      <c r="FE492" s="92"/>
      <c r="FF492" s="92"/>
      <c r="FG492" s="92"/>
      <c r="FH492" s="92"/>
      <c r="FI492" s="92"/>
      <c r="FJ492" s="92"/>
      <c r="FK492" s="92"/>
      <c r="FL492" s="92"/>
      <c r="FM492" s="92"/>
      <c r="FN492" s="92"/>
      <c r="FO492" s="92"/>
      <c r="FP492" s="92"/>
      <c r="FQ492" s="92"/>
      <c r="FR492" s="92"/>
      <c r="FS492" s="92"/>
      <c r="FT492" s="92"/>
      <c r="FU492" s="92"/>
      <c r="FV492" s="92"/>
      <c r="FW492" s="92"/>
      <c r="FX492" s="92"/>
      <c r="FY492" s="92"/>
      <c r="FZ492" s="92"/>
      <c r="GA492" s="92"/>
      <c r="GB492" s="92"/>
      <c r="GC492" s="92"/>
      <c r="GD492" s="92"/>
      <c r="GE492" s="92"/>
      <c r="GF492" s="92"/>
      <c r="GG492" s="92"/>
      <c r="GH492" s="92"/>
      <c r="GI492" s="92"/>
      <c r="GJ492" s="92"/>
      <c r="GK492" s="92"/>
      <c r="GL492" s="92"/>
      <c r="GM492" s="92"/>
      <c r="GN492" s="92"/>
      <c r="GO492" s="92"/>
      <c r="GP492" s="92"/>
      <c r="GQ492" s="92"/>
      <c r="GR492" s="92"/>
      <c r="GS492" s="92"/>
      <c r="GT492" s="92"/>
      <c r="GU492" s="92"/>
      <c r="GV492" s="92"/>
      <c r="GW492" s="92"/>
      <c r="GX492" s="92"/>
      <c r="GY492" s="92"/>
      <c r="GZ492" s="92"/>
      <c r="HA492" s="92"/>
      <c r="HB492" s="92"/>
      <c r="HC492" s="92"/>
      <c r="HD492" s="92"/>
      <c r="HE492" s="92"/>
      <c r="HF492" s="92"/>
      <c r="HG492" s="92"/>
      <c r="HH492" s="92"/>
      <c r="HI492" s="92"/>
      <c r="HJ492" s="92"/>
      <c r="HK492" s="92"/>
      <c r="HL492" s="92"/>
      <c r="HM492" s="92"/>
      <c r="HN492" s="92"/>
      <c r="HO492" s="92"/>
      <c r="HP492" s="92"/>
      <c r="HQ492" s="92"/>
      <c r="HR492" s="92"/>
      <c r="HS492" s="92"/>
      <c r="HT492" s="92"/>
      <c r="HU492" s="92"/>
      <c r="HV492" s="92"/>
      <c r="HW492" s="92"/>
      <c r="HX492" s="92"/>
      <c r="HY492" s="92"/>
      <c r="HZ492" s="92"/>
      <c r="IA492" s="92"/>
      <c r="IB492" s="92"/>
      <c r="IC492" s="92"/>
      <c r="ID492" s="92"/>
      <c r="IE492" s="92"/>
      <c r="IF492" s="92"/>
      <c r="IG492" s="92"/>
      <c r="IH492" s="92"/>
      <c r="II492" s="92"/>
      <c r="IJ492" s="92"/>
      <c r="IK492" s="92"/>
      <c r="IL492" s="92"/>
      <c r="IM492" s="92"/>
      <c r="IN492" s="92"/>
      <c r="IO492" s="92"/>
    </row>
    <row r="493" spans="17:249" ht="14.25">
      <c r="Q493" s="95"/>
      <c r="R493" s="94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  <c r="AO493" s="92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2"/>
      <c r="BC493" s="92"/>
      <c r="BD493" s="92"/>
      <c r="BE493" s="92"/>
      <c r="BF493" s="92"/>
      <c r="BG493" s="92"/>
      <c r="BH493" s="92"/>
      <c r="BI493" s="92"/>
      <c r="BJ493" s="92"/>
      <c r="BK493" s="92"/>
      <c r="BL493" s="92"/>
      <c r="BM493" s="92"/>
      <c r="BN493" s="92"/>
      <c r="BO493" s="92"/>
      <c r="BP493" s="92"/>
      <c r="BQ493" s="92"/>
      <c r="BR493" s="92"/>
      <c r="BS493" s="92"/>
      <c r="BT493" s="92"/>
      <c r="BU493" s="92"/>
      <c r="BV493" s="92"/>
      <c r="BW493" s="92"/>
      <c r="BX493" s="92"/>
      <c r="BY493" s="92"/>
      <c r="BZ493" s="92"/>
      <c r="CA493" s="92"/>
      <c r="CB493" s="92"/>
      <c r="CC493" s="92"/>
      <c r="CD493" s="92"/>
      <c r="CE493" s="92"/>
      <c r="CF493" s="92"/>
      <c r="CG493" s="92"/>
      <c r="CH493" s="92"/>
      <c r="CI493" s="92"/>
      <c r="CJ493" s="92"/>
      <c r="CK493" s="92"/>
      <c r="CL493" s="92"/>
      <c r="CM493" s="92"/>
      <c r="CN493" s="92"/>
      <c r="CO493" s="92"/>
      <c r="CP493" s="92"/>
      <c r="CQ493" s="92"/>
      <c r="CR493" s="92"/>
      <c r="CS493" s="92"/>
      <c r="CT493" s="92"/>
      <c r="CU493" s="92"/>
      <c r="CV493" s="92"/>
      <c r="CW493" s="92"/>
      <c r="CX493" s="92"/>
      <c r="CY493" s="92"/>
      <c r="CZ493" s="92"/>
      <c r="DA493" s="92"/>
      <c r="DB493" s="92"/>
      <c r="DC493" s="92"/>
      <c r="DD493" s="92"/>
      <c r="DE493" s="92"/>
      <c r="DF493" s="92"/>
      <c r="DG493" s="92"/>
      <c r="DH493" s="92"/>
      <c r="DI493" s="92"/>
      <c r="DJ493" s="92"/>
      <c r="DK493" s="92"/>
      <c r="DL493" s="92"/>
      <c r="DM493" s="92"/>
      <c r="DN493" s="92"/>
      <c r="DO493" s="92"/>
      <c r="DP493" s="92"/>
      <c r="DQ493" s="92"/>
      <c r="DR493" s="92"/>
      <c r="DS493" s="92"/>
      <c r="DT493" s="92"/>
      <c r="DU493" s="92"/>
      <c r="DV493" s="92"/>
      <c r="DW493" s="92"/>
      <c r="DX493" s="92"/>
      <c r="DY493" s="92"/>
      <c r="DZ493" s="92"/>
      <c r="EA493" s="92"/>
      <c r="EB493" s="92"/>
      <c r="EC493" s="92"/>
      <c r="ED493" s="92"/>
      <c r="EE493" s="92"/>
      <c r="EF493" s="92"/>
      <c r="EG493" s="92"/>
      <c r="EH493" s="92"/>
      <c r="EI493" s="92"/>
      <c r="EJ493" s="92"/>
      <c r="EK493" s="92"/>
      <c r="EL493" s="92"/>
      <c r="EM493" s="92"/>
      <c r="EN493" s="92"/>
      <c r="EO493" s="92"/>
      <c r="EP493" s="92"/>
      <c r="EQ493" s="92"/>
      <c r="ER493" s="92"/>
      <c r="ES493" s="92"/>
      <c r="ET493" s="92"/>
      <c r="EU493" s="92"/>
      <c r="EV493" s="92"/>
      <c r="EW493" s="92"/>
      <c r="EX493" s="92"/>
      <c r="EY493" s="92"/>
      <c r="EZ493" s="92"/>
      <c r="FA493" s="92"/>
      <c r="FB493" s="92"/>
      <c r="FC493" s="92"/>
      <c r="FD493" s="92"/>
      <c r="FE493" s="92"/>
      <c r="FF493" s="92"/>
      <c r="FG493" s="92"/>
      <c r="FH493" s="92"/>
      <c r="FI493" s="92"/>
      <c r="FJ493" s="92"/>
      <c r="FK493" s="92"/>
      <c r="FL493" s="92"/>
      <c r="FM493" s="92"/>
      <c r="FN493" s="92"/>
      <c r="FO493" s="92"/>
      <c r="FP493" s="92"/>
      <c r="FQ493" s="92"/>
      <c r="FR493" s="92"/>
      <c r="FS493" s="92"/>
      <c r="FT493" s="92"/>
      <c r="FU493" s="92"/>
      <c r="FV493" s="92"/>
      <c r="FW493" s="92"/>
      <c r="FX493" s="92"/>
      <c r="FY493" s="92"/>
      <c r="FZ493" s="92"/>
      <c r="GA493" s="92"/>
      <c r="GB493" s="92"/>
      <c r="GC493" s="92"/>
      <c r="GD493" s="92"/>
      <c r="GE493" s="92"/>
      <c r="GF493" s="92"/>
      <c r="GG493" s="92"/>
      <c r="GH493" s="92"/>
      <c r="GI493" s="92"/>
      <c r="GJ493" s="92"/>
      <c r="GK493" s="92"/>
      <c r="GL493" s="92"/>
      <c r="GM493" s="92"/>
      <c r="GN493" s="92"/>
      <c r="GO493" s="92"/>
      <c r="GP493" s="92"/>
      <c r="GQ493" s="92"/>
      <c r="GR493" s="92"/>
      <c r="GS493" s="92"/>
      <c r="GT493" s="92"/>
      <c r="GU493" s="92"/>
      <c r="GV493" s="92"/>
      <c r="GW493" s="92"/>
      <c r="GX493" s="92"/>
      <c r="GY493" s="92"/>
      <c r="GZ493" s="92"/>
      <c r="HA493" s="92"/>
      <c r="HB493" s="92"/>
      <c r="HC493" s="92"/>
      <c r="HD493" s="92"/>
      <c r="HE493" s="92"/>
      <c r="HF493" s="92"/>
      <c r="HG493" s="92"/>
      <c r="HH493" s="92"/>
      <c r="HI493" s="92"/>
      <c r="HJ493" s="92"/>
      <c r="HK493" s="92"/>
      <c r="HL493" s="92"/>
      <c r="HM493" s="92"/>
      <c r="HN493" s="92"/>
      <c r="HO493" s="92"/>
      <c r="HP493" s="92"/>
      <c r="HQ493" s="92"/>
      <c r="HR493" s="92"/>
      <c r="HS493" s="92"/>
      <c r="HT493" s="92"/>
      <c r="HU493" s="92"/>
      <c r="HV493" s="92"/>
      <c r="HW493" s="92"/>
      <c r="HX493" s="92"/>
      <c r="HY493" s="92"/>
      <c r="HZ493" s="92"/>
      <c r="IA493" s="92"/>
      <c r="IB493" s="92"/>
      <c r="IC493" s="92"/>
      <c r="ID493" s="92"/>
      <c r="IE493" s="92"/>
      <c r="IF493" s="92"/>
      <c r="IG493" s="92"/>
      <c r="IH493" s="92"/>
      <c r="II493" s="92"/>
      <c r="IJ493" s="92"/>
      <c r="IK493" s="92"/>
      <c r="IL493" s="92"/>
      <c r="IM493" s="92"/>
      <c r="IN493" s="92"/>
      <c r="IO493" s="92"/>
    </row>
    <row r="494" spans="17:249" ht="14.25">
      <c r="Q494" s="95"/>
      <c r="R494" s="94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92"/>
      <c r="AN494" s="92"/>
      <c r="AO494" s="92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2"/>
      <c r="BC494" s="92"/>
      <c r="BD494" s="92"/>
      <c r="BE494" s="92"/>
      <c r="BF494" s="92"/>
      <c r="BG494" s="92"/>
      <c r="BH494" s="92"/>
      <c r="BI494" s="92"/>
      <c r="BJ494" s="92"/>
      <c r="BK494" s="92"/>
      <c r="BL494" s="92"/>
      <c r="BM494" s="92"/>
      <c r="BN494" s="92"/>
      <c r="BO494" s="92"/>
      <c r="BP494" s="92"/>
      <c r="BQ494" s="92"/>
      <c r="BR494" s="92"/>
      <c r="BS494" s="92"/>
      <c r="BT494" s="92"/>
      <c r="BU494" s="92"/>
      <c r="BV494" s="92"/>
      <c r="BW494" s="92"/>
      <c r="BX494" s="92"/>
      <c r="BY494" s="92"/>
      <c r="BZ494" s="92"/>
      <c r="CA494" s="92"/>
      <c r="CB494" s="92"/>
      <c r="CC494" s="92"/>
      <c r="CD494" s="92"/>
      <c r="CE494" s="92"/>
      <c r="CF494" s="92"/>
      <c r="CG494" s="92"/>
      <c r="CH494" s="92"/>
      <c r="CI494" s="92"/>
      <c r="CJ494" s="92"/>
      <c r="CK494" s="92"/>
      <c r="CL494" s="92"/>
      <c r="CM494" s="92"/>
      <c r="CN494" s="92"/>
      <c r="CO494" s="92"/>
      <c r="CP494" s="92"/>
      <c r="CQ494" s="92"/>
      <c r="CR494" s="92"/>
      <c r="CS494" s="92"/>
      <c r="CT494" s="92"/>
      <c r="CU494" s="92"/>
      <c r="CV494" s="92"/>
      <c r="CW494" s="92"/>
      <c r="CX494" s="92"/>
      <c r="CY494" s="92"/>
      <c r="CZ494" s="92"/>
      <c r="DA494" s="92"/>
      <c r="DB494" s="92"/>
      <c r="DC494" s="92"/>
      <c r="DD494" s="92"/>
      <c r="DE494" s="92"/>
      <c r="DF494" s="92"/>
      <c r="DG494" s="92"/>
      <c r="DH494" s="92"/>
      <c r="DI494" s="92"/>
      <c r="DJ494" s="92"/>
      <c r="DK494" s="92"/>
      <c r="DL494" s="92"/>
      <c r="DM494" s="92"/>
      <c r="DN494" s="92"/>
      <c r="DO494" s="92"/>
      <c r="DP494" s="92"/>
      <c r="DQ494" s="92"/>
      <c r="DR494" s="92"/>
      <c r="DS494" s="92"/>
      <c r="DT494" s="92"/>
      <c r="DU494" s="92"/>
      <c r="DV494" s="92"/>
      <c r="DW494" s="92"/>
      <c r="DX494" s="92"/>
      <c r="DY494" s="92"/>
      <c r="DZ494" s="92"/>
      <c r="EA494" s="92"/>
      <c r="EB494" s="92"/>
      <c r="EC494" s="92"/>
      <c r="ED494" s="92"/>
      <c r="EE494" s="92"/>
      <c r="EF494" s="92"/>
      <c r="EG494" s="92"/>
      <c r="EH494" s="92"/>
      <c r="EI494" s="92"/>
      <c r="EJ494" s="92"/>
      <c r="EK494" s="92"/>
      <c r="EL494" s="92"/>
      <c r="EM494" s="92"/>
      <c r="EN494" s="92"/>
      <c r="EO494" s="92"/>
      <c r="EP494" s="92"/>
      <c r="EQ494" s="92"/>
      <c r="ER494" s="92"/>
      <c r="ES494" s="92"/>
      <c r="ET494" s="92"/>
      <c r="EU494" s="92"/>
      <c r="EV494" s="92"/>
      <c r="EW494" s="92"/>
      <c r="EX494" s="92"/>
      <c r="EY494" s="92"/>
      <c r="EZ494" s="92"/>
      <c r="FA494" s="92"/>
      <c r="FB494" s="92"/>
      <c r="FC494" s="92"/>
      <c r="FD494" s="92"/>
      <c r="FE494" s="92"/>
      <c r="FF494" s="92"/>
      <c r="FG494" s="92"/>
      <c r="FH494" s="92"/>
      <c r="FI494" s="92"/>
      <c r="FJ494" s="92"/>
      <c r="FK494" s="92"/>
      <c r="FL494" s="92"/>
      <c r="FM494" s="92"/>
      <c r="FN494" s="92"/>
      <c r="FO494" s="92"/>
      <c r="FP494" s="92"/>
      <c r="FQ494" s="92"/>
      <c r="FR494" s="92"/>
      <c r="FS494" s="92"/>
      <c r="FT494" s="92"/>
      <c r="FU494" s="92"/>
      <c r="FV494" s="92"/>
      <c r="FW494" s="92"/>
      <c r="FX494" s="92"/>
      <c r="FY494" s="92"/>
      <c r="FZ494" s="92"/>
      <c r="GA494" s="92"/>
      <c r="GB494" s="92"/>
      <c r="GC494" s="92"/>
      <c r="GD494" s="92"/>
      <c r="GE494" s="92"/>
      <c r="GF494" s="92"/>
      <c r="GG494" s="92"/>
      <c r="GH494" s="92"/>
      <c r="GI494" s="92"/>
      <c r="GJ494" s="92"/>
      <c r="GK494" s="92"/>
      <c r="GL494" s="92"/>
      <c r="GM494" s="92"/>
      <c r="GN494" s="92"/>
      <c r="GO494" s="92"/>
      <c r="GP494" s="92"/>
      <c r="GQ494" s="92"/>
      <c r="GR494" s="92"/>
      <c r="GS494" s="92"/>
      <c r="GT494" s="92"/>
      <c r="GU494" s="92"/>
      <c r="GV494" s="92"/>
      <c r="GW494" s="92"/>
      <c r="GX494" s="92"/>
      <c r="GY494" s="92"/>
      <c r="GZ494" s="92"/>
      <c r="HA494" s="92"/>
      <c r="HB494" s="92"/>
      <c r="HC494" s="92"/>
      <c r="HD494" s="92"/>
      <c r="HE494" s="92"/>
      <c r="HF494" s="92"/>
      <c r="HG494" s="92"/>
      <c r="HH494" s="92"/>
      <c r="HI494" s="92"/>
      <c r="HJ494" s="92"/>
      <c r="HK494" s="92"/>
      <c r="HL494" s="92"/>
      <c r="HM494" s="92"/>
      <c r="HN494" s="92"/>
      <c r="HO494" s="92"/>
      <c r="HP494" s="92"/>
      <c r="HQ494" s="92"/>
      <c r="HR494" s="92"/>
      <c r="HS494" s="92"/>
      <c r="HT494" s="92"/>
      <c r="HU494" s="92"/>
      <c r="HV494" s="92"/>
      <c r="HW494" s="92"/>
      <c r="HX494" s="92"/>
      <c r="HY494" s="92"/>
      <c r="HZ494" s="92"/>
      <c r="IA494" s="92"/>
      <c r="IB494" s="92"/>
      <c r="IC494" s="92"/>
      <c r="ID494" s="92"/>
      <c r="IE494" s="92"/>
      <c r="IF494" s="92"/>
      <c r="IG494" s="92"/>
      <c r="IH494" s="92"/>
      <c r="II494" s="92"/>
      <c r="IJ494" s="92"/>
      <c r="IK494" s="92"/>
      <c r="IL494" s="92"/>
      <c r="IM494" s="92"/>
      <c r="IN494" s="92"/>
      <c r="IO494" s="92"/>
    </row>
    <row r="495" spans="17:249" ht="14.25">
      <c r="Q495" s="95"/>
      <c r="R495" s="94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2"/>
      <c r="BC495" s="92"/>
      <c r="BD495" s="92"/>
      <c r="BE495" s="92"/>
      <c r="BF495" s="92"/>
      <c r="BG495" s="92"/>
      <c r="BH495" s="92"/>
      <c r="BI495" s="92"/>
      <c r="BJ495" s="92"/>
      <c r="BK495" s="92"/>
      <c r="BL495" s="92"/>
      <c r="BM495" s="92"/>
      <c r="BN495" s="92"/>
      <c r="BO495" s="92"/>
      <c r="BP495" s="92"/>
      <c r="BQ495" s="92"/>
      <c r="BR495" s="92"/>
      <c r="BS495" s="92"/>
      <c r="BT495" s="92"/>
      <c r="BU495" s="92"/>
      <c r="BV495" s="92"/>
      <c r="BW495" s="92"/>
      <c r="BX495" s="92"/>
      <c r="BY495" s="92"/>
      <c r="BZ495" s="92"/>
      <c r="CA495" s="92"/>
      <c r="CB495" s="92"/>
      <c r="CC495" s="92"/>
      <c r="CD495" s="92"/>
      <c r="CE495" s="92"/>
      <c r="CF495" s="92"/>
      <c r="CG495" s="92"/>
      <c r="CH495" s="92"/>
      <c r="CI495" s="92"/>
      <c r="CJ495" s="92"/>
      <c r="CK495" s="92"/>
      <c r="CL495" s="92"/>
      <c r="CM495" s="92"/>
      <c r="CN495" s="92"/>
      <c r="CO495" s="92"/>
      <c r="CP495" s="92"/>
      <c r="CQ495" s="92"/>
      <c r="CR495" s="92"/>
      <c r="CS495" s="92"/>
      <c r="CT495" s="92"/>
      <c r="CU495" s="92"/>
      <c r="CV495" s="92"/>
      <c r="CW495" s="92"/>
      <c r="CX495" s="92"/>
      <c r="CY495" s="92"/>
      <c r="CZ495" s="92"/>
      <c r="DA495" s="92"/>
      <c r="DB495" s="92"/>
      <c r="DC495" s="92"/>
      <c r="DD495" s="92"/>
      <c r="DE495" s="92"/>
      <c r="DF495" s="92"/>
      <c r="DG495" s="92"/>
      <c r="DH495" s="92"/>
      <c r="DI495" s="92"/>
      <c r="DJ495" s="92"/>
      <c r="DK495" s="92"/>
      <c r="DL495" s="92"/>
      <c r="DM495" s="92"/>
      <c r="DN495" s="92"/>
      <c r="DO495" s="92"/>
      <c r="DP495" s="92"/>
      <c r="DQ495" s="92"/>
      <c r="DR495" s="92"/>
      <c r="DS495" s="92"/>
      <c r="DT495" s="92"/>
      <c r="DU495" s="92"/>
      <c r="DV495" s="92"/>
      <c r="DW495" s="92"/>
      <c r="DX495" s="92"/>
      <c r="DY495" s="92"/>
      <c r="DZ495" s="92"/>
      <c r="EA495" s="92"/>
      <c r="EB495" s="92"/>
      <c r="EC495" s="92"/>
      <c r="ED495" s="92"/>
      <c r="EE495" s="92"/>
      <c r="EF495" s="92"/>
      <c r="EG495" s="92"/>
      <c r="EH495" s="92"/>
      <c r="EI495" s="92"/>
      <c r="EJ495" s="92"/>
      <c r="EK495" s="92"/>
      <c r="EL495" s="92"/>
      <c r="EM495" s="92"/>
      <c r="EN495" s="92"/>
      <c r="EO495" s="92"/>
      <c r="EP495" s="92"/>
      <c r="EQ495" s="92"/>
      <c r="ER495" s="92"/>
      <c r="ES495" s="92"/>
      <c r="ET495" s="92"/>
      <c r="EU495" s="92"/>
      <c r="EV495" s="92"/>
      <c r="EW495" s="92"/>
      <c r="EX495" s="92"/>
      <c r="EY495" s="92"/>
      <c r="EZ495" s="92"/>
      <c r="FA495" s="92"/>
      <c r="FB495" s="92"/>
      <c r="FC495" s="92"/>
      <c r="FD495" s="92"/>
      <c r="FE495" s="92"/>
      <c r="FF495" s="92"/>
      <c r="FG495" s="92"/>
      <c r="FH495" s="92"/>
      <c r="FI495" s="92"/>
      <c r="FJ495" s="92"/>
      <c r="FK495" s="92"/>
      <c r="FL495" s="92"/>
      <c r="FM495" s="92"/>
      <c r="FN495" s="92"/>
      <c r="FO495" s="92"/>
      <c r="FP495" s="92"/>
      <c r="FQ495" s="92"/>
      <c r="FR495" s="92"/>
      <c r="FS495" s="92"/>
      <c r="FT495" s="92"/>
      <c r="FU495" s="92"/>
      <c r="FV495" s="92"/>
      <c r="FW495" s="92"/>
      <c r="FX495" s="92"/>
      <c r="FY495" s="92"/>
      <c r="FZ495" s="92"/>
      <c r="GA495" s="92"/>
      <c r="GB495" s="92"/>
      <c r="GC495" s="92"/>
      <c r="GD495" s="92"/>
      <c r="GE495" s="92"/>
      <c r="GF495" s="92"/>
      <c r="GG495" s="92"/>
      <c r="GH495" s="92"/>
      <c r="GI495" s="92"/>
      <c r="GJ495" s="92"/>
      <c r="GK495" s="92"/>
      <c r="GL495" s="92"/>
      <c r="GM495" s="92"/>
      <c r="GN495" s="92"/>
      <c r="GO495" s="92"/>
      <c r="GP495" s="92"/>
      <c r="GQ495" s="92"/>
      <c r="GR495" s="92"/>
      <c r="GS495" s="92"/>
      <c r="GT495" s="92"/>
      <c r="GU495" s="92"/>
      <c r="GV495" s="92"/>
      <c r="GW495" s="92"/>
      <c r="GX495" s="92"/>
      <c r="GY495" s="92"/>
      <c r="GZ495" s="92"/>
      <c r="HA495" s="92"/>
      <c r="HB495" s="92"/>
      <c r="HC495" s="92"/>
      <c r="HD495" s="92"/>
      <c r="HE495" s="92"/>
      <c r="HF495" s="92"/>
      <c r="HG495" s="92"/>
      <c r="HH495" s="92"/>
      <c r="HI495" s="92"/>
      <c r="HJ495" s="92"/>
      <c r="HK495" s="92"/>
      <c r="HL495" s="92"/>
      <c r="HM495" s="92"/>
      <c r="HN495" s="92"/>
      <c r="HO495" s="92"/>
      <c r="HP495" s="92"/>
      <c r="HQ495" s="92"/>
      <c r="HR495" s="92"/>
      <c r="HS495" s="92"/>
      <c r="HT495" s="92"/>
      <c r="HU495" s="92"/>
      <c r="HV495" s="92"/>
      <c r="HW495" s="92"/>
      <c r="HX495" s="92"/>
      <c r="HY495" s="92"/>
      <c r="HZ495" s="92"/>
      <c r="IA495" s="92"/>
      <c r="IB495" s="92"/>
      <c r="IC495" s="92"/>
      <c r="ID495" s="92"/>
      <c r="IE495" s="92"/>
      <c r="IF495" s="92"/>
      <c r="IG495" s="92"/>
      <c r="IH495" s="92"/>
      <c r="II495" s="92"/>
      <c r="IJ495" s="92"/>
      <c r="IK495" s="92"/>
      <c r="IL495" s="92"/>
      <c r="IM495" s="92"/>
      <c r="IN495" s="92"/>
      <c r="IO495" s="92"/>
    </row>
    <row r="496" spans="17:249" ht="14.25">
      <c r="Q496" s="95"/>
      <c r="R496" s="94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2"/>
      <c r="BC496" s="92"/>
      <c r="BD496" s="92"/>
      <c r="BE496" s="92"/>
      <c r="BF496" s="92"/>
      <c r="BG496" s="92"/>
      <c r="BH496" s="92"/>
      <c r="BI496" s="92"/>
      <c r="BJ496" s="92"/>
      <c r="BK496" s="92"/>
      <c r="BL496" s="92"/>
      <c r="BM496" s="92"/>
      <c r="BN496" s="92"/>
      <c r="BO496" s="92"/>
      <c r="BP496" s="92"/>
      <c r="BQ496" s="92"/>
      <c r="BR496" s="92"/>
      <c r="BS496" s="92"/>
      <c r="BT496" s="92"/>
      <c r="BU496" s="92"/>
      <c r="BV496" s="92"/>
      <c r="BW496" s="92"/>
      <c r="BX496" s="92"/>
      <c r="BY496" s="92"/>
      <c r="BZ496" s="92"/>
      <c r="CA496" s="92"/>
      <c r="CB496" s="92"/>
      <c r="CC496" s="92"/>
      <c r="CD496" s="92"/>
      <c r="CE496" s="92"/>
      <c r="CF496" s="92"/>
      <c r="CG496" s="92"/>
      <c r="CH496" s="92"/>
      <c r="CI496" s="92"/>
      <c r="CJ496" s="92"/>
      <c r="CK496" s="92"/>
      <c r="CL496" s="92"/>
      <c r="CM496" s="92"/>
      <c r="CN496" s="92"/>
      <c r="CO496" s="92"/>
      <c r="CP496" s="92"/>
      <c r="CQ496" s="92"/>
      <c r="CR496" s="92"/>
      <c r="CS496" s="92"/>
      <c r="CT496" s="92"/>
      <c r="CU496" s="92"/>
      <c r="CV496" s="92"/>
      <c r="CW496" s="92"/>
      <c r="CX496" s="92"/>
      <c r="CY496" s="92"/>
      <c r="CZ496" s="92"/>
      <c r="DA496" s="92"/>
      <c r="DB496" s="92"/>
      <c r="DC496" s="92"/>
      <c r="DD496" s="92"/>
      <c r="DE496" s="92"/>
      <c r="DF496" s="92"/>
      <c r="DG496" s="92"/>
      <c r="DH496" s="92"/>
      <c r="DI496" s="92"/>
      <c r="DJ496" s="92"/>
      <c r="DK496" s="92"/>
      <c r="DL496" s="92"/>
      <c r="DM496" s="92"/>
      <c r="DN496" s="92"/>
      <c r="DO496" s="92"/>
      <c r="DP496" s="92"/>
      <c r="DQ496" s="92"/>
      <c r="DR496" s="92"/>
      <c r="DS496" s="92"/>
      <c r="DT496" s="92"/>
      <c r="DU496" s="92"/>
      <c r="DV496" s="92"/>
      <c r="DW496" s="92"/>
      <c r="DX496" s="92"/>
      <c r="DY496" s="92"/>
      <c r="DZ496" s="92"/>
      <c r="EA496" s="92"/>
      <c r="EB496" s="92"/>
      <c r="EC496" s="92"/>
      <c r="ED496" s="92"/>
      <c r="EE496" s="92"/>
      <c r="EF496" s="92"/>
      <c r="EG496" s="92"/>
      <c r="EH496" s="92"/>
      <c r="EI496" s="92"/>
      <c r="EJ496" s="92"/>
      <c r="EK496" s="92"/>
      <c r="EL496" s="92"/>
      <c r="EM496" s="92"/>
      <c r="EN496" s="92"/>
      <c r="EO496" s="92"/>
      <c r="EP496" s="92"/>
      <c r="EQ496" s="92"/>
      <c r="ER496" s="92"/>
      <c r="ES496" s="92"/>
      <c r="ET496" s="92"/>
      <c r="EU496" s="92"/>
      <c r="EV496" s="92"/>
      <c r="EW496" s="92"/>
      <c r="EX496" s="92"/>
      <c r="EY496" s="92"/>
      <c r="EZ496" s="92"/>
      <c r="FA496" s="92"/>
      <c r="FB496" s="92"/>
      <c r="FC496" s="92"/>
      <c r="FD496" s="92"/>
      <c r="FE496" s="92"/>
      <c r="FF496" s="92"/>
      <c r="FG496" s="92"/>
      <c r="FH496" s="92"/>
      <c r="FI496" s="92"/>
      <c r="FJ496" s="92"/>
      <c r="FK496" s="92"/>
      <c r="FL496" s="92"/>
      <c r="FM496" s="92"/>
      <c r="FN496" s="92"/>
      <c r="FO496" s="92"/>
      <c r="FP496" s="92"/>
      <c r="FQ496" s="92"/>
      <c r="FR496" s="92"/>
      <c r="FS496" s="92"/>
      <c r="FT496" s="92"/>
      <c r="FU496" s="92"/>
      <c r="FV496" s="92"/>
      <c r="FW496" s="92"/>
      <c r="FX496" s="92"/>
      <c r="FY496" s="92"/>
      <c r="FZ496" s="92"/>
      <c r="GA496" s="92"/>
      <c r="GB496" s="92"/>
      <c r="GC496" s="92"/>
      <c r="GD496" s="92"/>
      <c r="GE496" s="92"/>
      <c r="GF496" s="92"/>
      <c r="GG496" s="92"/>
      <c r="GH496" s="92"/>
      <c r="GI496" s="92"/>
      <c r="GJ496" s="92"/>
      <c r="GK496" s="92"/>
      <c r="GL496" s="92"/>
      <c r="GM496" s="92"/>
      <c r="GN496" s="92"/>
      <c r="GO496" s="92"/>
      <c r="GP496" s="92"/>
      <c r="GQ496" s="92"/>
      <c r="GR496" s="92"/>
      <c r="GS496" s="92"/>
      <c r="GT496" s="92"/>
      <c r="GU496" s="92"/>
      <c r="GV496" s="92"/>
      <c r="GW496" s="92"/>
      <c r="GX496" s="92"/>
      <c r="GY496" s="92"/>
      <c r="GZ496" s="92"/>
      <c r="HA496" s="92"/>
      <c r="HB496" s="92"/>
      <c r="HC496" s="92"/>
      <c r="HD496" s="92"/>
      <c r="HE496" s="92"/>
      <c r="HF496" s="92"/>
      <c r="HG496" s="92"/>
      <c r="HH496" s="92"/>
      <c r="HI496" s="92"/>
      <c r="HJ496" s="92"/>
      <c r="HK496" s="92"/>
      <c r="HL496" s="92"/>
      <c r="HM496" s="92"/>
      <c r="HN496" s="92"/>
      <c r="HO496" s="92"/>
      <c r="HP496" s="92"/>
      <c r="HQ496" s="92"/>
      <c r="HR496" s="92"/>
      <c r="HS496" s="92"/>
      <c r="HT496" s="92"/>
      <c r="HU496" s="92"/>
      <c r="HV496" s="92"/>
      <c r="HW496" s="92"/>
      <c r="HX496" s="92"/>
      <c r="HY496" s="92"/>
      <c r="HZ496" s="92"/>
      <c r="IA496" s="92"/>
      <c r="IB496" s="92"/>
      <c r="IC496" s="92"/>
      <c r="ID496" s="92"/>
      <c r="IE496" s="92"/>
      <c r="IF496" s="92"/>
      <c r="IG496" s="92"/>
      <c r="IH496" s="92"/>
      <c r="II496" s="92"/>
      <c r="IJ496" s="92"/>
      <c r="IK496" s="92"/>
      <c r="IL496" s="92"/>
      <c r="IM496" s="92"/>
      <c r="IN496" s="92"/>
      <c r="IO496" s="92"/>
    </row>
    <row r="497" spans="17:249" ht="14.25">
      <c r="Q497" s="95"/>
      <c r="R497" s="94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2"/>
      <c r="BC497" s="92"/>
      <c r="BD497" s="92"/>
      <c r="BE497" s="92"/>
      <c r="BF497" s="92"/>
      <c r="BG497" s="92"/>
      <c r="BH497" s="92"/>
      <c r="BI497" s="92"/>
      <c r="BJ497" s="92"/>
      <c r="BK497" s="92"/>
      <c r="BL497" s="92"/>
      <c r="BM497" s="92"/>
      <c r="BN497" s="92"/>
      <c r="BO497" s="92"/>
      <c r="BP497" s="92"/>
      <c r="BQ497" s="92"/>
      <c r="BR497" s="92"/>
      <c r="BS497" s="92"/>
      <c r="BT497" s="92"/>
      <c r="BU497" s="92"/>
      <c r="BV497" s="92"/>
      <c r="BW497" s="92"/>
      <c r="BX497" s="92"/>
      <c r="BY497" s="92"/>
      <c r="BZ497" s="92"/>
      <c r="CA497" s="92"/>
      <c r="CB497" s="92"/>
      <c r="CC497" s="92"/>
      <c r="CD497" s="92"/>
      <c r="CE497" s="92"/>
      <c r="CF497" s="92"/>
      <c r="CG497" s="92"/>
      <c r="CH497" s="92"/>
      <c r="CI497" s="92"/>
      <c r="CJ497" s="92"/>
      <c r="CK497" s="92"/>
      <c r="CL497" s="92"/>
      <c r="CM497" s="92"/>
      <c r="CN497" s="92"/>
      <c r="CO497" s="92"/>
      <c r="CP497" s="92"/>
      <c r="CQ497" s="92"/>
      <c r="CR497" s="92"/>
      <c r="CS497" s="92"/>
      <c r="CT497" s="92"/>
      <c r="CU497" s="92"/>
      <c r="CV497" s="92"/>
      <c r="CW497" s="92"/>
      <c r="CX497" s="92"/>
      <c r="CY497" s="92"/>
      <c r="CZ497" s="92"/>
      <c r="DA497" s="92"/>
      <c r="DB497" s="92"/>
      <c r="DC497" s="92"/>
      <c r="DD497" s="92"/>
      <c r="DE497" s="92"/>
      <c r="DF497" s="92"/>
      <c r="DG497" s="92"/>
      <c r="DH497" s="92"/>
      <c r="DI497" s="92"/>
      <c r="DJ497" s="92"/>
      <c r="DK497" s="92"/>
      <c r="DL497" s="92"/>
      <c r="DM497" s="92"/>
      <c r="DN497" s="92"/>
      <c r="DO497" s="92"/>
      <c r="DP497" s="92"/>
      <c r="DQ497" s="92"/>
      <c r="DR497" s="92"/>
      <c r="DS497" s="92"/>
      <c r="DT497" s="92"/>
      <c r="DU497" s="92"/>
      <c r="DV497" s="92"/>
      <c r="DW497" s="92"/>
      <c r="DX497" s="92"/>
      <c r="DY497" s="92"/>
      <c r="DZ497" s="92"/>
      <c r="EA497" s="92"/>
      <c r="EB497" s="92"/>
      <c r="EC497" s="92"/>
      <c r="ED497" s="92"/>
      <c r="EE497" s="92"/>
      <c r="EF497" s="92"/>
      <c r="EG497" s="92"/>
      <c r="EH497" s="92"/>
      <c r="EI497" s="92"/>
      <c r="EJ497" s="92"/>
      <c r="EK497" s="92"/>
      <c r="EL497" s="92"/>
      <c r="EM497" s="92"/>
      <c r="EN497" s="92"/>
      <c r="EO497" s="92"/>
      <c r="EP497" s="92"/>
      <c r="EQ497" s="92"/>
      <c r="ER497" s="92"/>
      <c r="ES497" s="92"/>
      <c r="ET497" s="92"/>
      <c r="EU497" s="92"/>
      <c r="EV497" s="92"/>
      <c r="EW497" s="92"/>
      <c r="EX497" s="92"/>
      <c r="EY497" s="92"/>
      <c r="EZ497" s="92"/>
      <c r="FA497" s="92"/>
      <c r="FB497" s="92"/>
      <c r="FC497" s="92"/>
      <c r="FD497" s="92"/>
      <c r="FE497" s="92"/>
      <c r="FF497" s="92"/>
      <c r="FG497" s="92"/>
      <c r="FH497" s="92"/>
      <c r="FI497" s="92"/>
      <c r="FJ497" s="92"/>
      <c r="FK497" s="92"/>
      <c r="FL497" s="92"/>
      <c r="FM497" s="92"/>
      <c r="FN497" s="92"/>
      <c r="FO497" s="92"/>
      <c r="FP497" s="92"/>
      <c r="FQ497" s="92"/>
      <c r="FR497" s="92"/>
      <c r="FS497" s="92"/>
      <c r="FT497" s="92"/>
      <c r="FU497" s="92"/>
      <c r="FV497" s="92"/>
      <c r="FW497" s="92"/>
      <c r="FX497" s="92"/>
      <c r="FY497" s="92"/>
      <c r="FZ497" s="92"/>
      <c r="GA497" s="92"/>
      <c r="GB497" s="92"/>
      <c r="GC497" s="92"/>
      <c r="GD497" s="92"/>
      <c r="GE497" s="92"/>
      <c r="GF497" s="92"/>
      <c r="GG497" s="92"/>
      <c r="GH497" s="92"/>
      <c r="GI497" s="92"/>
      <c r="GJ497" s="92"/>
      <c r="GK497" s="92"/>
      <c r="GL497" s="92"/>
      <c r="GM497" s="92"/>
      <c r="GN497" s="92"/>
      <c r="GO497" s="92"/>
      <c r="GP497" s="92"/>
      <c r="GQ497" s="92"/>
      <c r="GR497" s="92"/>
      <c r="GS497" s="92"/>
      <c r="GT497" s="92"/>
      <c r="GU497" s="92"/>
      <c r="GV497" s="92"/>
      <c r="GW497" s="92"/>
      <c r="GX497" s="92"/>
      <c r="GY497" s="92"/>
      <c r="GZ497" s="92"/>
      <c r="HA497" s="92"/>
      <c r="HB497" s="92"/>
      <c r="HC497" s="92"/>
      <c r="HD497" s="92"/>
      <c r="HE497" s="92"/>
      <c r="HF497" s="92"/>
      <c r="HG497" s="92"/>
      <c r="HH497" s="92"/>
      <c r="HI497" s="92"/>
      <c r="HJ497" s="92"/>
      <c r="HK497" s="92"/>
      <c r="HL497" s="92"/>
      <c r="HM497" s="92"/>
      <c r="HN497" s="92"/>
      <c r="HO497" s="92"/>
      <c r="HP497" s="92"/>
      <c r="HQ497" s="92"/>
      <c r="HR497" s="92"/>
      <c r="HS497" s="92"/>
      <c r="HT497" s="92"/>
      <c r="HU497" s="92"/>
      <c r="HV497" s="92"/>
      <c r="HW497" s="92"/>
      <c r="HX497" s="92"/>
      <c r="HY497" s="92"/>
      <c r="HZ497" s="92"/>
      <c r="IA497" s="92"/>
      <c r="IB497" s="92"/>
      <c r="IC497" s="92"/>
      <c r="ID497" s="92"/>
      <c r="IE497" s="92"/>
      <c r="IF497" s="92"/>
      <c r="IG497" s="92"/>
      <c r="IH497" s="92"/>
      <c r="II497" s="92"/>
      <c r="IJ497" s="92"/>
      <c r="IK497" s="92"/>
      <c r="IL497" s="92"/>
      <c r="IM497" s="92"/>
      <c r="IN497" s="92"/>
      <c r="IO497" s="92"/>
    </row>
    <row r="498" spans="17:249" ht="14.25">
      <c r="Q498" s="95"/>
      <c r="R498" s="94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2"/>
      <c r="BC498" s="92"/>
      <c r="BD498" s="92"/>
      <c r="BE498" s="92"/>
      <c r="BF498" s="92"/>
      <c r="BG498" s="92"/>
      <c r="BH498" s="92"/>
      <c r="BI498" s="92"/>
      <c r="BJ498" s="92"/>
      <c r="BK498" s="92"/>
      <c r="BL498" s="92"/>
      <c r="BM498" s="92"/>
      <c r="BN498" s="92"/>
      <c r="BO498" s="92"/>
      <c r="BP498" s="92"/>
      <c r="BQ498" s="92"/>
      <c r="BR498" s="92"/>
      <c r="BS498" s="92"/>
      <c r="BT498" s="92"/>
      <c r="BU498" s="92"/>
      <c r="BV498" s="92"/>
      <c r="BW498" s="92"/>
      <c r="BX498" s="92"/>
      <c r="BY498" s="92"/>
      <c r="BZ498" s="92"/>
      <c r="CA498" s="92"/>
      <c r="CB498" s="92"/>
      <c r="CC498" s="92"/>
      <c r="CD498" s="92"/>
      <c r="CE498" s="92"/>
      <c r="CF498" s="92"/>
      <c r="CG498" s="92"/>
      <c r="CH498" s="92"/>
      <c r="CI498" s="92"/>
      <c r="CJ498" s="92"/>
      <c r="CK498" s="92"/>
      <c r="CL498" s="92"/>
      <c r="CM498" s="92"/>
      <c r="CN498" s="92"/>
      <c r="CO498" s="92"/>
      <c r="CP498" s="92"/>
      <c r="CQ498" s="92"/>
      <c r="CR498" s="92"/>
      <c r="CS498" s="92"/>
      <c r="CT498" s="92"/>
      <c r="CU498" s="92"/>
      <c r="CV498" s="92"/>
      <c r="CW498" s="92"/>
      <c r="CX498" s="92"/>
      <c r="CY498" s="92"/>
      <c r="CZ498" s="92"/>
      <c r="DA498" s="92"/>
      <c r="DB498" s="92"/>
      <c r="DC498" s="92"/>
      <c r="DD498" s="92"/>
      <c r="DE498" s="92"/>
      <c r="DF498" s="92"/>
      <c r="DG498" s="92"/>
      <c r="DH498" s="92"/>
      <c r="DI498" s="92"/>
      <c r="DJ498" s="92"/>
      <c r="DK498" s="92"/>
      <c r="DL498" s="92"/>
      <c r="DM498" s="92"/>
      <c r="DN498" s="92"/>
      <c r="DO498" s="92"/>
      <c r="DP498" s="92"/>
      <c r="DQ498" s="92"/>
      <c r="DR498" s="92"/>
      <c r="DS498" s="92"/>
      <c r="DT498" s="92"/>
      <c r="DU498" s="92"/>
      <c r="DV498" s="92"/>
      <c r="DW498" s="92"/>
      <c r="DX498" s="92"/>
      <c r="DY498" s="92"/>
      <c r="DZ498" s="92"/>
      <c r="EA498" s="92"/>
      <c r="EB498" s="92"/>
      <c r="EC498" s="92"/>
      <c r="ED498" s="92"/>
      <c r="EE498" s="92"/>
      <c r="EF498" s="92"/>
      <c r="EG498" s="92"/>
      <c r="EH498" s="92"/>
      <c r="EI498" s="92"/>
      <c r="EJ498" s="92"/>
      <c r="EK498" s="92"/>
      <c r="EL498" s="92"/>
      <c r="EM498" s="92"/>
      <c r="EN498" s="92"/>
      <c r="EO498" s="92"/>
      <c r="EP498" s="92"/>
      <c r="EQ498" s="92"/>
      <c r="ER498" s="92"/>
      <c r="ES498" s="92"/>
      <c r="ET498" s="92"/>
      <c r="EU498" s="92"/>
      <c r="EV498" s="92"/>
      <c r="EW498" s="92"/>
      <c r="EX498" s="92"/>
      <c r="EY498" s="92"/>
      <c r="EZ498" s="92"/>
      <c r="FA498" s="92"/>
      <c r="FB498" s="92"/>
      <c r="FC498" s="92"/>
      <c r="FD498" s="92"/>
      <c r="FE498" s="92"/>
      <c r="FF498" s="92"/>
      <c r="FG498" s="92"/>
      <c r="FH498" s="92"/>
      <c r="FI498" s="92"/>
      <c r="FJ498" s="92"/>
      <c r="FK498" s="92"/>
      <c r="FL498" s="92"/>
      <c r="FM498" s="92"/>
      <c r="FN498" s="92"/>
      <c r="FO498" s="92"/>
      <c r="FP498" s="92"/>
      <c r="FQ498" s="92"/>
      <c r="FR498" s="92"/>
      <c r="FS498" s="92"/>
      <c r="FT498" s="92"/>
      <c r="FU498" s="92"/>
      <c r="FV498" s="92"/>
      <c r="FW498" s="92"/>
      <c r="FX498" s="92"/>
      <c r="FY498" s="92"/>
      <c r="FZ498" s="92"/>
      <c r="GA498" s="92"/>
      <c r="GB498" s="92"/>
      <c r="GC498" s="92"/>
      <c r="GD498" s="92"/>
      <c r="GE498" s="92"/>
      <c r="GF498" s="92"/>
      <c r="GG498" s="92"/>
      <c r="GH498" s="92"/>
      <c r="GI498" s="92"/>
      <c r="GJ498" s="92"/>
      <c r="GK498" s="92"/>
      <c r="GL498" s="92"/>
      <c r="GM498" s="92"/>
      <c r="GN498" s="92"/>
      <c r="GO498" s="92"/>
      <c r="GP498" s="92"/>
      <c r="GQ498" s="92"/>
      <c r="GR498" s="92"/>
      <c r="GS498" s="92"/>
      <c r="GT498" s="92"/>
      <c r="GU498" s="92"/>
      <c r="GV498" s="92"/>
      <c r="GW498" s="92"/>
      <c r="GX498" s="92"/>
      <c r="GY498" s="92"/>
      <c r="GZ498" s="92"/>
      <c r="HA498" s="92"/>
      <c r="HB498" s="92"/>
      <c r="HC498" s="92"/>
      <c r="HD498" s="92"/>
      <c r="HE498" s="92"/>
      <c r="HF498" s="92"/>
      <c r="HG498" s="92"/>
      <c r="HH498" s="92"/>
      <c r="HI498" s="92"/>
      <c r="HJ498" s="92"/>
      <c r="HK498" s="92"/>
      <c r="HL498" s="92"/>
      <c r="HM498" s="92"/>
      <c r="HN498" s="92"/>
      <c r="HO498" s="92"/>
      <c r="HP498" s="92"/>
      <c r="HQ498" s="92"/>
      <c r="HR498" s="92"/>
      <c r="HS498" s="92"/>
      <c r="HT498" s="92"/>
      <c r="HU498" s="92"/>
      <c r="HV498" s="92"/>
      <c r="HW498" s="92"/>
      <c r="HX498" s="92"/>
      <c r="HY498" s="92"/>
      <c r="HZ498" s="92"/>
      <c r="IA498" s="92"/>
      <c r="IB498" s="92"/>
      <c r="IC498" s="92"/>
      <c r="ID498" s="92"/>
      <c r="IE498" s="92"/>
      <c r="IF498" s="92"/>
      <c r="IG498" s="92"/>
      <c r="IH498" s="92"/>
      <c r="II498" s="92"/>
      <c r="IJ498" s="92"/>
      <c r="IK498" s="92"/>
      <c r="IL498" s="92"/>
      <c r="IM498" s="92"/>
      <c r="IN498" s="92"/>
      <c r="IO498" s="92"/>
    </row>
    <row r="499" spans="17:249" ht="14.25">
      <c r="Q499" s="95"/>
      <c r="R499" s="94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2"/>
      <c r="BC499" s="92"/>
      <c r="BD499" s="92"/>
      <c r="BE499" s="92"/>
      <c r="BF499" s="92"/>
      <c r="BG499" s="92"/>
      <c r="BH499" s="92"/>
      <c r="BI499" s="92"/>
      <c r="BJ499" s="92"/>
      <c r="BK499" s="92"/>
      <c r="BL499" s="92"/>
      <c r="BM499" s="92"/>
      <c r="BN499" s="92"/>
      <c r="BO499" s="92"/>
      <c r="BP499" s="92"/>
      <c r="BQ499" s="92"/>
      <c r="BR499" s="92"/>
      <c r="BS499" s="92"/>
      <c r="BT499" s="92"/>
      <c r="BU499" s="92"/>
      <c r="BV499" s="92"/>
      <c r="BW499" s="92"/>
      <c r="BX499" s="92"/>
      <c r="BY499" s="92"/>
      <c r="BZ499" s="92"/>
      <c r="CA499" s="92"/>
      <c r="CB499" s="92"/>
      <c r="CC499" s="92"/>
      <c r="CD499" s="92"/>
      <c r="CE499" s="92"/>
      <c r="CF499" s="92"/>
      <c r="CG499" s="92"/>
      <c r="CH499" s="92"/>
      <c r="CI499" s="92"/>
      <c r="CJ499" s="92"/>
      <c r="CK499" s="92"/>
      <c r="CL499" s="92"/>
      <c r="CM499" s="92"/>
      <c r="CN499" s="92"/>
      <c r="CO499" s="92"/>
      <c r="CP499" s="92"/>
      <c r="CQ499" s="92"/>
      <c r="CR499" s="92"/>
      <c r="CS499" s="92"/>
      <c r="CT499" s="92"/>
      <c r="CU499" s="92"/>
      <c r="CV499" s="92"/>
      <c r="CW499" s="92"/>
      <c r="CX499" s="92"/>
      <c r="CY499" s="92"/>
      <c r="CZ499" s="92"/>
      <c r="DA499" s="92"/>
      <c r="DB499" s="92"/>
      <c r="DC499" s="92"/>
      <c r="DD499" s="92"/>
      <c r="DE499" s="92"/>
      <c r="DF499" s="92"/>
      <c r="DG499" s="92"/>
      <c r="DH499" s="92"/>
      <c r="DI499" s="92"/>
      <c r="DJ499" s="92"/>
      <c r="DK499" s="92"/>
      <c r="DL499" s="92"/>
      <c r="DM499" s="92"/>
      <c r="DN499" s="92"/>
      <c r="DO499" s="92"/>
      <c r="DP499" s="92"/>
      <c r="DQ499" s="92"/>
      <c r="DR499" s="92"/>
      <c r="DS499" s="92"/>
      <c r="DT499" s="92"/>
      <c r="DU499" s="92"/>
      <c r="DV499" s="92"/>
      <c r="DW499" s="92"/>
      <c r="DX499" s="92"/>
      <c r="DY499" s="92"/>
      <c r="DZ499" s="92"/>
      <c r="EA499" s="92"/>
      <c r="EB499" s="92"/>
      <c r="EC499" s="92"/>
      <c r="ED499" s="92"/>
      <c r="EE499" s="92"/>
      <c r="EF499" s="92"/>
      <c r="EG499" s="92"/>
      <c r="EH499" s="92"/>
      <c r="EI499" s="92"/>
      <c r="EJ499" s="92"/>
      <c r="EK499" s="92"/>
      <c r="EL499" s="92"/>
      <c r="EM499" s="92"/>
      <c r="EN499" s="92"/>
      <c r="EO499" s="92"/>
      <c r="EP499" s="92"/>
      <c r="EQ499" s="92"/>
      <c r="ER499" s="92"/>
      <c r="ES499" s="92"/>
      <c r="ET499" s="92"/>
      <c r="EU499" s="92"/>
      <c r="EV499" s="92"/>
      <c r="EW499" s="92"/>
      <c r="EX499" s="92"/>
      <c r="EY499" s="92"/>
      <c r="EZ499" s="92"/>
      <c r="FA499" s="92"/>
      <c r="FB499" s="92"/>
      <c r="FC499" s="92"/>
      <c r="FD499" s="92"/>
      <c r="FE499" s="92"/>
      <c r="FF499" s="92"/>
      <c r="FG499" s="92"/>
      <c r="FH499" s="92"/>
      <c r="FI499" s="92"/>
      <c r="FJ499" s="92"/>
      <c r="FK499" s="92"/>
      <c r="FL499" s="92"/>
      <c r="FM499" s="92"/>
      <c r="FN499" s="92"/>
      <c r="FO499" s="92"/>
      <c r="FP499" s="92"/>
      <c r="FQ499" s="92"/>
      <c r="FR499" s="92"/>
      <c r="FS499" s="92"/>
      <c r="FT499" s="92"/>
      <c r="FU499" s="92"/>
      <c r="FV499" s="92"/>
      <c r="FW499" s="92"/>
      <c r="FX499" s="92"/>
      <c r="FY499" s="92"/>
      <c r="FZ499" s="92"/>
      <c r="GA499" s="92"/>
      <c r="GB499" s="92"/>
      <c r="GC499" s="92"/>
      <c r="GD499" s="92"/>
      <c r="GE499" s="92"/>
      <c r="GF499" s="92"/>
      <c r="GG499" s="92"/>
      <c r="GH499" s="92"/>
      <c r="GI499" s="92"/>
      <c r="GJ499" s="92"/>
      <c r="GK499" s="92"/>
      <c r="GL499" s="92"/>
      <c r="GM499" s="92"/>
      <c r="GN499" s="92"/>
      <c r="GO499" s="92"/>
      <c r="GP499" s="92"/>
      <c r="GQ499" s="92"/>
      <c r="GR499" s="92"/>
      <c r="GS499" s="92"/>
      <c r="GT499" s="92"/>
      <c r="GU499" s="92"/>
      <c r="GV499" s="92"/>
      <c r="GW499" s="92"/>
      <c r="GX499" s="92"/>
      <c r="GY499" s="92"/>
      <c r="GZ499" s="92"/>
      <c r="HA499" s="92"/>
      <c r="HB499" s="92"/>
      <c r="HC499" s="92"/>
      <c r="HD499" s="92"/>
      <c r="HE499" s="92"/>
      <c r="HF499" s="92"/>
      <c r="HG499" s="92"/>
      <c r="HH499" s="92"/>
      <c r="HI499" s="92"/>
      <c r="HJ499" s="92"/>
      <c r="HK499" s="92"/>
      <c r="HL499" s="92"/>
      <c r="HM499" s="92"/>
      <c r="HN499" s="92"/>
      <c r="HO499" s="92"/>
      <c r="HP499" s="92"/>
      <c r="HQ499" s="92"/>
      <c r="HR499" s="92"/>
      <c r="HS499" s="92"/>
      <c r="HT499" s="92"/>
      <c r="HU499" s="92"/>
      <c r="HV499" s="92"/>
      <c r="HW499" s="92"/>
      <c r="HX499" s="92"/>
      <c r="HY499" s="92"/>
      <c r="HZ499" s="92"/>
      <c r="IA499" s="92"/>
      <c r="IB499" s="92"/>
      <c r="IC499" s="92"/>
      <c r="ID499" s="92"/>
      <c r="IE499" s="92"/>
      <c r="IF499" s="92"/>
      <c r="IG499" s="92"/>
      <c r="IH499" s="92"/>
      <c r="II499" s="92"/>
      <c r="IJ499" s="92"/>
      <c r="IK499" s="92"/>
      <c r="IL499" s="92"/>
      <c r="IM499" s="92"/>
      <c r="IN499" s="92"/>
      <c r="IO499" s="92"/>
    </row>
    <row r="500" spans="17:249" ht="14.25">
      <c r="Q500" s="95"/>
      <c r="R500" s="94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2"/>
      <c r="BC500" s="92"/>
      <c r="BD500" s="92"/>
      <c r="BE500" s="92"/>
      <c r="BF500" s="92"/>
      <c r="BG500" s="92"/>
      <c r="BH500" s="92"/>
      <c r="BI500" s="92"/>
      <c r="BJ500" s="92"/>
      <c r="BK500" s="92"/>
      <c r="BL500" s="92"/>
      <c r="BM500" s="92"/>
      <c r="BN500" s="92"/>
      <c r="BO500" s="92"/>
      <c r="BP500" s="92"/>
      <c r="BQ500" s="92"/>
      <c r="BR500" s="92"/>
      <c r="BS500" s="92"/>
      <c r="BT500" s="92"/>
      <c r="BU500" s="92"/>
      <c r="BV500" s="92"/>
      <c r="BW500" s="92"/>
      <c r="BX500" s="92"/>
      <c r="BY500" s="92"/>
      <c r="BZ500" s="92"/>
      <c r="CA500" s="92"/>
      <c r="CB500" s="92"/>
      <c r="CC500" s="92"/>
      <c r="CD500" s="92"/>
      <c r="CE500" s="92"/>
      <c r="CF500" s="92"/>
      <c r="CG500" s="92"/>
      <c r="CH500" s="92"/>
      <c r="CI500" s="92"/>
      <c r="CJ500" s="92"/>
      <c r="CK500" s="92"/>
      <c r="CL500" s="92"/>
      <c r="CM500" s="92"/>
      <c r="CN500" s="92"/>
      <c r="CO500" s="92"/>
      <c r="CP500" s="92"/>
      <c r="CQ500" s="92"/>
      <c r="CR500" s="92"/>
      <c r="CS500" s="92"/>
      <c r="CT500" s="92"/>
      <c r="CU500" s="92"/>
      <c r="CV500" s="92"/>
      <c r="CW500" s="92"/>
      <c r="CX500" s="92"/>
      <c r="CY500" s="92"/>
      <c r="CZ500" s="92"/>
      <c r="DA500" s="92"/>
      <c r="DB500" s="92"/>
      <c r="DC500" s="92"/>
      <c r="DD500" s="92"/>
      <c r="DE500" s="92"/>
      <c r="DF500" s="92"/>
      <c r="DG500" s="92"/>
      <c r="DH500" s="92"/>
      <c r="DI500" s="92"/>
      <c r="DJ500" s="92"/>
      <c r="DK500" s="92"/>
      <c r="DL500" s="92"/>
      <c r="DM500" s="92"/>
      <c r="DN500" s="92"/>
      <c r="DO500" s="92"/>
      <c r="DP500" s="92"/>
      <c r="DQ500" s="92"/>
      <c r="DR500" s="92"/>
      <c r="DS500" s="92"/>
      <c r="DT500" s="92"/>
      <c r="DU500" s="92"/>
      <c r="DV500" s="92"/>
      <c r="DW500" s="92"/>
      <c r="DX500" s="92"/>
      <c r="DY500" s="92"/>
      <c r="DZ500" s="92"/>
      <c r="EA500" s="92"/>
      <c r="EB500" s="92"/>
      <c r="EC500" s="92"/>
      <c r="ED500" s="92"/>
      <c r="EE500" s="92"/>
      <c r="EF500" s="92"/>
      <c r="EG500" s="92"/>
      <c r="EH500" s="92"/>
      <c r="EI500" s="92"/>
      <c r="EJ500" s="92"/>
      <c r="EK500" s="92"/>
      <c r="EL500" s="92"/>
      <c r="EM500" s="92"/>
      <c r="EN500" s="92"/>
      <c r="EO500" s="92"/>
      <c r="EP500" s="92"/>
      <c r="EQ500" s="92"/>
      <c r="ER500" s="92"/>
      <c r="ES500" s="92"/>
      <c r="ET500" s="92"/>
      <c r="EU500" s="92"/>
      <c r="EV500" s="92"/>
      <c r="EW500" s="92"/>
      <c r="EX500" s="92"/>
      <c r="EY500" s="92"/>
      <c r="EZ500" s="92"/>
      <c r="FA500" s="92"/>
      <c r="FB500" s="92"/>
      <c r="FC500" s="92"/>
      <c r="FD500" s="92"/>
      <c r="FE500" s="92"/>
      <c r="FF500" s="92"/>
      <c r="FG500" s="92"/>
      <c r="FH500" s="92"/>
      <c r="FI500" s="92"/>
      <c r="FJ500" s="92"/>
      <c r="FK500" s="92"/>
      <c r="FL500" s="92"/>
      <c r="FM500" s="92"/>
      <c r="FN500" s="92"/>
      <c r="FO500" s="92"/>
      <c r="FP500" s="92"/>
      <c r="FQ500" s="92"/>
      <c r="FR500" s="92"/>
      <c r="FS500" s="92"/>
      <c r="FT500" s="92"/>
      <c r="FU500" s="92"/>
      <c r="FV500" s="92"/>
      <c r="FW500" s="92"/>
      <c r="FX500" s="92"/>
      <c r="FY500" s="92"/>
      <c r="FZ500" s="92"/>
      <c r="GA500" s="92"/>
      <c r="GB500" s="92"/>
      <c r="GC500" s="92"/>
      <c r="GD500" s="92"/>
      <c r="GE500" s="92"/>
      <c r="GF500" s="92"/>
      <c r="GG500" s="92"/>
      <c r="GH500" s="92"/>
      <c r="GI500" s="92"/>
      <c r="GJ500" s="92"/>
      <c r="GK500" s="92"/>
      <c r="GL500" s="92"/>
      <c r="GM500" s="92"/>
      <c r="GN500" s="92"/>
      <c r="GO500" s="92"/>
      <c r="GP500" s="92"/>
      <c r="GQ500" s="92"/>
      <c r="GR500" s="92"/>
      <c r="GS500" s="92"/>
      <c r="GT500" s="92"/>
      <c r="GU500" s="92"/>
      <c r="GV500" s="92"/>
      <c r="GW500" s="92"/>
      <c r="GX500" s="92"/>
      <c r="GY500" s="92"/>
      <c r="GZ500" s="92"/>
      <c r="HA500" s="92"/>
      <c r="HB500" s="92"/>
      <c r="HC500" s="92"/>
      <c r="HD500" s="92"/>
      <c r="HE500" s="92"/>
      <c r="HF500" s="92"/>
      <c r="HG500" s="92"/>
      <c r="HH500" s="92"/>
      <c r="HI500" s="92"/>
      <c r="HJ500" s="92"/>
      <c r="HK500" s="92"/>
      <c r="HL500" s="92"/>
      <c r="HM500" s="92"/>
      <c r="HN500" s="92"/>
      <c r="HO500" s="92"/>
      <c r="HP500" s="92"/>
      <c r="HQ500" s="92"/>
      <c r="HR500" s="92"/>
      <c r="HS500" s="92"/>
      <c r="HT500" s="92"/>
      <c r="HU500" s="92"/>
      <c r="HV500" s="92"/>
      <c r="HW500" s="92"/>
      <c r="HX500" s="92"/>
      <c r="HY500" s="92"/>
      <c r="HZ500" s="92"/>
      <c r="IA500" s="92"/>
      <c r="IB500" s="92"/>
      <c r="IC500" s="92"/>
      <c r="ID500" s="92"/>
      <c r="IE500" s="92"/>
      <c r="IF500" s="92"/>
      <c r="IG500" s="92"/>
      <c r="IH500" s="92"/>
      <c r="II500" s="92"/>
      <c r="IJ500" s="92"/>
      <c r="IK500" s="92"/>
      <c r="IL500" s="92"/>
      <c r="IM500" s="92"/>
      <c r="IN500" s="92"/>
      <c r="IO500" s="92"/>
    </row>
    <row r="501" spans="17:249" ht="14.25">
      <c r="Q501" s="95"/>
      <c r="R501" s="94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2"/>
      <c r="BC501" s="92"/>
      <c r="BD501" s="92"/>
      <c r="BE501" s="92"/>
      <c r="BF501" s="92"/>
      <c r="BG501" s="92"/>
      <c r="BH501" s="92"/>
      <c r="BI501" s="92"/>
      <c r="BJ501" s="92"/>
      <c r="BK501" s="92"/>
      <c r="BL501" s="92"/>
      <c r="BM501" s="92"/>
      <c r="BN501" s="92"/>
      <c r="BO501" s="92"/>
      <c r="BP501" s="92"/>
      <c r="BQ501" s="92"/>
      <c r="BR501" s="92"/>
      <c r="BS501" s="92"/>
      <c r="BT501" s="92"/>
      <c r="BU501" s="92"/>
      <c r="BV501" s="92"/>
      <c r="BW501" s="92"/>
      <c r="BX501" s="92"/>
      <c r="BY501" s="92"/>
      <c r="BZ501" s="92"/>
      <c r="CA501" s="92"/>
      <c r="CB501" s="92"/>
      <c r="CC501" s="92"/>
      <c r="CD501" s="92"/>
      <c r="CE501" s="92"/>
      <c r="CF501" s="92"/>
      <c r="CG501" s="92"/>
      <c r="CH501" s="92"/>
      <c r="CI501" s="92"/>
      <c r="CJ501" s="92"/>
      <c r="CK501" s="92"/>
      <c r="CL501" s="92"/>
      <c r="CM501" s="92"/>
      <c r="CN501" s="92"/>
      <c r="CO501" s="92"/>
      <c r="CP501" s="92"/>
      <c r="CQ501" s="92"/>
      <c r="CR501" s="92"/>
      <c r="CS501" s="92"/>
      <c r="CT501" s="92"/>
      <c r="CU501" s="92"/>
      <c r="CV501" s="92"/>
      <c r="CW501" s="92"/>
      <c r="CX501" s="92"/>
      <c r="CY501" s="92"/>
      <c r="CZ501" s="92"/>
      <c r="DA501" s="92"/>
      <c r="DB501" s="92"/>
      <c r="DC501" s="92"/>
      <c r="DD501" s="92"/>
      <c r="DE501" s="92"/>
      <c r="DF501" s="92"/>
      <c r="DG501" s="92"/>
      <c r="DH501" s="92"/>
      <c r="DI501" s="92"/>
      <c r="DJ501" s="92"/>
      <c r="DK501" s="92"/>
      <c r="DL501" s="92"/>
      <c r="DM501" s="92"/>
      <c r="DN501" s="92"/>
      <c r="DO501" s="92"/>
      <c r="DP501" s="92"/>
      <c r="DQ501" s="92"/>
      <c r="DR501" s="92"/>
      <c r="DS501" s="92"/>
      <c r="DT501" s="92"/>
      <c r="DU501" s="92"/>
      <c r="DV501" s="92"/>
      <c r="DW501" s="92"/>
      <c r="DX501" s="92"/>
      <c r="DY501" s="92"/>
      <c r="DZ501" s="92"/>
      <c r="EA501" s="92"/>
      <c r="EB501" s="92"/>
      <c r="EC501" s="92"/>
      <c r="ED501" s="92"/>
      <c r="EE501" s="92"/>
      <c r="EF501" s="92"/>
      <c r="EG501" s="92"/>
      <c r="EH501" s="92"/>
      <c r="EI501" s="92"/>
      <c r="EJ501" s="92"/>
      <c r="EK501" s="92"/>
      <c r="EL501" s="92"/>
      <c r="EM501" s="92"/>
      <c r="EN501" s="92"/>
      <c r="EO501" s="92"/>
      <c r="EP501" s="92"/>
      <c r="EQ501" s="92"/>
      <c r="ER501" s="92"/>
      <c r="ES501" s="92"/>
      <c r="ET501" s="92"/>
      <c r="EU501" s="92"/>
      <c r="EV501" s="92"/>
      <c r="EW501" s="92"/>
      <c r="EX501" s="92"/>
      <c r="EY501" s="92"/>
      <c r="EZ501" s="92"/>
      <c r="FA501" s="92"/>
      <c r="FB501" s="92"/>
      <c r="FC501" s="92"/>
      <c r="FD501" s="92"/>
      <c r="FE501" s="92"/>
      <c r="FF501" s="92"/>
      <c r="FG501" s="92"/>
      <c r="FH501" s="92"/>
      <c r="FI501" s="92"/>
      <c r="FJ501" s="92"/>
      <c r="FK501" s="92"/>
      <c r="FL501" s="92"/>
      <c r="FM501" s="92"/>
      <c r="FN501" s="92"/>
      <c r="FO501" s="92"/>
      <c r="FP501" s="92"/>
      <c r="FQ501" s="92"/>
      <c r="FR501" s="92"/>
      <c r="FS501" s="92"/>
      <c r="FT501" s="92"/>
      <c r="FU501" s="92"/>
      <c r="FV501" s="92"/>
      <c r="FW501" s="92"/>
      <c r="FX501" s="92"/>
      <c r="FY501" s="92"/>
      <c r="FZ501" s="92"/>
      <c r="GA501" s="92"/>
      <c r="GB501" s="92"/>
      <c r="GC501" s="92"/>
      <c r="GD501" s="92"/>
      <c r="GE501" s="92"/>
      <c r="GF501" s="92"/>
      <c r="GG501" s="92"/>
      <c r="GH501" s="92"/>
      <c r="GI501" s="92"/>
      <c r="GJ501" s="92"/>
      <c r="GK501" s="92"/>
      <c r="GL501" s="92"/>
      <c r="GM501" s="92"/>
      <c r="GN501" s="92"/>
      <c r="GO501" s="92"/>
      <c r="GP501" s="92"/>
      <c r="GQ501" s="92"/>
      <c r="GR501" s="92"/>
      <c r="GS501" s="92"/>
      <c r="GT501" s="92"/>
      <c r="GU501" s="92"/>
      <c r="GV501" s="92"/>
      <c r="GW501" s="92"/>
      <c r="GX501" s="92"/>
      <c r="GY501" s="92"/>
      <c r="GZ501" s="92"/>
      <c r="HA501" s="92"/>
      <c r="HB501" s="92"/>
      <c r="HC501" s="92"/>
      <c r="HD501" s="92"/>
      <c r="HE501" s="92"/>
      <c r="HF501" s="92"/>
      <c r="HG501" s="92"/>
      <c r="HH501" s="92"/>
      <c r="HI501" s="92"/>
      <c r="HJ501" s="92"/>
      <c r="HK501" s="92"/>
      <c r="HL501" s="92"/>
      <c r="HM501" s="92"/>
      <c r="HN501" s="92"/>
      <c r="HO501" s="92"/>
      <c r="HP501" s="92"/>
      <c r="HQ501" s="92"/>
      <c r="HR501" s="92"/>
      <c r="HS501" s="92"/>
      <c r="HT501" s="92"/>
      <c r="HU501" s="92"/>
      <c r="HV501" s="92"/>
      <c r="HW501" s="92"/>
      <c r="HX501" s="92"/>
      <c r="HY501" s="92"/>
      <c r="HZ501" s="92"/>
      <c r="IA501" s="92"/>
      <c r="IB501" s="92"/>
      <c r="IC501" s="92"/>
      <c r="ID501" s="92"/>
      <c r="IE501" s="92"/>
      <c r="IF501" s="92"/>
      <c r="IG501" s="92"/>
      <c r="IH501" s="92"/>
      <c r="II501" s="92"/>
      <c r="IJ501" s="92"/>
      <c r="IK501" s="92"/>
      <c r="IL501" s="92"/>
      <c r="IM501" s="92"/>
      <c r="IN501" s="92"/>
      <c r="IO501" s="92"/>
    </row>
    <row r="502" spans="17:249" ht="14.25">
      <c r="Q502" s="95"/>
      <c r="R502" s="94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92"/>
      <c r="AO502" s="92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2"/>
      <c r="BC502" s="92"/>
      <c r="BD502" s="92"/>
      <c r="BE502" s="92"/>
      <c r="BF502" s="92"/>
      <c r="BG502" s="92"/>
      <c r="BH502" s="92"/>
      <c r="BI502" s="92"/>
      <c r="BJ502" s="92"/>
      <c r="BK502" s="92"/>
      <c r="BL502" s="92"/>
      <c r="BM502" s="92"/>
      <c r="BN502" s="92"/>
      <c r="BO502" s="92"/>
      <c r="BP502" s="92"/>
      <c r="BQ502" s="92"/>
      <c r="BR502" s="92"/>
      <c r="BS502" s="92"/>
      <c r="BT502" s="92"/>
      <c r="BU502" s="92"/>
      <c r="BV502" s="92"/>
      <c r="BW502" s="92"/>
      <c r="BX502" s="92"/>
      <c r="BY502" s="92"/>
      <c r="BZ502" s="92"/>
      <c r="CA502" s="92"/>
      <c r="CB502" s="92"/>
      <c r="CC502" s="92"/>
      <c r="CD502" s="92"/>
      <c r="CE502" s="92"/>
      <c r="CF502" s="92"/>
      <c r="CG502" s="92"/>
      <c r="CH502" s="92"/>
      <c r="CI502" s="92"/>
      <c r="CJ502" s="92"/>
      <c r="CK502" s="92"/>
      <c r="CL502" s="92"/>
      <c r="CM502" s="92"/>
      <c r="CN502" s="92"/>
      <c r="CO502" s="92"/>
      <c r="CP502" s="92"/>
      <c r="CQ502" s="92"/>
      <c r="CR502" s="92"/>
      <c r="CS502" s="92"/>
      <c r="CT502" s="92"/>
      <c r="CU502" s="92"/>
      <c r="CV502" s="92"/>
      <c r="CW502" s="92"/>
      <c r="CX502" s="92"/>
      <c r="CY502" s="92"/>
      <c r="CZ502" s="92"/>
      <c r="DA502" s="92"/>
      <c r="DB502" s="92"/>
      <c r="DC502" s="92"/>
      <c r="DD502" s="92"/>
      <c r="DE502" s="92"/>
      <c r="DF502" s="92"/>
      <c r="DG502" s="92"/>
      <c r="DH502" s="92"/>
      <c r="DI502" s="92"/>
      <c r="DJ502" s="92"/>
      <c r="DK502" s="92"/>
      <c r="DL502" s="92"/>
      <c r="DM502" s="92"/>
      <c r="DN502" s="92"/>
      <c r="DO502" s="92"/>
      <c r="DP502" s="92"/>
      <c r="DQ502" s="92"/>
      <c r="DR502" s="92"/>
      <c r="DS502" s="92"/>
      <c r="DT502" s="92"/>
      <c r="DU502" s="92"/>
      <c r="DV502" s="92"/>
      <c r="DW502" s="92"/>
      <c r="DX502" s="92"/>
      <c r="DY502" s="92"/>
      <c r="DZ502" s="92"/>
      <c r="EA502" s="92"/>
      <c r="EB502" s="92"/>
      <c r="EC502" s="92"/>
      <c r="ED502" s="92"/>
      <c r="EE502" s="92"/>
      <c r="EF502" s="92"/>
      <c r="EG502" s="92"/>
      <c r="EH502" s="92"/>
      <c r="EI502" s="92"/>
      <c r="EJ502" s="92"/>
      <c r="EK502" s="92"/>
      <c r="EL502" s="92"/>
      <c r="EM502" s="92"/>
      <c r="EN502" s="92"/>
      <c r="EO502" s="92"/>
      <c r="EP502" s="92"/>
      <c r="EQ502" s="92"/>
      <c r="ER502" s="92"/>
      <c r="ES502" s="92"/>
      <c r="ET502" s="92"/>
      <c r="EU502" s="92"/>
      <c r="EV502" s="92"/>
      <c r="EW502" s="92"/>
      <c r="EX502" s="92"/>
      <c r="EY502" s="92"/>
      <c r="EZ502" s="92"/>
      <c r="FA502" s="92"/>
      <c r="FB502" s="92"/>
      <c r="FC502" s="92"/>
      <c r="FD502" s="92"/>
      <c r="FE502" s="92"/>
      <c r="FF502" s="92"/>
      <c r="FG502" s="92"/>
      <c r="FH502" s="92"/>
      <c r="FI502" s="92"/>
      <c r="FJ502" s="92"/>
      <c r="FK502" s="92"/>
      <c r="FL502" s="92"/>
      <c r="FM502" s="92"/>
      <c r="FN502" s="92"/>
      <c r="FO502" s="92"/>
      <c r="FP502" s="92"/>
      <c r="FQ502" s="92"/>
      <c r="FR502" s="92"/>
      <c r="FS502" s="92"/>
      <c r="FT502" s="92"/>
      <c r="FU502" s="92"/>
      <c r="FV502" s="92"/>
      <c r="FW502" s="92"/>
      <c r="FX502" s="92"/>
      <c r="FY502" s="92"/>
      <c r="FZ502" s="92"/>
      <c r="GA502" s="92"/>
      <c r="GB502" s="92"/>
      <c r="GC502" s="92"/>
      <c r="GD502" s="92"/>
      <c r="GE502" s="92"/>
      <c r="GF502" s="92"/>
      <c r="GG502" s="92"/>
      <c r="GH502" s="92"/>
      <c r="GI502" s="92"/>
      <c r="GJ502" s="92"/>
      <c r="GK502" s="92"/>
      <c r="GL502" s="92"/>
      <c r="GM502" s="92"/>
      <c r="GN502" s="92"/>
      <c r="GO502" s="92"/>
      <c r="GP502" s="92"/>
      <c r="GQ502" s="92"/>
      <c r="GR502" s="92"/>
      <c r="GS502" s="92"/>
      <c r="GT502" s="92"/>
      <c r="GU502" s="92"/>
      <c r="GV502" s="92"/>
      <c r="GW502" s="92"/>
      <c r="GX502" s="92"/>
      <c r="GY502" s="92"/>
      <c r="GZ502" s="92"/>
      <c r="HA502" s="92"/>
      <c r="HB502" s="92"/>
      <c r="HC502" s="92"/>
      <c r="HD502" s="92"/>
      <c r="HE502" s="92"/>
      <c r="HF502" s="92"/>
      <c r="HG502" s="92"/>
      <c r="HH502" s="92"/>
      <c r="HI502" s="92"/>
      <c r="HJ502" s="92"/>
      <c r="HK502" s="92"/>
      <c r="HL502" s="92"/>
      <c r="HM502" s="92"/>
      <c r="HN502" s="92"/>
      <c r="HO502" s="92"/>
      <c r="HP502" s="92"/>
      <c r="HQ502" s="92"/>
      <c r="HR502" s="92"/>
      <c r="HS502" s="92"/>
      <c r="HT502" s="92"/>
      <c r="HU502" s="92"/>
      <c r="HV502" s="92"/>
      <c r="HW502" s="92"/>
      <c r="HX502" s="92"/>
      <c r="HY502" s="92"/>
      <c r="HZ502" s="92"/>
      <c r="IA502" s="92"/>
      <c r="IB502" s="92"/>
      <c r="IC502" s="92"/>
      <c r="ID502" s="92"/>
      <c r="IE502" s="92"/>
      <c r="IF502" s="92"/>
      <c r="IG502" s="92"/>
      <c r="IH502" s="92"/>
      <c r="II502" s="92"/>
      <c r="IJ502" s="92"/>
      <c r="IK502" s="92"/>
      <c r="IL502" s="92"/>
      <c r="IM502" s="92"/>
      <c r="IN502" s="92"/>
      <c r="IO502" s="92"/>
    </row>
    <row r="503" spans="17:249" ht="14.25">
      <c r="Q503" s="95"/>
      <c r="R503" s="94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2"/>
      <c r="AE503" s="92"/>
      <c r="AF503" s="92"/>
      <c r="AG503" s="92"/>
      <c r="AH503" s="92"/>
      <c r="AI503" s="92"/>
      <c r="AJ503" s="92"/>
      <c r="AK503" s="92"/>
      <c r="AL503" s="92"/>
      <c r="AM503" s="92"/>
      <c r="AN503" s="92"/>
      <c r="AO503" s="92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2"/>
      <c r="BC503" s="92"/>
      <c r="BD503" s="92"/>
      <c r="BE503" s="92"/>
      <c r="BF503" s="92"/>
      <c r="BG503" s="92"/>
      <c r="BH503" s="92"/>
      <c r="BI503" s="92"/>
      <c r="BJ503" s="92"/>
      <c r="BK503" s="92"/>
      <c r="BL503" s="92"/>
      <c r="BM503" s="92"/>
      <c r="BN503" s="92"/>
      <c r="BO503" s="92"/>
      <c r="BP503" s="92"/>
      <c r="BQ503" s="92"/>
      <c r="BR503" s="92"/>
      <c r="BS503" s="92"/>
      <c r="BT503" s="92"/>
      <c r="BU503" s="92"/>
      <c r="BV503" s="92"/>
      <c r="BW503" s="92"/>
      <c r="BX503" s="92"/>
      <c r="BY503" s="92"/>
      <c r="BZ503" s="92"/>
      <c r="CA503" s="92"/>
      <c r="CB503" s="92"/>
      <c r="CC503" s="92"/>
      <c r="CD503" s="92"/>
      <c r="CE503" s="92"/>
      <c r="CF503" s="92"/>
      <c r="CG503" s="92"/>
      <c r="CH503" s="92"/>
      <c r="CI503" s="92"/>
      <c r="CJ503" s="92"/>
      <c r="CK503" s="92"/>
      <c r="CL503" s="92"/>
      <c r="CM503" s="92"/>
      <c r="CN503" s="92"/>
      <c r="CO503" s="92"/>
      <c r="CP503" s="92"/>
      <c r="CQ503" s="92"/>
      <c r="CR503" s="92"/>
      <c r="CS503" s="92"/>
      <c r="CT503" s="92"/>
      <c r="CU503" s="92"/>
      <c r="CV503" s="92"/>
      <c r="CW503" s="92"/>
      <c r="CX503" s="92"/>
      <c r="CY503" s="92"/>
      <c r="CZ503" s="92"/>
      <c r="DA503" s="92"/>
      <c r="DB503" s="92"/>
      <c r="DC503" s="92"/>
      <c r="DD503" s="92"/>
      <c r="DE503" s="92"/>
      <c r="DF503" s="92"/>
      <c r="DG503" s="92"/>
      <c r="DH503" s="92"/>
      <c r="DI503" s="92"/>
      <c r="DJ503" s="92"/>
      <c r="DK503" s="92"/>
      <c r="DL503" s="92"/>
      <c r="DM503" s="92"/>
      <c r="DN503" s="92"/>
      <c r="DO503" s="92"/>
      <c r="DP503" s="92"/>
      <c r="DQ503" s="92"/>
      <c r="DR503" s="92"/>
      <c r="DS503" s="92"/>
      <c r="DT503" s="92"/>
      <c r="DU503" s="92"/>
      <c r="DV503" s="92"/>
      <c r="DW503" s="92"/>
      <c r="DX503" s="92"/>
      <c r="DY503" s="92"/>
      <c r="DZ503" s="92"/>
      <c r="EA503" s="92"/>
      <c r="EB503" s="92"/>
      <c r="EC503" s="92"/>
      <c r="ED503" s="92"/>
      <c r="EE503" s="92"/>
      <c r="EF503" s="92"/>
      <c r="EG503" s="92"/>
      <c r="EH503" s="92"/>
      <c r="EI503" s="92"/>
      <c r="EJ503" s="92"/>
      <c r="EK503" s="92"/>
      <c r="EL503" s="92"/>
      <c r="EM503" s="92"/>
      <c r="EN503" s="92"/>
      <c r="EO503" s="92"/>
      <c r="EP503" s="92"/>
      <c r="EQ503" s="92"/>
      <c r="ER503" s="92"/>
      <c r="ES503" s="92"/>
      <c r="ET503" s="92"/>
      <c r="EU503" s="92"/>
      <c r="EV503" s="92"/>
      <c r="EW503" s="92"/>
      <c r="EX503" s="92"/>
      <c r="EY503" s="92"/>
      <c r="EZ503" s="92"/>
      <c r="FA503" s="92"/>
      <c r="FB503" s="92"/>
      <c r="FC503" s="92"/>
      <c r="FD503" s="92"/>
      <c r="FE503" s="92"/>
      <c r="FF503" s="92"/>
      <c r="FG503" s="92"/>
      <c r="FH503" s="92"/>
      <c r="FI503" s="92"/>
      <c r="FJ503" s="92"/>
      <c r="FK503" s="92"/>
      <c r="FL503" s="92"/>
      <c r="FM503" s="92"/>
      <c r="FN503" s="92"/>
      <c r="FO503" s="92"/>
      <c r="FP503" s="92"/>
      <c r="FQ503" s="92"/>
      <c r="FR503" s="92"/>
      <c r="FS503" s="92"/>
      <c r="FT503" s="92"/>
      <c r="FU503" s="92"/>
      <c r="FV503" s="92"/>
      <c r="FW503" s="92"/>
      <c r="FX503" s="92"/>
      <c r="FY503" s="92"/>
      <c r="FZ503" s="92"/>
      <c r="GA503" s="92"/>
      <c r="GB503" s="92"/>
      <c r="GC503" s="92"/>
      <c r="GD503" s="92"/>
      <c r="GE503" s="92"/>
      <c r="GF503" s="92"/>
      <c r="GG503" s="92"/>
      <c r="GH503" s="92"/>
      <c r="GI503" s="92"/>
      <c r="GJ503" s="92"/>
      <c r="GK503" s="92"/>
      <c r="GL503" s="92"/>
      <c r="GM503" s="92"/>
      <c r="GN503" s="92"/>
      <c r="GO503" s="92"/>
      <c r="GP503" s="92"/>
      <c r="GQ503" s="92"/>
      <c r="GR503" s="92"/>
      <c r="GS503" s="92"/>
      <c r="GT503" s="92"/>
      <c r="GU503" s="92"/>
      <c r="GV503" s="92"/>
      <c r="GW503" s="92"/>
      <c r="GX503" s="92"/>
      <c r="GY503" s="92"/>
      <c r="GZ503" s="92"/>
      <c r="HA503" s="92"/>
      <c r="HB503" s="92"/>
      <c r="HC503" s="92"/>
      <c r="HD503" s="92"/>
      <c r="HE503" s="92"/>
      <c r="HF503" s="92"/>
      <c r="HG503" s="92"/>
      <c r="HH503" s="92"/>
      <c r="HI503" s="92"/>
      <c r="HJ503" s="92"/>
      <c r="HK503" s="92"/>
      <c r="HL503" s="92"/>
      <c r="HM503" s="92"/>
      <c r="HN503" s="92"/>
      <c r="HO503" s="92"/>
      <c r="HP503" s="92"/>
      <c r="HQ503" s="92"/>
      <c r="HR503" s="92"/>
      <c r="HS503" s="92"/>
      <c r="HT503" s="92"/>
      <c r="HU503" s="92"/>
      <c r="HV503" s="92"/>
      <c r="HW503" s="92"/>
      <c r="HX503" s="92"/>
      <c r="HY503" s="92"/>
      <c r="HZ503" s="92"/>
      <c r="IA503" s="92"/>
      <c r="IB503" s="92"/>
      <c r="IC503" s="92"/>
      <c r="ID503" s="92"/>
      <c r="IE503" s="92"/>
      <c r="IF503" s="92"/>
      <c r="IG503" s="92"/>
      <c r="IH503" s="92"/>
      <c r="II503" s="92"/>
      <c r="IJ503" s="92"/>
      <c r="IK503" s="92"/>
      <c r="IL503" s="92"/>
      <c r="IM503" s="92"/>
      <c r="IN503" s="92"/>
      <c r="IO503" s="92"/>
    </row>
    <row r="504" spans="17:249" ht="14.25">
      <c r="Q504" s="95"/>
      <c r="R504" s="94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  <c r="AD504" s="92"/>
      <c r="AE504" s="92"/>
      <c r="AF504" s="92"/>
      <c r="AG504" s="92"/>
      <c r="AH504" s="92"/>
      <c r="AI504" s="92"/>
      <c r="AJ504" s="92"/>
      <c r="AK504" s="92"/>
      <c r="AL504" s="92"/>
      <c r="AM504" s="92"/>
      <c r="AN504" s="92"/>
      <c r="AO504" s="92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2"/>
      <c r="BC504" s="92"/>
      <c r="BD504" s="92"/>
      <c r="BE504" s="92"/>
      <c r="BF504" s="92"/>
      <c r="BG504" s="92"/>
      <c r="BH504" s="92"/>
      <c r="BI504" s="92"/>
      <c r="BJ504" s="92"/>
      <c r="BK504" s="92"/>
      <c r="BL504" s="92"/>
      <c r="BM504" s="92"/>
      <c r="BN504" s="92"/>
      <c r="BO504" s="92"/>
      <c r="BP504" s="92"/>
      <c r="BQ504" s="92"/>
      <c r="BR504" s="92"/>
      <c r="BS504" s="92"/>
      <c r="BT504" s="92"/>
      <c r="BU504" s="92"/>
      <c r="BV504" s="92"/>
      <c r="BW504" s="92"/>
      <c r="BX504" s="92"/>
      <c r="BY504" s="92"/>
      <c r="BZ504" s="92"/>
      <c r="CA504" s="92"/>
      <c r="CB504" s="92"/>
      <c r="CC504" s="92"/>
      <c r="CD504" s="92"/>
      <c r="CE504" s="92"/>
      <c r="CF504" s="92"/>
      <c r="CG504" s="92"/>
      <c r="CH504" s="92"/>
      <c r="CI504" s="92"/>
      <c r="CJ504" s="92"/>
      <c r="CK504" s="92"/>
      <c r="CL504" s="92"/>
      <c r="CM504" s="92"/>
      <c r="CN504" s="92"/>
      <c r="CO504" s="92"/>
      <c r="CP504" s="92"/>
      <c r="CQ504" s="92"/>
      <c r="CR504" s="92"/>
      <c r="CS504" s="92"/>
      <c r="CT504" s="92"/>
      <c r="CU504" s="92"/>
      <c r="CV504" s="92"/>
      <c r="CW504" s="92"/>
      <c r="CX504" s="92"/>
      <c r="CY504" s="92"/>
      <c r="CZ504" s="92"/>
      <c r="DA504" s="92"/>
      <c r="DB504" s="92"/>
      <c r="DC504" s="92"/>
      <c r="DD504" s="92"/>
      <c r="DE504" s="92"/>
      <c r="DF504" s="92"/>
      <c r="DG504" s="92"/>
      <c r="DH504" s="92"/>
      <c r="DI504" s="92"/>
      <c r="DJ504" s="92"/>
      <c r="DK504" s="92"/>
      <c r="DL504" s="92"/>
      <c r="DM504" s="92"/>
      <c r="DN504" s="92"/>
      <c r="DO504" s="92"/>
      <c r="DP504" s="92"/>
      <c r="DQ504" s="92"/>
      <c r="DR504" s="92"/>
      <c r="DS504" s="92"/>
      <c r="DT504" s="92"/>
      <c r="DU504" s="92"/>
      <c r="DV504" s="92"/>
      <c r="DW504" s="92"/>
      <c r="DX504" s="92"/>
      <c r="DY504" s="92"/>
      <c r="DZ504" s="92"/>
      <c r="EA504" s="92"/>
      <c r="EB504" s="92"/>
      <c r="EC504" s="92"/>
      <c r="ED504" s="92"/>
      <c r="EE504" s="92"/>
      <c r="EF504" s="92"/>
      <c r="EG504" s="92"/>
      <c r="EH504" s="92"/>
      <c r="EI504" s="92"/>
      <c r="EJ504" s="92"/>
      <c r="EK504" s="92"/>
      <c r="EL504" s="92"/>
      <c r="EM504" s="92"/>
      <c r="EN504" s="92"/>
      <c r="EO504" s="92"/>
      <c r="EP504" s="92"/>
      <c r="EQ504" s="92"/>
      <c r="ER504" s="92"/>
      <c r="ES504" s="92"/>
      <c r="ET504" s="92"/>
      <c r="EU504" s="92"/>
      <c r="EV504" s="92"/>
      <c r="EW504" s="92"/>
      <c r="EX504" s="92"/>
      <c r="EY504" s="92"/>
      <c r="EZ504" s="92"/>
      <c r="FA504" s="92"/>
      <c r="FB504" s="92"/>
      <c r="FC504" s="92"/>
      <c r="FD504" s="92"/>
      <c r="FE504" s="92"/>
      <c r="FF504" s="92"/>
      <c r="FG504" s="92"/>
      <c r="FH504" s="92"/>
      <c r="FI504" s="92"/>
      <c r="FJ504" s="92"/>
      <c r="FK504" s="92"/>
      <c r="FL504" s="92"/>
      <c r="FM504" s="92"/>
      <c r="FN504" s="92"/>
      <c r="FO504" s="92"/>
      <c r="FP504" s="92"/>
      <c r="FQ504" s="92"/>
      <c r="FR504" s="92"/>
      <c r="FS504" s="92"/>
      <c r="FT504" s="92"/>
      <c r="FU504" s="92"/>
      <c r="FV504" s="92"/>
      <c r="FW504" s="92"/>
      <c r="FX504" s="92"/>
      <c r="FY504" s="92"/>
      <c r="FZ504" s="92"/>
      <c r="GA504" s="92"/>
      <c r="GB504" s="92"/>
      <c r="GC504" s="92"/>
      <c r="GD504" s="92"/>
      <c r="GE504" s="92"/>
      <c r="GF504" s="92"/>
      <c r="GG504" s="92"/>
      <c r="GH504" s="92"/>
      <c r="GI504" s="92"/>
      <c r="GJ504" s="92"/>
      <c r="GK504" s="92"/>
      <c r="GL504" s="92"/>
      <c r="GM504" s="92"/>
      <c r="GN504" s="92"/>
      <c r="GO504" s="92"/>
      <c r="GP504" s="92"/>
      <c r="GQ504" s="92"/>
      <c r="GR504" s="92"/>
      <c r="GS504" s="92"/>
      <c r="GT504" s="92"/>
      <c r="GU504" s="92"/>
      <c r="GV504" s="92"/>
      <c r="GW504" s="92"/>
      <c r="GX504" s="92"/>
      <c r="GY504" s="92"/>
      <c r="GZ504" s="92"/>
      <c r="HA504" s="92"/>
      <c r="HB504" s="92"/>
      <c r="HC504" s="92"/>
      <c r="HD504" s="92"/>
      <c r="HE504" s="92"/>
      <c r="HF504" s="92"/>
      <c r="HG504" s="92"/>
      <c r="HH504" s="92"/>
      <c r="HI504" s="92"/>
      <c r="HJ504" s="92"/>
      <c r="HK504" s="92"/>
      <c r="HL504" s="92"/>
      <c r="HM504" s="92"/>
      <c r="HN504" s="92"/>
      <c r="HO504" s="92"/>
      <c r="HP504" s="92"/>
      <c r="HQ504" s="92"/>
      <c r="HR504" s="92"/>
      <c r="HS504" s="92"/>
      <c r="HT504" s="92"/>
      <c r="HU504" s="92"/>
      <c r="HV504" s="92"/>
      <c r="HW504" s="92"/>
      <c r="HX504" s="92"/>
      <c r="HY504" s="92"/>
      <c r="HZ504" s="92"/>
      <c r="IA504" s="92"/>
      <c r="IB504" s="92"/>
      <c r="IC504" s="92"/>
      <c r="ID504" s="92"/>
      <c r="IE504" s="92"/>
      <c r="IF504" s="92"/>
      <c r="IG504" s="92"/>
      <c r="IH504" s="92"/>
      <c r="II504" s="92"/>
      <c r="IJ504" s="92"/>
      <c r="IK504" s="92"/>
      <c r="IL504" s="92"/>
      <c r="IM504" s="92"/>
      <c r="IN504" s="92"/>
      <c r="IO504" s="92"/>
    </row>
    <row r="505" spans="17:249" ht="14.25">
      <c r="Q505" s="95"/>
      <c r="R505" s="94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  <c r="AC505" s="92"/>
      <c r="AD505" s="92"/>
      <c r="AE505" s="92"/>
      <c r="AF505" s="92"/>
      <c r="AG505" s="92"/>
      <c r="AH505" s="92"/>
      <c r="AI505" s="92"/>
      <c r="AJ505" s="92"/>
      <c r="AK505" s="92"/>
      <c r="AL505" s="92"/>
      <c r="AM505" s="92"/>
      <c r="AN505" s="92"/>
      <c r="AO505" s="92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2"/>
      <c r="BC505" s="92"/>
      <c r="BD505" s="92"/>
      <c r="BE505" s="92"/>
      <c r="BF505" s="92"/>
      <c r="BG505" s="92"/>
      <c r="BH505" s="92"/>
      <c r="BI505" s="92"/>
      <c r="BJ505" s="92"/>
      <c r="BK505" s="92"/>
      <c r="BL505" s="92"/>
      <c r="BM505" s="92"/>
      <c r="BN505" s="92"/>
      <c r="BO505" s="92"/>
      <c r="BP505" s="92"/>
      <c r="BQ505" s="92"/>
      <c r="BR505" s="92"/>
      <c r="BS505" s="92"/>
      <c r="BT505" s="92"/>
      <c r="BU505" s="92"/>
      <c r="BV505" s="92"/>
      <c r="BW505" s="92"/>
      <c r="BX505" s="92"/>
      <c r="BY505" s="92"/>
      <c r="BZ505" s="92"/>
      <c r="CA505" s="92"/>
      <c r="CB505" s="92"/>
      <c r="CC505" s="92"/>
      <c r="CD505" s="92"/>
      <c r="CE505" s="92"/>
      <c r="CF505" s="92"/>
      <c r="CG505" s="92"/>
      <c r="CH505" s="92"/>
      <c r="CI505" s="92"/>
      <c r="CJ505" s="92"/>
      <c r="CK505" s="92"/>
      <c r="CL505" s="92"/>
      <c r="CM505" s="92"/>
      <c r="CN505" s="92"/>
      <c r="CO505" s="92"/>
      <c r="CP505" s="92"/>
      <c r="CQ505" s="92"/>
      <c r="CR505" s="92"/>
      <c r="CS505" s="92"/>
      <c r="CT505" s="92"/>
      <c r="CU505" s="92"/>
      <c r="CV505" s="92"/>
      <c r="CW505" s="92"/>
      <c r="CX505" s="92"/>
      <c r="CY505" s="92"/>
      <c r="CZ505" s="92"/>
      <c r="DA505" s="92"/>
      <c r="DB505" s="92"/>
      <c r="DC505" s="92"/>
      <c r="DD505" s="92"/>
      <c r="DE505" s="92"/>
      <c r="DF505" s="92"/>
      <c r="DG505" s="92"/>
      <c r="DH505" s="92"/>
      <c r="DI505" s="92"/>
      <c r="DJ505" s="92"/>
      <c r="DK505" s="92"/>
      <c r="DL505" s="92"/>
      <c r="DM505" s="92"/>
      <c r="DN505" s="92"/>
      <c r="DO505" s="92"/>
      <c r="DP505" s="92"/>
      <c r="DQ505" s="92"/>
      <c r="DR505" s="92"/>
      <c r="DS505" s="92"/>
      <c r="DT505" s="92"/>
      <c r="DU505" s="92"/>
      <c r="DV505" s="92"/>
      <c r="DW505" s="92"/>
      <c r="DX505" s="92"/>
      <c r="DY505" s="92"/>
      <c r="DZ505" s="92"/>
      <c r="EA505" s="92"/>
      <c r="EB505" s="92"/>
      <c r="EC505" s="92"/>
      <c r="ED505" s="92"/>
      <c r="EE505" s="92"/>
      <c r="EF505" s="92"/>
      <c r="EG505" s="92"/>
      <c r="EH505" s="92"/>
      <c r="EI505" s="92"/>
      <c r="EJ505" s="92"/>
      <c r="EK505" s="92"/>
      <c r="EL505" s="92"/>
      <c r="EM505" s="92"/>
      <c r="EN505" s="92"/>
      <c r="EO505" s="92"/>
      <c r="EP505" s="92"/>
      <c r="EQ505" s="92"/>
      <c r="ER505" s="92"/>
      <c r="ES505" s="92"/>
      <c r="ET505" s="92"/>
      <c r="EU505" s="92"/>
      <c r="EV505" s="92"/>
      <c r="EW505" s="92"/>
      <c r="EX505" s="92"/>
      <c r="EY505" s="92"/>
      <c r="EZ505" s="92"/>
      <c r="FA505" s="92"/>
      <c r="FB505" s="92"/>
      <c r="FC505" s="92"/>
      <c r="FD505" s="92"/>
      <c r="FE505" s="92"/>
      <c r="FF505" s="92"/>
      <c r="FG505" s="92"/>
      <c r="FH505" s="92"/>
      <c r="FI505" s="92"/>
      <c r="FJ505" s="92"/>
      <c r="FK505" s="92"/>
      <c r="FL505" s="92"/>
      <c r="FM505" s="92"/>
      <c r="FN505" s="92"/>
      <c r="FO505" s="92"/>
      <c r="FP505" s="92"/>
      <c r="FQ505" s="92"/>
      <c r="FR505" s="92"/>
      <c r="FS505" s="92"/>
      <c r="FT505" s="92"/>
      <c r="FU505" s="92"/>
      <c r="FV505" s="92"/>
      <c r="FW505" s="92"/>
      <c r="FX505" s="92"/>
      <c r="FY505" s="92"/>
      <c r="FZ505" s="92"/>
      <c r="GA505" s="92"/>
      <c r="GB505" s="92"/>
      <c r="GC505" s="92"/>
      <c r="GD505" s="92"/>
      <c r="GE505" s="92"/>
      <c r="GF505" s="92"/>
      <c r="GG505" s="92"/>
      <c r="GH505" s="92"/>
      <c r="GI505" s="92"/>
      <c r="GJ505" s="92"/>
      <c r="GK505" s="92"/>
      <c r="GL505" s="92"/>
      <c r="GM505" s="92"/>
      <c r="GN505" s="92"/>
      <c r="GO505" s="92"/>
      <c r="GP505" s="92"/>
      <c r="GQ505" s="92"/>
      <c r="GR505" s="92"/>
      <c r="GS505" s="92"/>
      <c r="GT505" s="92"/>
      <c r="GU505" s="92"/>
      <c r="GV505" s="92"/>
      <c r="GW505" s="92"/>
      <c r="GX505" s="92"/>
      <c r="GY505" s="92"/>
      <c r="GZ505" s="92"/>
      <c r="HA505" s="92"/>
      <c r="HB505" s="92"/>
      <c r="HC505" s="92"/>
      <c r="HD505" s="92"/>
      <c r="HE505" s="92"/>
      <c r="HF505" s="92"/>
      <c r="HG505" s="92"/>
      <c r="HH505" s="92"/>
      <c r="HI505" s="92"/>
      <c r="HJ505" s="92"/>
      <c r="HK505" s="92"/>
      <c r="HL505" s="92"/>
      <c r="HM505" s="92"/>
      <c r="HN505" s="92"/>
      <c r="HO505" s="92"/>
      <c r="HP505" s="92"/>
      <c r="HQ505" s="92"/>
      <c r="HR505" s="92"/>
      <c r="HS505" s="92"/>
      <c r="HT505" s="92"/>
      <c r="HU505" s="92"/>
      <c r="HV505" s="92"/>
      <c r="HW505" s="92"/>
      <c r="HX505" s="92"/>
      <c r="HY505" s="92"/>
      <c r="HZ505" s="92"/>
      <c r="IA505" s="92"/>
      <c r="IB505" s="92"/>
      <c r="IC505" s="92"/>
      <c r="ID505" s="92"/>
      <c r="IE505" s="92"/>
      <c r="IF505" s="92"/>
      <c r="IG505" s="92"/>
      <c r="IH505" s="92"/>
      <c r="II505" s="92"/>
      <c r="IJ505" s="92"/>
      <c r="IK505" s="92"/>
      <c r="IL505" s="92"/>
      <c r="IM505" s="92"/>
      <c r="IN505" s="92"/>
      <c r="IO505" s="92"/>
    </row>
    <row r="506" spans="17:249" ht="14.25">
      <c r="Q506" s="95"/>
      <c r="R506" s="94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  <c r="AD506" s="92"/>
      <c r="AE506" s="92"/>
      <c r="AF506" s="92"/>
      <c r="AG506" s="92"/>
      <c r="AH506" s="92"/>
      <c r="AI506" s="92"/>
      <c r="AJ506" s="92"/>
      <c r="AK506" s="92"/>
      <c r="AL506" s="92"/>
      <c r="AM506" s="92"/>
      <c r="AN506" s="92"/>
      <c r="AO506" s="92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2"/>
      <c r="BC506" s="92"/>
      <c r="BD506" s="92"/>
      <c r="BE506" s="92"/>
      <c r="BF506" s="92"/>
      <c r="BG506" s="92"/>
      <c r="BH506" s="92"/>
      <c r="BI506" s="92"/>
      <c r="BJ506" s="92"/>
      <c r="BK506" s="92"/>
      <c r="BL506" s="92"/>
      <c r="BM506" s="92"/>
      <c r="BN506" s="92"/>
      <c r="BO506" s="92"/>
      <c r="BP506" s="92"/>
      <c r="BQ506" s="92"/>
      <c r="BR506" s="92"/>
      <c r="BS506" s="92"/>
      <c r="BT506" s="92"/>
      <c r="BU506" s="92"/>
      <c r="BV506" s="92"/>
      <c r="BW506" s="92"/>
      <c r="BX506" s="92"/>
      <c r="BY506" s="92"/>
      <c r="BZ506" s="92"/>
      <c r="CA506" s="92"/>
      <c r="CB506" s="92"/>
      <c r="CC506" s="92"/>
      <c r="CD506" s="92"/>
      <c r="CE506" s="92"/>
      <c r="CF506" s="92"/>
      <c r="CG506" s="92"/>
      <c r="CH506" s="92"/>
      <c r="CI506" s="92"/>
      <c r="CJ506" s="92"/>
      <c r="CK506" s="92"/>
      <c r="CL506" s="92"/>
      <c r="CM506" s="92"/>
      <c r="CN506" s="92"/>
      <c r="CO506" s="92"/>
      <c r="CP506" s="92"/>
      <c r="CQ506" s="92"/>
      <c r="CR506" s="92"/>
      <c r="CS506" s="92"/>
      <c r="CT506" s="92"/>
      <c r="CU506" s="92"/>
      <c r="CV506" s="92"/>
      <c r="CW506" s="92"/>
      <c r="CX506" s="92"/>
      <c r="CY506" s="92"/>
      <c r="CZ506" s="92"/>
      <c r="DA506" s="92"/>
      <c r="DB506" s="92"/>
      <c r="DC506" s="92"/>
      <c r="DD506" s="92"/>
      <c r="DE506" s="92"/>
      <c r="DF506" s="92"/>
      <c r="DG506" s="92"/>
      <c r="DH506" s="92"/>
      <c r="DI506" s="92"/>
      <c r="DJ506" s="92"/>
      <c r="DK506" s="92"/>
      <c r="DL506" s="92"/>
      <c r="DM506" s="92"/>
      <c r="DN506" s="92"/>
      <c r="DO506" s="92"/>
      <c r="DP506" s="92"/>
      <c r="DQ506" s="92"/>
      <c r="DR506" s="92"/>
      <c r="DS506" s="92"/>
      <c r="DT506" s="92"/>
      <c r="DU506" s="92"/>
      <c r="DV506" s="92"/>
      <c r="DW506" s="92"/>
      <c r="DX506" s="92"/>
      <c r="DY506" s="92"/>
      <c r="DZ506" s="92"/>
      <c r="EA506" s="92"/>
      <c r="EB506" s="92"/>
      <c r="EC506" s="92"/>
      <c r="ED506" s="92"/>
      <c r="EE506" s="92"/>
      <c r="EF506" s="92"/>
      <c r="EG506" s="92"/>
      <c r="EH506" s="92"/>
      <c r="EI506" s="92"/>
      <c r="EJ506" s="92"/>
      <c r="EK506" s="92"/>
      <c r="EL506" s="92"/>
      <c r="EM506" s="92"/>
      <c r="EN506" s="92"/>
      <c r="EO506" s="92"/>
      <c r="EP506" s="92"/>
      <c r="EQ506" s="92"/>
      <c r="ER506" s="92"/>
      <c r="ES506" s="92"/>
      <c r="ET506" s="92"/>
      <c r="EU506" s="92"/>
      <c r="EV506" s="92"/>
      <c r="EW506" s="92"/>
      <c r="EX506" s="92"/>
      <c r="EY506" s="92"/>
      <c r="EZ506" s="92"/>
      <c r="FA506" s="92"/>
      <c r="FB506" s="92"/>
      <c r="FC506" s="92"/>
      <c r="FD506" s="92"/>
      <c r="FE506" s="92"/>
      <c r="FF506" s="92"/>
      <c r="FG506" s="92"/>
      <c r="FH506" s="92"/>
      <c r="FI506" s="92"/>
      <c r="FJ506" s="92"/>
      <c r="FK506" s="92"/>
      <c r="FL506" s="92"/>
      <c r="FM506" s="92"/>
      <c r="FN506" s="92"/>
      <c r="FO506" s="92"/>
      <c r="FP506" s="92"/>
      <c r="FQ506" s="92"/>
      <c r="FR506" s="92"/>
      <c r="FS506" s="92"/>
      <c r="FT506" s="92"/>
      <c r="FU506" s="92"/>
      <c r="FV506" s="92"/>
      <c r="FW506" s="92"/>
      <c r="FX506" s="92"/>
      <c r="FY506" s="92"/>
      <c r="FZ506" s="92"/>
      <c r="GA506" s="92"/>
      <c r="GB506" s="92"/>
      <c r="GC506" s="92"/>
      <c r="GD506" s="92"/>
      <c r="GE506" s="92"/>
      <c r="GF506" s="92"/>
      <c r="GG506" s="92"/>
      <c r="GH506" s="92"/>
      <c r="GI506" s="92"/>
      <c r="GJ506" s="92"/>
      <c r="GK506" s="92"/>
      <c r="GL506" s="92"/>
      <c r="GM506" s="92"/>
      <c r="GN506" s="92"/>
      <c r="GO506" s="92"/>
      <c r="GP506" s="92"/>
      <c r="GQ506" s="92"/>
      <c r="GR506" s="92"/>
      <c r="GS506" s="92"/>
      <c r="GT506" s="92"/>
      <c r="GU506" s="92"/>
      <c r="GV506" s="92"/>
      <c r="GW506" s="92"/>
      <c r="GX506" s="92"/>
      <c r="GY506" s="92"/>
      <c r="GZ506" s="92"/>
      <c r="HA506" s="92"/>
      <c r="HB506" s="92"/>
      <c r="HC506" s="92"/>
      <c r="HD506" s="92"/>
      <c r="HE506" s="92"/>
      <c r="HF506" s="92"/>
      <c r="HG506" s="92"/>
      <c r="HH506" s="92"/>
      <c r="HI506" s="92"/>
      <c r="HJ506" s="92"/>
      <c r="HK506" s="92"/>
      <c r="HL506" s="92"/>
      <c r="HM506" s="92"/>
      <c r="HN506" s="92"/>
      <c r="HO506" s="92"/>
      <c r="HP506" s="92"/>
      <c r="HQ506" s="92"/>
      <c r="HR506" s="92"/>
      <c r="HS506" s="92"/>
      <c r="HT506" s="92"/>
      <c r="HU506" s="92"/>
      <c r="HV506" s="92"/>
      <c r="HW506" s="92"/>
      <c r="HX506" s="92"/>
      <c r="HY506" s="92"/>
      <c r="HZ506" s="92"/>
      <c r="IA506" s="92"/>
      <c r="IB506" s="92"/>
      <c r="IC506" s="92"/>
      <c r="ID506" s="92"/>
      <c r="IE506" s="92"/>
      <c r="IF506" s="92"/>
      <c r="IG506" s="92"/>
      <c r="IH506" s="92"/>
      <c r="II506" s="92"/>
      <c r="IJ506" s="92"/>
      <c r="IK506" s="92"/>
      <c r="IL506" s="92"/>
      <c r="IM506" s="92"/>
      <c r="IN506" s="92"/>
      <c r="IO506" s="92"/>
    </row>
    <row r="507" spans="17:249" ht="14.25">
      <c r="Q507" s="95"/>
      <c r="R507" s="94"/>
      <c r="S507" s="92"/>
      <c r="T507" s="92"/>
      <c r="U507" s="92"/>
      <c r="V507" s="92"/>
      <c r="W507" s="92"/>
      <c r="X507" s="92"/>
      <c r="Y507" s="92"/>
      <c r="Z507" s="92"/>
      <c r="AA507" s="92"/>
      <c r="AB507" s="92"/>
      <c r="AC507" s="92"/>
      <c r="AD507" s="92"/>
      <c r="AE507" s="92"/>
      <c r="AF507" s="92"/>
      <c r="AG507" s="92"/>
      <c r="AH507" s="92"/>
      <c r="AI507" s="92"/>
      <c r="AJ507" s="92"/>
      <c r="AK507" s="92"/>
      <c r="AL507" s="92"/>
      <c r="AM507" s="92"/>
      <c r="AN507" s="92"/>
      <c r="AO507" s="92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2"/>
      <c r="BC507" s="92"/>
      <c r="BD507" s="92"/>
      <c r="BE507" s="92"/>
      <c r="BF507" s="92"/>
      <c r="BG507" s="92"/>
      <c r="BH507" s="92"/>
      <c r="BI507" s="92"/>
      <c r="BJ507" s="92"/>
      <c r="BK507" s="92"/>
      <c r="BL507" s="92"/>
      <c r="BM507" s="92"/>
      <c r="BN507" s="92"/>
      <c r="BO507" s="92"/>
      <c r="BP507" s="92"/>
      <c r="BQ507" s="92"/>
      <c r="BR507" s="92"/>
      <c r="BS507" s="92"/>
      <c r="BT507" s="92"/>
      <c r="BU507" s="92"/>
      <c r="BV507" s="92"/>
      <c r="BW507" s="92"/>
      <c r="BX507" s="92"/>
      <c r="BY507" s="92"/>
      <c r="BZ507" s="92"/>
      <c r="CA507" s="92"/>
      <c r="CB507" s="92"/>
      <c r="CC507" s="92"/>
      <c r="CD507" s="92"/>
      <c r="CE507" s="92"/>
      <c r="CF507" s="92"/>
      <c r="CG507" s="92"/>
      <c r="CH507" s="92"/>
      <c r="CI507" s="92"/>
      <c r="CJ507" s="92"/>
      <c r="CK507" s="92"/>
      <c r="CL507" s="92"/>
      <c r="CM507" s="92"/>
      <c r="CN507" s="92"/>
      <c r="CO507" s="92"/>
      <c r="CP507" s="92"/>
      <c r="CQ507" s="92"/>
      <c r="CR507" s="92"/>
      <c r="CS507" s="92"/>
      <c r="CT507" s="92"/>
      <c r="CU507" s="92"/>
      <c r="CV507" s="92"/>
      <c r="CW507" s="92"/>
      <c r="CX507" s="92"/>
      <c r="CY507" s="92"/>
      <c r="CZ507" s="92"/>
      <c r="DA507" s="92"/>
      <c r="DB507" s="92"/>
      <c r="DC507" s="92"/>
      <c r="DD507" s="92"/>
      <c r="DE507" s="92"/>
      <c r="DF507" s="92"/>
      <c r="DG507" s="92"/>
      <c r="DH507" s="92"/>
      <c r="DI507" s="92"/>
      <c r="DJ507" s="92"/>
      <c r="DK507" s="92"/>
      <c r="DL507" s="92"/>
      <c r="DM507" s="92"/>
      <c r="DN507" s="92"/>
      <c r="DO507" s="92"/>
      <c r="DP507" s="92"/>
      <c r="DQ507" s="92"/>
      <c r="DR507" s="92"/>
      <c r="DS507" s="92"/>
      <c r="DT507" s="92"/>
      <c r="DU507" s="92"/>
      <c r="DV507" s="92"/>
      <c r="DW507" s="92"/>
      <c r="DX507" s="92"/>
      <c r="DY507" s="92"/>
      <c r="DZ507" s="92"/>
      <c r="EA507" s="92"/>
      <c r="EB507" s="92"/>
      <c r="EC507" s="92"/>
      <c r="ED507" s="92"/>
      <c r="EE507" s="92"/>
      <c r="EF507" s="92"/>
      <c r="EG507" s="92"/>
      <c r="EH507" s="92"/>
      <c r="EI507" s="92"/>
      <c r="EJ507" s="92"/>
      <c r="EK507" s="92"/>
      <c r="EL507" s="92"/>
      <c r="EM507" s="92"/>
      <c r="EN507" s="92"/>
      <c r="EO507" s="92"/>
      <c r="EP507" s="92"/>
      <c r="EQ507" s="92"/>
      <c r="ER507" s="92"/>
      <c r="ES507" s="92"/>
      <c r="ET507" s="92"/>
      <c r="EU507" s="92"/>
      <c r="EV507" s="92"/>
      <c r="EW507" s="92"/>
      <c r="EX507" s="92"/>
      <c r="EY507" s="92"/>
      <c r="EZ507" s="92"/>
      <c r="FA507" s="92"/>
      <c r="FB507" s="92"/>
      <c r="FC507" s="92"/>
      <c r="FD507" s="92"/>
      <c r="FE507" s="92"/>
      <c r="FF507" s="92"/>
      <c r="FG507" s="92"/>
      <c r="FH507" s="92"/>
      <c r="FI507" s="92"/>
      <c r="FJ507" s="92"/>
      <c r="FK507" s="92"/>
      <c r="FL507" s="92"/>
      <c r="FM507" s="92"/>
      <c r="FN507" s="92"/>
      <c r="FO507" s="92"/>
      <c r="FP507" s="92"/>
      <c r="FQ507" s="92"/>
      <c r="FR507" s="92"/>
      <c r="FS507" s="92"/>
      <c r="FT507" s="92"/>
      <c r="FU507" s="92"/>
      <c r="FV507" s="92"/>
      <c r="FW507" s="92"/>
      <c r="FX507" s="92"/>
      <c r="FY507" s="92"/>
      <c r="FZ507" s="92"/>
      <c r="GA507" s="92"/>
      <c r="GB507" s="92"/>
      <c r="GC507" s="92"/>
      <c r="GD507" s="92"/>
      <c r="GE507" s="92"/>
      <c r="GF507" s="92"/>
      <c r="GG507" s="92"/>
      <c r="GH507" s="92"/>
      <c r="GI507" s="92"/>
      <c r="GJ507" s="92"/>
      <c r="GK507" s="92"/>
      <c r="GL507" s="92"/>
      <c r="GM507" s="92"/>
      <c r="GN507" s="92"/>
      <c r="GO507" s="92"/>
      <c r="GP507" s="92"/>
      <c r="GQ507" s="92"/>
      <c r="GR507" s="92"/>
      <c r="GS507" s="92"/>
      <c r="GT507" s="92"/>
      <c r="GU507" s="92"/>
      <c r="GV507" s="92"/>
      <c r="GW507" s="92"/>
      <c r="GX507" s="92"/>
      <c r="GY507" s="92"/>
      <c r="GZ507" s="92"/>
      <c r="HA507" s="92"/>
      <c r="HB507" s="92"/>
      <c r="HC507" s="92"/>
      <c r="HD507" s="92"/>
      <c r="HE507" s="92"/>
      <c r="HF507" s="92"/>
      <c r="HG507" s="92"/>
      <c r="HH507" s="92"/>
      <c r="HI507" s="92"/>
      <c r="HJ507" s="92"/>
      <c r="HK507" s="92"/>
      <c r="HL507" s="92"/>
      <c r="HM507" s="92"/>
      <c r="HN507" s="92"/>
      <c r="HO507" s="92"/>
      <c r="HP507" s="92"/>
      <c r="HQ507" s="92"/>
      <c r="HR507" s="92"/>
      <c r="HS507" s="92"/>
      <c r="HT507" s="92"/>
      <c r="HU507" s="92"/>
      <c r="HV507" s="92"/>
      <c r="HW507" s="92"/>
      <c r="HX507" s="92"/>
      <c r="HY507" s="92"/>
      <c r="HZ507" s="92"/>
      <c r="IA507" s="92"/>
      <c r="IB507" s="92"/>
      <c r="IC507" s="92"/>
      <c r="ID507" s="92"/>
      <c r="IE507" s="92"/>
      <c r="IF507" s="92"/>
      <c r="IG507" s="92"/>
      <c r="IH507" s="92"/>
      <c r="II507" s="92"/>
      <c r="IJ507" s="92"/>
      <c r="IK507" s="92"/>
      <c r="IL507" s="92"/>
      <c r="IM507" s="92"/>
      <c r="IN507" s="92"/>
      <c r="IO507" s="92"/>
    </row>
    <row r="508" spans="17:249" ht="14.25">
      <c r="Q508" s="95"/>
      <c r="R508" s="94"/>
      <c r="S508" s="92"/>
      <c r="T508" s="92"/>
      <c r="U508" s="92"/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  <c r="AF508" s="92"/>
      <c r="AG508" s="92"/>
      <c r="AH508" s="92"/>
      <c r="AI508" s="92"/>
      <c r="AJ508" s="92"/>
      <c r="AK508" s="92"/>
      <c r="AL508" s="92"/>
      <c r="AM508" s="92"/>
      <c r="AN508" s="92"/>
      <c r="AO508" s="92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2"/>
      <c r="BC508" s="92"/>
      <c r="BD508" s="92"/>
      <c r="BE508" s="92"/>
      <c r="BF508" s="92"/>
      <c r="BG508" s="92"/>
      <c r="BH508" s="92"/>
      <c r="BI508" s="92"/>
      <c r="BJ508" s="92"/>
      <c r="BK508" s="92"/>
      <c r="BL508" s="92"/>
      <c r="BM508" s="92"/>
      <c r="BN508" s="92"/>
      <c r="BO508" s="92"/>
      <c r="BP508" s="92"/>
      <c r="BQ508" s="92"/>
      <c r="BR508" s="92"/>
      <c r="BS508" s="92"/>
      <c r="BT508" s="92"/>
      <c r="BU508" s="92"/>
      <c r="BV508" s="92"/>
      <c r="BW508" s="92"/>
      <c r="BX508" s="92"/>
      <c r="BY508" s="92"/>
      <c r="BZ508" s="92"/>
      <c r="CA508" s="92"/>
      <c r="CB508" s="92"/>
      <c r="CC508" s="92"/>
      <c r="CD508" s="92"/>
      <c r="CE508" s="92"/>
      <c r="CF508" s="92"/>
      <c r="CG508" s="92"/>
      <c r="CH508" s="92"/>
      <c r="CI508" s="92"/>
      <c r="CJ508" s="92"/>
      <c r="CK508" s="92"/>
      <c r="CL508" s="92"/>
      <c r="CM508" s="92"/>
      <c r="CN508" s="92"/>
      <c r="CO508" s="92"/>
      <c r="CP508" s="92"/>
      <c r="CQ508" s="92"/>
      <c r="CR508" s="92"/>
      <c r="CS508" s="92"/>
      <c r="CT508" s="92"/>
      <c r="CU508" s="92"/>
      <c r="CV508" s="92"/>
      <c r="CW508" s="92"/>
      <c r="CX508" s="92"/>
      <c r="CY508" s="92"/>
      <c r="CZ508" s="92"/>
      <c r="DA508" s="92"/>
      <c r="DB508" s="92"/>
      <c r="DC508" s="92"/>
      <c r="DD508" s="92"/>
      <c r="DE508" s="92"/>
      <c r="DF508" s="92"/>
      <c r="DG508" s="92"/>
      <c r="DH508" s="92"/>
      <c r="DI508" s="92"/>
      <c r="DJ508" s="92"/>
      <c r="DK508" s="92"/>
      <c r="DL508" s="92"/>
      <c r="DM508" s="92"/>
      <c r="DN508" s="92"/>
      <c r="DO508" s="92"/>
      <c r="DP508" s="92"/>
      <c r="DQ508" s="92"/>
      <c r="DR508" s="92"/>
      <c r="DS508" s="92"/>
      <c r="DT508" s="92"/>
      <c r="DU508" s="92"/>
      <c r="DV508" s="92"/>
      <c r="DW508" s="92"/>
      <c r="DX508" s="92"/>
      <c r="DY508" s="92"/>
      <c r="DZ508" s="92"/>
      <c r="EA508" s="92"/>
      <c r="EB508" s="92"/>
      <c r="EC508" s="92"/>
      <c r="ED508" s="92"/>
      <c r="EE508" s="92"/>
      <c r="EF508" s="92"/>
      <c r="EG508" s="92"/>
      <c r="EH508" s="92"/>
      <c r="EI508" s="92"/>
      <c r="EJ508" s="92"/>
      <c r="EK508" s="92"/>
      <c r="EL508" s="92"/>
      <c r="EM508" s="92"/>
      <c r="EN508" s="92"/>
      <c r="EO508" s="92"/>
      <c r="EP508" s="92"/>
      <c r="EQ508" s="92"/>
      <c r="ER508" s="92"/>
      <c r="ES508" s="92"/>
      <c r="ET508" s="92"/>
      <c r="EU508" s="92"/>
      <c r="EV508" s="92"/>
      <c r="EW508" s="92"/>
      <c r="EX508" s="92"/>
      <c r="EY508" s="92"/>
      <c r="EZ508" s="92"/>
      <c r="FA508" s="92"/>
      <c r="FB508" s="92"/>
      <c r="FC508" s="92"/>
      <c r="FD508" s="92"/>
      <c r="FE508" s="92"/>
      <c r="FF508" s="92"/>
      <c r="FG508" s="92"/>
      <c r="FH508" s="92"/>
      <c r="FI508" s="92"/>
      <c r="FJ508" s="92"/>
      <c r="FK508" s="92"/>
      <c r="FL508" s="92"/>
      <c r="FM508" s="92"/>
      <c r="FN508" s="92"/>
      <c r="FO508" s="92"/>
      <c r="FP508" s="92"/>
      <c r="FQ508" s="92"/>
      <c r="FR508" s="92"/>
      <c r="FS508" s="92"/>
      <c r="FT508" s="92"/>
      <c r="FU508" s="92"/>
      <c r="FV508" s="92"/>
      <c r="FW508" s="92"/>
      <c r="FX508" s="92"/>
      <c r="FY508" s="92"/>
      <c r="FZ508" s="92"/>
      <c r="GA508" s="92"/>
      <c r="GB508" s="92"/>
      <c r="GC508" s="92"/>
      <c r="GD508" s="92"/>
      <c r="GE508" s="92"/>
      <c r="GF508" s="92"/>
      <c r="GG508" s="92"/>
      <c r="GH508" s="92"/>
      <c r="GI508" s="92"/>
      <c r="GJ508" s="92"/>
      <c r="GK508" s="92"/>
      <c r="GL508" s="92"/>
      <c r="GM508" s="92"/>
      <c r="GN508" s="92"/>
      <c r="GO508" s="92"/>
      <c r="GP508" s="92"/>
      <c r="GQ508" s="92"/>
      <c r="GR508" s="92"/>
      <c r="GS508" s="92"/>
      <c r="GT508" s="92"/>
      <c r="GU508" s="92"/>
      <c r="GV508" s="92"/>
      <c r="GW508" s="92"/>
      <c r="GX508" s="92"/>
      <c r="GY508" s="92"/>
      <c r="GZ508" s="92"/>
      <c r="HA508" s="92"/>
      <c r="HB508" s="92"/>
      <c r="HC508" s="92"/>
      <c r="HD508" s="92"/>
      <c r="HE508" s="92"/>
      <c r="HF508" s="92"/>
      <c r="HG508" s="92"/>
      <c r="HH508" s="92"/>
      <c r="HI508" s="92"/>
      <c r="HJ508" s="92"/>
      <c r="HK508" s="92"/>
      <c r="HL508" s="92"/>
      <c r="HM508" s="92"/>
      <c r="HN508" s="92"/>
      <c r="HO508" s="92"/>
      <c r="HP508" s="92"/>
      <c r="HQ508" s="92"/>
      <c r="HR508" s="92"/>
      <c r="HS508" s="92"/>
      <c r="HT508" s="92"/>
      <c r="HU508" s="92"/>
      <c r="HV508" s="92"/>
      <c r="HW508" s="92"/>
      <c r="HX508" s="92"/>
      <c r="HY508" s="92"/>
      <c r="HZ508" s="92"/>
      <c r="IA508" s="92"/>
      <c r="IB508" s="92"/>
      <c r="IC508" s="92"/>
      <c r="ID508" s="92"/>
      <c r="IE508" s="92"/>
      <c r="IF508" s="92"/>
      <c r="IG508" s="92"/>
      <c r="IH508" s="92"/>
      <c r="II508" s="92"/>
      <c r="IJ508" s="92"/>
      <c r="IK508" s="92"/>
      <c r="IL508" s="92"/>
      <c r="IM508" s="92"/>
      <c r="IN508" s="92"/>
      <c r="IO508" s="92"/>
    </row>
    <row r="509" spans="17:249" ht="14.25">
      <c r="Q509" s="95"/>
      <c r="R509" s="94"/>
      <c r="S509" s="92"/>
      <c r="T509" s="92"/>
      <c r="U509" s="92"/>
      <c r="V509" s="92"/>
      <c r="W509" s="92"/>
      <c r="X509" s="92"/>
      <c r="Y509" s="92"/>
      <c r="Z509" s="92"/>
      <c r="AA509" s="92"/>
      <c r="AB509" s="92"/>
      <c r="AC509" s="92"/>
      <c r="AD509" s="92"/>
      <c r="AE509" s="92"/>
      <c r="AF509" s="92"/>
      <c r="AG509" s="92"/>
      <c r="AH509" s="92"/>
      <c r="AI509" s="92"/>
      <c r="AJ509" s="92"/>
      <c r="AK509" s="92"/>
      <c r="AL509" s="92"/>
      <c r="AM509" s="92"/>
      <c r="AN509" s="92"/>
      <c r="AO509" s="92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2"/>
      <c r="BC509" s="92"/>
      <c r="BD509" s="92"/>
      <c r="BE509" s="92"/>
      <c r="BF509" s="92"/>
      <c r="BG509" s="92"/>
      <c r="BH509" s="92"/>
      <c r="BI509" s="92"/>
      <c r="BJ509" s="92"/>
      <c r="BK509" s="92"/>
      <c r="BL509" s="92"/>
      <c r="BM509" s="92"/>
      <c r="BN509" s="92"/>
      <c r="BO509" s="92"/>
      <c r="BP509" s="92"/>
      <c r="BQ509" s="92"/>
      <c r="BR509" s="92"/>
      <c r="BS509" s="92"/>
      <c r="BT509" s="92"/>
      <c r="BU509" s="92"/>
      <c r="BV509" s="92"/>
      <c r="BW509" s="92"/>
      <c r="BX509" s="92"/>
      <c r="BY509" s="92"/>
      <c r="BZ509" s="92"/>
      <c r="CA509" s="92"/>
      <c r="CB509" s="92"/>
      <c r="CC509" s="92"/>
      <c r="CD509" s="92"/>
      <c r="CE509" s="92"/>
      <c r="CF509" s="92"/>
      <c r="CG509" s="92"/>
      <c r="CH509" s="92"/>
      <c r="CI509" s="92"/>
      <c r="CJ509" s="92"/>
      <c r="CK509" s="92"/>
      <c r="CL509" s="92"/>
      <c r="CM509" s="92"/>
      <c r="CN509" s="92"/>
      <c r="CO509" s="92"/>
      <c r="CP509" s="92"/>
      <c r="CQ509" s="92"/>
      <c r="CR509" s="92"/>
      <c r="CS509" s="92"/>
      <c r="CT509" s="92"/>
      <c r="CU509" s="92"/>
      <c r="CV509" s="92"/>
      <c r="CW509" s="92"/>
      <c r="CX509" s="92"/>
      <c r="CY509" s="92"/>
      <c r="CZ509" s="92"/>
      <c r="DA509" s="92"/>
      <c r="DB509" s="92"/>
      <c r="DC509" s="92"/>
      <c r="DD509" s="92"/>
      <c r="DE509" s="92"/>
      <c r="DF509" s="92"/>
      <c r="DG509" s="92"/>
      <c r="DH509" s="92"/>
      <c r="DI509" s="92"/>
      <c r="DJ509" s="92"/>
      <c r="DK509" s="92"/>
      <c r="DL509" s="92"/>
      <c r="DM509" s="92"/>
      <c r="DN509" s="92"/>
      <c r="DO509" s="92"/>
      <c r="DP509" s="92"/>
      <c r="DQ509" s="92"/>
      <c r="DR509" s="92"/>
      <c r="DS509" s="92"/>
      <c r="DT509" s="92"/>
      <c r="DU509" s="92"/>
      <c r="DV509" s="92"/>
      <c r="DW509" s="92"/>
      <c r="DX509" s="92"/>
      <c r="DY509" s="92"/>
      <c r="DZ509" s="92"/>
      <c r="EA509" s="92"/>
      <c r="EB509" s="92"/>
      <c r="EC509" s="92"/>
      <c r="ED509" s="92"/>
      <c r="EE509" s="92"/>
      <c r="EF509" s="92"/>
      <c r="EG509" s="92"/>
      <c r="EH509" s="92"/>
      <c r="EI509" s="92"/>
      <c r="EJ509" s="92"/>
      <c r="EK509" s="92"/>
      <c r="EL509" s="92"/>
      <c r="EM509" s="92"/>
      <c r="EN509" s="92"/>
      <c r="EO509" s="92"/>
      <c r="EP509" s="92"/>
      <c r="EQ509" s="92"/>
      <c r="ER509" s="92"/>
      <c r="ES509" s="92"/>
      <c r="ET509" s="92"/>
      <c r="EU509" s="92"/>
      <c r="EV509" s="92"/>
      <c r="EW509" s="92"/>
      <c r="EX509" s="92"/>
      <c r="EY509" s="92"/>
      <c r="EZ509" s="92"/>
      <c r="FA509" s="92"/>
      <c r="FB509" s="92"/>
      <c r="FC509" s="92"/>
      <c r="FD509" s="92"/>
      <c r="FE509" s="92"/>
      <c r="FF509" s="92"/>
      <c r="FG509" s="92"/>
      <c r="FH509" s="92"/>
      <c r="FI509" s="92"/>
      <c r="FJ509" s="92"/>
      <c r="FK509" s="92"/>
      <c r="FL509" s="92"/>
      <c r="FM509" s="92"/>
      <c r="FN509" s="92"/>
      <c r="FO509" s="92"/>
      <c r="FP509" s="92"/>
      <c r="FQ509" s="92"/>
      <c r="FR509" s="92"/>
      <c r="FS509" s="92"/>
      <c r="FT509" s="92"/>
      <c r="FU509" s="92"/>
      <c r="FV509" s="92"/>
      <c r="FW509" s="92"/>
      <c r="FX509" s="92"/>
      <c r="FY509" s="92"/>
      <c r="FZ509" s="92"/>
      <c r="GA509" s="92"/>
      <c r="GB509" s="92"/>
      <c r="GC509" s="92"/>
      <c r="GD509" s="92"/>
      <c r="GE509" s="92"/>
      <c r="GF509" s="92"/>
      <c r="GG509" s="92"/>
      <c r="GH509" s="92"/>
      <c r="GI509" s="92"/>
      <c r="GJ509" s="92"/>
      <c r="GK509" s="92"/>
      <c r="GL509" s="92"/>
      <c r="GM509" s="92"/>
      <c r="GN509" s="92"/>
      <c r="GO509" s="92"/>
      <c r="GP509" s="92"/>
      <c r="GQ509" s="92"/>
      <c r="GR509" s="92"/>
      <c r="GS509" s="92"/>
      <c r="GT509" s="92"/>
      <c r="GU509" s="92"/>
      <c r="GV509" s="92"/>
      <c r="GW509" s="92"/>
      <c r="GX509" s="92"/>
      <c r="GY509" s="92"/>
      <c r="GZ509" s="92"/>
      <c r="HA509" s="92"/>
      <c r="HB509" s="92"/>
      <c r="HC509" s="92"/>
      <c r="HD509" s="92"/>
      <c r="HE509" s="92"/>
      <c r="HF509" s="92"/>
      <c r="HG509" s="92"/>
      <c r="HH509" s="92"/>
      <c r="HI509" s="92"/>
      <c r="HJ509" s="92"/>
      <c r="HK509" s="92"/>
      <c r="HL509" s="92"/>
      <c r="HM509" s="92"/>
      <c r="HN509" s="92"/>
      <c r="HO509" s="92"/>
      <c r="HP509" s="92"/>
      <c r="HQ509" s="92"/>
      <c r="HR509" s="92"/>
      <c r="HS509" s="92"/>
      <c r="HT509" s="92"/>
      <c r="HU509" s="92"/>
      <c r="HV509" s="92"/>
      <c r="HW509" s="92"/>
      <c r="HX509" s="92"/>
      <c r="HY509" s="92"/>
      <c r="HZ509" s="92"/>
      <c r="IA509" s="92"/>
      <c r="IB509" s="92"/>
      <c r="IC509" s="92"/>
      <c r="ID509" s="92"/>
      <c r="IE509" s="92"/>
      <c r="IF509" s="92"/>
      <c r="IG509" s="92"/>
      <c r="IH509" s="92"/>
      <c r="II509" s="92"/>
      <c r="IJ509" s="92"/>
      <c r="IK509" s="92"/>
      <c r="IL509" s="92"/>
      <c r="IM509" s="92"/>
      <c r="IN509" s="92"/>
      <c r="IO509" s="92"/>
    </row>
    <row r="510" spans="19:249" ht="14.25"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2"/>
      <c r="BC510" s="92"/>
      <c r="BD510" s="92"/>
      <c r="BE510" s="92"/>
      <c r="BF510" s="92"/>
      <c r="BG510" s="92"/>
      <c r="BH510" s="92"/>
      <c r="BI510" s="92"/>
      <c r="BJ510" s="92"/>
      <c r="BK510" s="92"/>
      <c r="BL510" s="92"/>
      <c r="BM510" s="92"/>
      <c r="BN510" s="92"/>
      <c r="BO510" s="92"/>
      <c r="BP510" s="92"/>
      <c r="BQ510" s="92"/>
      <c r="BR510" s="92"/>
      <c r="BS510" s="92"/>
      <c r="BT510" s="92"/>
      <c r="BU510" s="92"/>
      <c r="BV510" s="92"/>
      <c r="BW510" s="92"/>
      <c r="BX510" s="92"/>
      <c r="BY510" s="92"/>
      <c r="BZ510" s="92"/>
      <c r="CA510" s="92"/>
      <c r="CB510" s="92"/>
      <c r="CC510" s="92"/>
      <c r="CD510" s="92"/>
      <c r="CE510" s="92"/>
      <c r="CF510" s="92"/>
      <c r="CG510" s="92"/>
      <c r="CH510" s="92"/>
      <c r="CI510" s="92"/>
      <c r="CJ510" s="92"/>
      <c r="CK510" s="92"/>
      <c r="CL510" s="92"/>
      <c r="CM510" s="92"/>
      <c r="CN510" s="92"/>
      <c r="CO510" s="92"/>
      <c r="CP510" s="92"/>
      <c r="CQ510" s="92"/>
      <c r="CR510" s="92"/>
      <c r="CS510" s="92"/>
      <c r="CT510" s="92"/>
      <c r="CU510" s="92"/>
      <c r="CV510" s="92"/>
      <c r="CW510" s="92"/>
      <c r="CX510" s="92"/>
      <c r="CY510" s="92"/>
      <c r="CZ510" s="92"/>
      <c r="DA510" s="92"/>
      <c r="DB510" s="92"/>
      <c r="DC510" s="92"/>
      <c r="DD510" s="92"/>
      <c r="DE510" s="92"/>
      <c r="DF510" s="92"/>
      <c r="DG510" s="92"/>
      <c r="DH510" s="92"/>
      <c r="DI510" s="92"/>
      <c r="DJ510" s="92"/>
      <c r="DK510" s="92"/>
      <c r="DL510" s="92"/>
      <c r="DM510" s="92"/>
      <c r="DN510" s="92"/>
      <c r="DO510" s="92"/>
      <c r="DP510" s="92"/>
      <c r="DQ510" s="92"/>
      <c r="DR510" s="92"/>
      <c r="DS510" s="92"/>
      <c r="DT510" s="92"/>
      <c r="DU510" s="92"/>
      <c r="DV510" s="92"/>
      <c r="DW510" s="92"/>
      <c r="DX510" s="92"/>
      <c r="DY510" s="92"/>
      <c r="DZ510" s="92"/>
      <c r="EA510" s="92"/>
      <c r="EB510" s="92"/>
      <c r="EC510" s="92"/>
      <c r="ED510" s="92"/>
      <c r="EE510" s="92"/>
      <c r="EF510" s="92"/>
      <c r="EG510" s="92"/>
      <c r="EH510" s="92"/>
      <c r="EI510" s="92"/>
      <c r="EJ510" s="92"/>
      <c r="EK510" s="92"/>
      <c r="EL510" s="92"/>
      <c r="EM510" s="92"/>
      <c r="EN510" s="92"/>
      <c r="EO510" s="92"/>
      <c r="EP510" s="92"/>
      <c r="EQ510" s="92"/>
      <c r="ER510" s="92"/>
      <c r="ES510" s="92"/>
      <c r="ET510" s="92"/>
      <c r="EU510" s="92"/>
      <c r="EV510" s="92"/>
      <c r="EW510" s="92"/>
      <c r="EX510" s="92"/>
      <c r="EY510" s="92"/>
      <c r="EZ510" s="92"/>
      <c r="FA510" s="92"/>
      <c r="FB510" s="92"/>
      <c r="FC510" s="92"/>
      <c r="FD510" s="92"/>
      <c r="FE510" s="92"/>
      <c r="FF510" s="92"/>
      <c r="FG510" s="92"/>
      <c r="FH510" s="92"/>
      <c r="FI510" s="92"/>
      <c r="FJ510" s="92"/>
      <c r="FK510" s="92"/>
      <c r="FL510" s="92"/>
      <c r="FM510" s="92"/>
      <c r="FN510" s="92"/>
      <c r="FO510" s="92"/>
      <c r="FP510" s="92"/>
      <c r="FQ510" s="92"/>
      <c r="FR510" s="92"/>
      <c r="FS510" s="92"/>
      <c r="FT510" s="92"/>
      <c r="FU510" s="92"/>
      <c r="FV510" s="92"/>
      <c r="FW510" s="92"/>
      <c r="FX510" s="92"/>
      <c r="FY510" s="92"/>
      <c r="FZ510" s="92"/>
      <c r="GA510" s="92"/>
      <c r="GB510" s="92"/>
      <c r="GC510" s="92"/>
      <c r="GD510" s="92"/>
      <c r="GE510" s="92"/>
      <c r="GF510" s="92"/>
      <c r="GG510" s="92"/>
      <c r="GH510" s="92"/>
      <c r="GI510" s="92"/>
      <c r="GJ510" s="92"/>
      <c r="GK510" s="92"/>
      <c r="GL510" s="92"/>
      <c r="GM510" s="92"/>
      <c r="GN510" s="92"/>
      <c r="GO510" s="92"/>
      <c r="GP510" s="92"/>
      <c r="GQ510" s="92"/>
      <c r="GR510" s="92"/>
      <c r="GS510" s="92"/>
      <c r="GT510" s="92"/>
      <c r="GU510" s="92"/>
      <c r="GV510" s="92"/>
      <c r="GW510" s="92"/>
      <c r="GX510" s="92"/>
      <c r="GY510" s="92"/>
      <c r="GZ510" s="92"/>
      <c r="HA510" s="92"/>
      <c r="HB510" s="92"/>
      <c r="HC510" s="92"/>
      <c r="HD510" s="92"/>
      <c r="HE510" s="92"/>
      <c r="HF510" s="92"/>
      <c r="HG510" s="92"/>
      <c r="HH510" s="92"/>
      <c r="HI510" s="92"/>
      <c r="HJ510" s="92"/>
      <c r="HK510" s="92"/>
      <c r="HL510" s="92"/>
      <c r="HM510" s="92"/>
      <c r="HN510" s="92"/>
      <c r="HO510" s="92"/>
      <c r="HP510" s="92"/>
      <c r="HQ510" s="92"/>
      <c r="HR510" s="92"/>
      <c r="HS510" s="92"/>
      <c r="HT510" s="92"/>
      <c r="HU510" s="92"/>
      <c r="HV510" s="92"/>
      <c r="HW510" s="92"/>
      <c r="HX510" s="92"/>
      <c r="HY510" s="92"/>
      <c r="HZ510" s="92"/>
      <c r="IA510" s="92"/>
      <c r="IB510" s="92"/>
      <c r="IC510" s="92"/>
      <c r="ID510" s="92"/>
      <c r="IE510" s="92"/>
      <c r="IF510" s="92"/>
      <c r="IG510" s="92"/>
      <c r="IH510" s="92"/>
      <c r="II510" s="92"/>
      <c r="IJ510" s="92"/>
      <c r="IK510" s="92"/>
      <c r="IL510" s="92"/>
      <c r="IM510" s="92"/>
      <c r="IN510" s="92"/>
      <c r="IO510" s="92"/>
    </row>
  </sheetData>
  <sheetProtection/>
  <mergeCells count="5">
    <mergeCell ref="A3:A4"/>
    <mergeCell ref="Q3:Q4"/>
    <mergeCell ref="C366:P366"/>
    <mergeCell ref="AH372:AH373"/>
    <mergeCell ref="C375:P375"/>
  </mergeCells>
  <conditionalFormatting sqref="C1:C2 C376:C65536 C363:C365 C85:C160 L85:N160 E85:E117 C4:C77">
    <cfRule type="cellIs" priority="49" dxfId="34" operator="greaterThan" stopIfTrue="1">
      <formula>0.01</formula>
    </cfRule>
  </conditionalFormatting>
  <conditionalFormatting sqref="L32:L77 M49:M77 N5:N77 L189:M236 L161:L169 M161:M187 N161:N236 E124:E169 E177:E274 L237:N362 C161:C362 E276:E359">
    <cfRule type="cellIs" priority="34" dxfId="34" operator="greaterThan" stopIfTrue="1">
      <formula>0.01</formula>
    </cfRule>
  </conditionalFormatting>
  <conditionalFormatting sqref="G85:G160">
    <cfRule type="cellIs" priority="12" dxfId="34" operator="greaterThan" stopIfTrue="1">
      <formula>0.002</formula>
    </cfRule>
    <cfRule type="cellIs" priority="13" dxfId="34" operator="greaterThan" stopIfTrue="1">
      <formula>0.02</formula>
    </cfRule>
  </conditionalFormatting>
  <conditionalFormatting sqref="H85:H102">
    <cfRule type="cellIs" priority="11" dxfId="34" operator="greaterThan" stopIfTrue="1">
      <formula>0.002</formula>
    </cfRule>
  </conditionalFormatting>
  <conditionalFormatting sqref="I85:I102">
    <cfRule type="cellIs" priority="9" dxfId="34" operator="greaterThan" stopIfTrue="1">
      <formula>0.1</formula>
    </cfRule>
    <cfRule type="cellIs" priority="10" dxfId="34" operator="greaterThan" stopIfTrue="1">
      <formula>0.002</formula>
    </cfRule>
  </conditionalFormatting>
  <conditionalFormatting sqref="J85:J102">
    <cfRule type="cellIs" priority="8" dxfId="34" operator="greaterThan" stopIfTrue="1">
      <formula>0.04</formula>
    </cfRule>
  </conditionalFormatting>
  <conditionalFormatting sqref="K85:K160">
    <cfRule type="cellIs" priority="7" dxfId="34" operator="greaterThan" stopIfTrue="1">
      <formula>1</formula>
    </cfRule>
  </conditionalFormatting>
  <conditionalFormatting sqref="M5:M47">
    <cfRule type="cellIs" priority="24" dxfId="34" operator="greaterThan" stopIfTrue="1">
      <formula>0.01</formula>
    </cfRule>
  </conditionalFormatting>
  <conditionalFormatting sqref="L9:L28 L30 L177:L186">
    <cfRule type="cellIs" priority="25" dxfId="34" operator="greaterThan" stopIfTrue="1">
      <formula>0.01</formula>
    </cfRule>
  </conditionalFormatting>
  <conditionalFormatting sqref="O5:O77 O117:O362 O85:O115">
    <cfRule type="cellIs" priority="23" dxfId="34" operator="greaterThan" stopIfTrue="1">
      <formula>10</formula>
    </cfRule>
  </conditionalFormatting>
  <conditionalFormatting sqref="P5:P77 P85:P362">
    <cfRule type="cellIs" priority="22" dxfId="34" operator="greaterThan" stopIfTrue="1">
      <formula>0.8</formula>
    </cfRule>
  </conditionalFormatting>
  <conditionalFormatting sqref="D151:D152 D146:D148 D142:D144 D5:D77 D154:D362 D85:D140">
    <cfRule type="cellIs" priority="21" dxfId="34" operator="greaterThan" stopIfTrue="1">
      <formula>0.05</formula>
    </cfRule>
  </conditionalFormatting>
  <conditionalFormatting sqref="E5:E77 E119:E122 E361:E362">
    <cfRule type="cellIs" priority="33" dxfId="34" operator="greaterThan" stopIfTrue="1">
      <formula>0.01</formula>
    </cfRule>
  </conditionalFormatting>
  <conditionalFormatting sqref="G9:G77 G161:G169 G177:G362">
    <cfRule type="cellIs" priority="31" dxfId="34" operator="greaterThan" stopIfTrue="1">
      <formula>0.002</formula>
    </cfRule>
    <cfRule type="cellIs" priority="32" dxfId="34" operator="greaterThan" stopIfTrue="1">
      <formula>0.02</formula>
    </cfRule>
  </conditionalFormatting>
  <conditionalFormatting sqref="H9:H26 H28:H77 H177:H185 H104:H169 H188:H362">
    <cfRule type="cellIs" priority="30" dxfId="34" operator="greaterThan" stopIfTrue="1">
      <formula>0.002</formula>
    </cfRule>
  </conditionalFormatting>
  <conditionalFormatting sqref="I9:I26 I28:I77 I177:I185 I104:I169 I189:I362">
    <cfRule type="cellIs" priority="28" dxfId="34" operator="greaterThan" stopIfTrue="1">
      <formula>0.1</formula>
    </cfRule>
    <cfRule type="cellIs" priority="29" dxfId="34" operator="greaterThan" stopIfTrue="1">
      <formula>0.002</formula>
    </cfRule>
  </conditionalFormatting>
  <conditionalFormatting sqref="J9:J77 J177:J185 J104:J169 J188:J255 J262:J362">
    <cfRule type="cellIs" priority="27" dxfId="34" operator="greaterThan" stopIfTrue="1">
      <formula>0.04</formula>
    </cfRule>
  </conditionalFormatting>
  <conditionalFormatting sqref="K9:K47 K49:K77 K161:K169 K177:K255 K262:K362">
    <cfRule type="cellIs" priority="26" dxfId="34" operator="greaterThan" stopIfTrue="1">
      <formula>1</formula>
    </cfRule>
  </conditionalFormatting>
  <conditionalFormatting sqref="O78:O84">
    <cfRule type="cellIs" priority="3" dxfId="34" operator="greaterThan" stopIfTrue="1">
      <formula>10</formula>
    </cfRule>
  </conditionalFormatting>
  <conditionalFormatting sqref="P78:P84">
    <cfRule type="cellIs" priority="2" dxfId="34" operator="greaterThan" stopIfTrue="1">
      <formula>0.8</formula>
    </cfRule>
  </conditionalFormatting>
  <conditionalFormatting sqref="D78:D84">
    <cfRule type="cellIs" priority="1" dxfId="34" operator="greaterThan" stopIfTrue="1">
      <formula>0.05</formula>
    </cfRule>
  </conditionalFormatting>
  <conditionalFormatting sqref="C78:C84 L78:N84">
    <cfRule type="cellIs" priority="12" dxfId="34" operator="greaterThan" stopIfTrue="1">
      <formula>0.01</formula>
    </cfRule>
  </conditionalFormatting>
  <conditionalFormatting sqref="E78:E84">
    <cfRule type="cellIs" priority="11" dxfId="34" operator="greaterThan" stopIfTrue="1">
      <formula>0.01</formula>
    </cfRule>
  </conditionalFormatting>
  <conditionalFormatting sqref="G78:G84">
    <cfRule type="cellIs" priority="9" dxfId="34" operator="greaterThan" stopIfTrue="1">
      <formula>0.002</formula>
    </cfRule>
    <cfRule type="cellIs" priority="10" dxfId="34" operator="greaterThan" stopIfTrue="1">
      <formula>0.02</formula>
    </cfRule>
  </conditionalFormatting>
  <conditionalFormatting sqref="H78:H84">
    <cfRule type="cellIs" priority="8" dxfId="34" operator="greaterThan" stopIfTrue="1">
      <formula>0.002</formula>
    </cfRule>
  </conditionalFormatting>
  <conditionalFormatting sqref="I78:I84">
    <cfRule type="cellIs" priority="6" dxfId="34" operator="greaterThan" stopIfTrue="1">
      <formula>0.1</formula>
    </cfRule>
    <cfRule type="cellIs" priority="7" dxfId="34" operator="greaterThan" stopIfTrue="1">
      <formula>0.002</formula>
    </cfRule>
  </conditionalFormatting>
  <conditionalFormatting sqref="J78:J84">
    <cfRule type="cellIs" priority="5" dxfId="34" operator="greaterThan" stopIfTrue="1">
      <formula>0.04</formula>
    </cfRule>
  </conditionalFormatting>
  <conditionalFormatting sqref="K78:K84">
    <cfRule type="cellIs" priority="4" dxfId="34" operator="greaterThan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  <rowBreaks count="4" manualBreakCount="4">
    <brk id="84" max="255" man="1"/>
    <brk id="170" max="255" man="1"/>
    <brk id="254" max="255" man="1"/>
    <brk id="3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環境分析センター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kankyou13</dc:creator>
  <cp:keywords/>
  <dc:description/>
  <cp:lastModifiedBy>県民生活環境部環境対策課</cp:lastModifiedBy>
  <cp:lastPrinted>2018-11-14T04:57:56Z</cp:lastPrinted>
  <dcterms:created xsi:type="dcterms:W3CDTF">2013-12-10T02:54:08Z</dcterms:created>
  <dcterms:modified xsi:type="dcterms:W3CDTF">2018-11-14T04:58:59Z</dcterms:modified>
  <cp:category/>
  <cp:version/>
  <cp:contentType/>
  <cp:contentStatus/>
</cp:coreProperties>
</file>