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7680" windowHeight="8190" activeTab="0"/>
  </bookViews>
  <sheets>
    <sheet name="市町村" sheetId="1" r:id="rId1"/>
  </sheets>
  <definedNames>
    <definedName name="_xlnm.Print_Area" localSheetId="0">'市町村'!$D$1:$AC$760</definedName>
    <definedName name="_xlnm.Print_Titles" localSheetId="0">'市町村'!$1:$4</definedName>
  </definedNames>
  <calcPr fullCalcOnLoad="1"/>
</workbook>
</file>

<file path=xl/comments1.xml><?xml version="1.0" encoding="utf-8"?>
<comments xmlns="http://schemas.openxmlformats.org/spreadsheetml/2006/main">
  <authors>
    <author>UR1249</author>
    <author>茨城県</author>
  </authors>
  <commentList>
    <comment ref="K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L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M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N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O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Q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R164" authorId="0">
      <text>
        <r>
          <rPr>
            <b/>
            <sz val="14"/>
            <rFont val="ＭＳ Ｐゴシック"/>
            <family val="3"/>
          </rPr>
          <t>該当する項目をすべて選んで「○」印を御記入ください。（複数の項目に該当する場合には，主な形態に該当するものに「◎」印を記入）</t>
        </r>
        <r>
          <rPr>
            <sz val="9"/>
            <rFont val="ＭＳ Ｐゴシック"/>
            <family val="3"/>
          </rPr>
          <t xml:space="preserve">
</t>
        </r>
      </text>
    </comment>
    <comment ref="AA164" authorId="0">
      <text>
        <r>
          <rPr>
            <b/>
            <sz val="14"/>
            <rFont val="ＭＳ Ｐゴシック"/>
            <family val="3"/>
          </rPr>
          <t>千円単位でご記入ください。連携・協働についての予算額が主体ですが全体事業と不可分の場合は当該全体予算額で差支えありません。</t>
        </r>
        <r>
          <rPr>
            <sz val="9"/>
            <rFont val="ＭＳ Ｐゴシック"/>
            <family val="3"/>
          </rPr>
          <t xml:space="preserve">
</t>
        </r>
      </text>
    </comment>
    <comment ref="AB164" authorId="0">
      <text>
        <r>
          <rPr>
            <b/>
            <sz val="14"/>
            <rFont val="ＭＳ Ｐゴシック"/>
            <family val="3"/>
          </rPr>
          <t>期間の長短は問いませんので，期日指定の書き方（例：H22.12.1）でも期間（例：H22.4.1～H23.3.31）の記載でも構いません。</t>
        </r>
        <r>
          <rPr>
            <sz val="9"/>
            <rFont val="ＭＳ Ｐゴシック"/>
            <family val="3"/>
          </rPr>
          <t xml:space="preserve">
</t>
        </r>
      </text>
    </comment>
    <comment ref="AC164" authorId="0">
      <text>
        <r>
          <rPr>
            <b/>
            <sz val="14"/>
            <rFont val="ＭＳ Ｐゴシック"/>
            <family val="3"/>
          </rPr>
          <t>当該事業を行うにあたり，協働相手であるＮＰＯを公募により募集した場合は「○」印を記入してください。</t>
        </r>
        <r>
          <rPr>
            <sz val="9"/>
            <rFont val="ＭＳ Ｐゴシック"/>
            <family val="3"/>
          </rPr>
          <t xml:space="preserve">
</t>
        </r>
      </text>
    </comment>
    <comment ref="AC165" authorId="0">
      <text>
        <r>
          <rPr>
            <b/>
            <sz val="14"/>
            <rFont val="ＭＳ Ｐゴシック"/>
            <family val="3"/>
          </rPr>
          <t>当該事業を行うにあたり，協働相手であるＮＰＯを公募により募集した場合は「○」印を記入してください。</t>
        </r>
        <r>
          <rPr>
            <sz val="9"/>
            <rFont val="ＭＳ Ｐゴシック"/>
            <family val="3"/>
          </rPr>
          <t xml:space="preserve">
</t>
        </r>
      </text>
    </comment>
    <comment ref="F364" authorId="1">
      <text>
        <r>
          <rPr>
            <b/>
            <sz val="14"/>
            <rFont val="ＭＳ Ｐゴシック"/>
            <family val="3"/>
          </rPr>
          <t xml:space="preserve">必ず記入してください
</t>
        </r>
      </text>
    </comment>
  </commentList>
</comments>
</file>

<file path=xl/sharedStrings.xml><?xml version="1.0" encoding="utf-8"?>
<sst xmlns="http://schemas.openxmlformats.org/spreadsheetml/2006/main" count="5720" uniqueCount="3437">
  <si>
    <t>道の駅「たまつくり」管理事業</t>
  </si>
  <si>
    <t>霞ヶ浦の歴史や水に関わる文化を水とのふれあいを通じて学習や憩いの場を供与し、もって行方市への観光客の誘致を図る。</t>
  </si>
  <si>
    <t>霞ヶ浦ふれあいランド管理運営事業</t>
  </si>
  <si>
    <t>(任）城山を考える会</t>
  </si>
  <si>
    <t>貴重な自然が残されている当地域の管理にあたり，当会と協働することで里山の再生をはじめ，適切な管理を行うことで，市民参加型の里山整備を行う。</t>
  </si>
  <si>
    <t>城山は里山や谷津田といった貴重な環境が残る地域であり，当会では，荒れたままになっていた里山を再生するとともに，遊休化する農地を活用して，そばをはじめ様々な作物を作っている。また，夏と秋には，お祭りを開催し，地元住民と都市住民との交流を図っている。</t>
  </si>
  <si>
    <t>城山運動公園周辺整備事業</t>
  </si>
  <si>
    <t>企画政策課</t>
  </si>
  <si>
    <t>（N）古瀬の自然と文化を守る会</t>
  </si>
  <si>
    <t>都市農村交流施設（古民家「松本邸」）を指定管理者制度により効率的な管理運営を図り住民ニーズに応える。</t>
  </si>
  <si>
    <t>都市と農村の交流を通じて、都市住民の農業及び農村に対する理解促進を図ることを目的に遺贈された古民家をその拠点となる都市農村交流施設と位置づけ利活用を図る。</t>
  </si>
  <si>
    <t xml:space="preserve">都市農村交流施設管理運営
</t>
  </si>
  <si>
    <t>農政課</t>
  </si>
  <si>
    <t>H21.5.15～H22.3.32</t>
  </si>
  <si>
    <t>①地域住民のニーズに応じた、きめ細かな公共サービスの提供・補完
②行財政改革の推進</t>
  </si>
  <si>
    <t>市長公室
女性政策室</t>
  </si>
  <si>
    <t>男女共同参画推進講座</t>
  </si>
  <si>
    <t>ＤＶ（ドメスティック・バイオレンス）やデートＤＶなど，最近問題視されている女性の対する暴力の防止及びその根絶を目指し，その対策及び支援法について，広く周知するため，基調講演をはじめ，市民団体（ゆうき女性会議）による寸劇を構成とした推進講座を開催</t>
  </si>
  <si>
    <t>多くの市民にＤＶやデートＤＶについて，その実態を周知し，身近なものとして認識していただくとともに理解を深めていただき，ＤＶの防止及び根絶を図る</t>
  </si>
  <si>
    <t>（任）ゆうき女性会議</t>
  </si>
  <si>
    <t>市長公室
協働推進課</t>
  </si>
  <si>
    <t>環境美化パートナーシップ事業</t>
  </si>
  <si>
    <t>市民団体が市と合意により，ボランティアで，道路，公園その他の公共施設又は公共用地の環境美化活動を行い，市はその活動に対して支援を行う。</t>
  </si>
  <si>
    <t>環境美化意識の高揚と，地域コミュニティづくりの活性化を図る。</t>
  </si>
  <si>
    <t>市民団体等</t>
  </si>
  <si>
    <t>結城市協働のまちづくり推進事業</t>
  </si>
  <si>
    <t>市民団体等が多様な発想に基づき自主的・自発的に行う公益的な事業に対し，経費の一部を補助する。</t>
  </si>
  <si>
    <t>認知症予防を図るため，水戸市で養成した認知症予防活動推進員による予防活動を実施し，その活動を支援する。</t>
  </si>
  <si>
    <t>(任)認知症予防活動推進員みと友縁の会</t>
  </si>
  <si>
    <t>(その他)羽黒・稲田石材スラッジ処理協同組合</t>
  </si>
  <si>
    <t>笠間稲荷寿司推進</t>
  </si>
  <si>
    <t>笠間の新たな食の開発と笠間のＰＲを目的に活動する。</t>
  </si>
  <si>
    <t>新たな笠間ブランドを構築する。</t>
  </si>
  <si>
    <t>(任)笠間のいなり寿司いな吉会</t>
  </si>
  <si>
    <t>桃宴</t>
  </si>
  <si>
    <t>春の笠間の周遊イベントとして，ひな祭りを中心にした雛人形の展示(陶雛・吊るし雛等）販売を行う。</t>
  </si>
  <si>
    <t>通年観光を目指し，関係団体との連携を図る。</t>
  </si>
  <si>
    <t>(任)桃宴実行委員会</t>
  </si>
  <si>
    <t>会期1/26～3/3</t>
  </si>
  <si>
    <t>アートのまちめぐり</t>
  </si>
  <si>
    <t>市内の周遊策として美術館めぐりによる特典制度を付けたイベントを行う。</t>
  </si>
  <si>
    <t>地域資源である美術館を活用し，市内周遊を図る。</t>
  </si>
  <si>
    <t>(任)アートのまちめぐり実行委員会</t>
  </si>
  <si>
    <t>会期9/18～11/28</t>
  </si>
  <si>
    <t>市内商店会連携</t>
  </si>
  <si>
    <t>市内の市街地活性化を目的に，市内商店会及び関係団体との連携を図ることを目的にする。</t>
  </si>
  <si>
    <t>市街地活性化を目的に，各商店会と連携することにより，より一層の効果が期待できる。</t>
  </si>
  <si>
    <t>(その他)市内商店会</t>
  </si>
  <si>
    <t xml:space="preserve">北山公園の管理及び運営に関する業務
</t>
  </si>
  <si>
    <t>○目的
　市民が自然に親しみつつ，観光レクリエーション及びスポーツ活動を行う場として設置
○内容
（１）北山公園の管理（芝刈り，草刈，除草，修繕等）
（２）北山公園休憩施設，展望塔，キャンプ，バーべキュー場等の管理
（３）利用承認等
（４）その他上記業務に附随すること</t>
  </si>
  <si>
    <t>　施設の実態に合わせた管理運営が可能となることや，民間事業者等の能力が発揮されることで，施設機能の向上が期待できる。施設利用者及び設置者双方にとっても市民サービスの向上をはじめとする合理的管理が望める。</t>
  </si>
  <si>
    <t>(任)笠間市造園建設業協同組合</t>
  </si>
  <si>
    <t xml:space="preserve">あたご天狗の森スカイロッジの管理及び運営に関する業務
</t>
  </si>
  <si>
    <t>○目的
　地域住民及び観光レクリエーションの振興に資するため
○内容
（１）スカイロッジの使用の許可に関する業務
（２）スカイロッジの施設及び設備の維持管理に関すること
（３）その他スカイロッジの運営に関する事務のうち市長の権限に属する事務を除く業務　　　</t>
  </si>
  <si>
    <t>(社)笠間観光協会</t>
  </si>
  <si>
    <t>愛宕山園地整備事業</t>
  </si>
  <si>
    <t>愛宕山園地の草刈りに関する事業</t>
  </si>
  <si>
    <t>　桜の名所である愛宕山の園地管理を良好に行い，観光施設としての整備推進を図る。</t>
  </si>
  <si>
    <t>(任)笠間・西茨城森林組合</t>
  </si>
  <si>
    <t>笠間の菊まつり事業</t>
  </si>
  <si>
    <t>○目的
　当まつりを通じて笠間市が有する歴史・文化を再認識し，市民の積極的なまちづくりの参画意識の高揚を図る。
○内容
笠間稲荷神社境内をメイン会場とし，神社周辺の町内や商店街をサブ会場，その他の観光拠点をサテライト会場と位置づけて会場を設定し事業を展開する。
○メイン会場の主な行事
・菊人形展
・大菊花展
・おいなりさんコンテスト
・かさま 菊あかり回廊   他</t>
  </si>
  <si>
    <t>　笠間市が有する歴史，伝統，文化を再認識し，市民の積極的なまちづくりへの参画意識の高揚を図る。</t>
  </si>
  <si>
    <t>(任)笠間の菊まつり連絡協議会</t>
  </si>
  <si>
    <t>会期
10.17
～
11.23</t>
  </si>
  <si>
    <t>会期
10.16
～
11.23</t>
  </si>
  <si>
    <t xml:space="preserve">笠間のまつり事業
</t>
  </si>
  <si>
    <t>笠間に住む市民一人一人が，まつりを通じて，笠間が有する歴史・伝統・文化に育まれた「ふるさと笠間」のすばらしさを再認識し，市民のふるさとづくりや，まちづくりへの自主的な意識を高めるため「笠間の伝統文化を基調」とした「市民総参加」で「永続性」のある新しいまつりを作り上げる。</t>
  </si>
  <si>
    <t>　笠間市民が育んできた歴史・伝統・文化の素晴らしい財産を「まつり」を通して再認識する。</t>
  </si>
  <si>
    <t>(任))笠間のまつり実行委員会</t>
  </si>
  <si>
    <t>８月</t>
  </si>
  <si>
    <t>8月</t>
  </si>
  <si>
    <t xml:space="preserve">愛宕山周辺園地管理事業
</t>
  </si>
  <si>
    <t>愛宕山遊歩道等の草刈・草花植栽</t>
  </si>
  <si>
    <t>　地域のシンボルでもある愛宕山，その周辺のハイキングコースの草刈や整備をすることで観光客，ハイカー等に広くPRする事ができる。</t>
  </si>
  <si>
    <t>(任)あたご四季の会</t>
  </si>
  <si>
    <t>愛宕・難台ハイキングコース草刈等管理業務</t>
  </si>
  <si>
    <t>(任)岩間山の会</t>
  </si>
  <si>
    <t xml:space="preserve">すずらん群生地管理事業
</t>
  </si>
  <si>
    <t>すずらん群生地草刈等管理</t>
  </si>
  <si>
    <t>　日本古来のすずらんが自生している群生地を地元のグループが草刈や巡回をして守り育てている。花の時期には県内外から問い合わせも多く観光のスポットになっている。</t>
  </si>
  <si>
    <t>(任)すずらんグループ</t>
  </si>
  <si>
    <t>都市建設課</t>
  </si>
  <si>
    <t>友部駅自由通路・駅前広場管理事業</t>
  </si>
  <si>
    <t>友部駅自由通路及び駅前広場の清掃</t>
  </si>
  <si>
    <t>経費の削減を図る</t>
  </si>
  <si>
    <t>(社)笠間市シルバー人材センター</t>
  </si>
  <si>
    <t>通年
H22.4.1
～
H23.3.31</t>
  </si>
  <si>
    <t>駅前トイレ管理事業</t>
  </si>
  <si>
    <t>宍戸駅前トイレの清掃</t>
  </si>
  <si>
    <t>道路里親制度推進事業</t>
  </si>
  <si>
    <t>道路里親制度とは,地域住民,企業等が道路の里親となり,市及び土木事務所が協力して道路の清掃美化活動等を行い,地域にふさわしい道づくりを進める。（茨城県管理の道路を「里子」に,沿道のボランティア団体などを「里親」に例えて,道路の清掃や除草,花壇の手入れなどを県に代わって行っていただく。）</t>
  </si>
  <si>
    <t>道路の効果的かつ多様な維持管理方策のひとつとして,「自分たちが使う道路は自分たちできれいにする」という意識を高め,周辺住民等に対して与える道路環境への意識改革,環境美化向上の啓発を促す。</t>
  </si>
  <si>
    <t>(任)笠間市岩間地区日赤奉仕団　　　　　(任)土師ひゃくしょう塾　　　　　　　　(任)ひまわりの会</t>
  </si>
  <si>
    <t>県予算(予算の範囲内において,活動の支援を行う。)</t>
  </si>
  <si>
    <t>道路里親制度事業</t>
  </si>
  <si>
    <t>市道において清掃,美化等の活動を行う地域住民や企業等を里親として認定し,住民と行政が協力して美しい潤いのある道路環境づくりを推進するとともに,道路愛護意識の向上を図る。</t>
  </si>
  <si>
    <t>周辺住民等に与える道路環境への意識改革,環境美化向上の啓発を促す。</t>
  </si>
  <si>
    <t>(任)あたご四季の会　　　　　　　　　　</t>
  </si>
  <si>
    <t>都市公園、みどりの広場及び駅前広場管理業務委託</t>
  </si>
  <si>
    <t>都市公園（１４公園），管理緑地（９か所），トイレ施設（２か所），みどりの広場、岩間駅西広場における施設維持管理及び植物管理</t>
  </si>
  <si>
    <t>市内広域に配置された公園施設の管理について，各地区のシルバー人材センターに業務委託することにより，施設異常の把握，状態の変化等に即応する日常管理が図られ，安心安全で快適な公園施設の維持が望める。</t>
  </si>
  <si>
    <t>(社)笠間シルバー人材センター</t>
  </si>
  <si>
    <t>都市公園管理業務</t>
  </si>
  <si>
    <t>新規で設置された「鯉淵公園」の除草・ごみ拾い等を地元住民が自主的に行う。</t>
  </si>
  <si>
    <t>「公園の美化、維持管理等を行う地域の団体に対し報奨金を交付することにより、市民が公園を快適かつ安全に利用できるようにするとともに、市民の自主的な活動の推進を図る。</t>
  </si>
  <si>
    <t>（任）柿橋総区長</t>
  </si>
  <si>
    <t>笠間芸術の森利用促進事業</t>
  </si>
  <si>
    <t>公園内の自然に触れ　不思議や発見感動を味わうことを目的とした「自然体験ツアー」</t>
  </si>
  <si>
    <t>「自然を利用した遊び」のプロとの連携により、笠間芸術の森公園により親しんでもらう。</t>
  </si>
  <si>
    <t>２～３ヶ月に１回</t>
  </si>
  <si>
    <t>笠間図書館</t>
  </si>
  <si>
    <t>読み聞かせ</t>
  </si>
  <si>
    <t>（目的）
読み聞かせ等を通して，子供たちに読書や本の楽しさを伝え読書推進を図ると共に，心豊かな子供の育成を目的とする。　　　　　　　　　　　　　　　　（内容）
①０～３歳向けお話会（第１・３金曜日）職員実施
②４歳～小学校低学年向けお話会（第１・３日曜日）ボランティア実施（第２・４日曜日）職員実施
絵本・紙芝居・素話などの読み聞かせをすると共に，絵本のブックトーク（関連ある本の紹介）をし，絵本への興味・関心を高める。　　　　</t>
  </si>
  <si>
    <t>読み聞かせボランティアとの協働により，様々な方法で絵本の世界へ誘うことができ，読書推進効果をあげることができる。</t>
  </si>
  <si>
    <t>読み聞かせボランティア
(任)一期会（いちごかい）
(任)語り部の会
(任)箱田エプロンママーズ
(任)はあとtoはあと
(任)ハッピー
(任）アイアイ</t>
  </si>
  <si>
    <t>０～３歳　(月２回)　　　
４歳～小学低学年(月４回)</t>
  </si>
  <si>
    <t>ブックスタート</t>
  </si>
  <si>
    <t>（目的）
赤ちゃんと保護者が絵本を通して触れ合う時間を持ち，絵本から得られる喜びや満足感を共有し合うと共にその機会を提供する。　　　　　　　　　　　　　　　　（内容）
３・４か月児検診の際に，絵本による赤ちゃんとのコミュニケーション(肌のぬくもりを感じながら言葉と心を交わすひと時を持つ）を楽しむと共に指導・助言を行う。　　　　　</t>
  </si>
  <si>
    <t>図書館・保健センターが連携し，ボランティアと協働することにより，地域における子育て支援・読書活動推進において充実した事業効果を挙げることができる。</t>
  </si>
  <si>
    <t>男女平等参画推進月間市民企画講座
あなたのまわりの「男女平等って」</t>
  </si>
  <si>
    <t>男女平等参画推進月間における啓発事業の一環として，市民活動団体より企画を公募し，男女平等参画についての認識，理解を深めるための講習会を開催</t>
  </si>
  <si>
    <t>(任)みと男女平等参画を考える会</t>
  </si>
  <si>
    <t>読書を通して子供たちに生きる道しるべを示唆することができる</t>
  </si>
  <si>
    <t>幼児・児童を対象に月２回絵本の読み聞かせ，エプロンシアター，パネルシアターなどを取組みながら読書活動の推進を図る。</t>
  </si>
  <si>
    <t>おはなしの会（読み聞かせ）</t>
  </si>
  <si>
    <t>生涯学習課</t>
  </si>
  <si>
    <t>月３回</t>
  </si>
  <si>
    <t>子育て経験があるボランティアの活動により，しつけ，伝統文化を伝えながら子育てに対し安心感を与える。</t>
  </si>
  <si>
    <t>ブックスタートのフォロー版。絵本を介して親子のコミュニケーションや参加者間の交流を深めるとともに，絵本の楽しさを伝達する。</t>
  </si>
  <si>
    <t>絵本となかよし（読み聞かせ）</t>
  </si>
  <si>
    <t>4月～3月</t>
  </si>
  <si>
    <t>キャンプ場の管理施設機能をもつ体験活動交流センターに大洗海の大学が常駐していることから，海の大学が運営管理を行い，夏期だけの短期開設期間でもスムーズな対応ができる。キャンプ場利用者にとっても大洗海の大学の体験プログラムへ自由に参加できるというメリットがある。</t>
  </si>
  <si>
    <t>大洗海の大学のある大洗町体験活動交流センターに付帯する，町営大洗サンビーチキャンプ場の管理運営。</t>
  </si>
  <si>
    <t>商工観光課</t>
  </si>
  <si>
    <t>◎</t>
  </si>
  <si>
    <t>（社会福祉法人）城里町社会福祉協議会</t>
  </si>
  <si>
    <t>地域の福祉向上を目的として、住民と福祉関係機関・団体により構成された町社会福祉協議会事務局により左記事業が良好に運営できる。</t>
  </si>
  <si>
    <t>保険課内の地域包括支援ｾﾝﾀｰと社会福祉協議会が連携し、町内各地域でﾎﾞﾗﾝﾃｨｱとともに、家庭に閉じこもりがちな高齢者、外出する機会の少ない高齢者に地域で交流の場を設け、介護予防普及啓発を図ります。</t>
  </si>
  <si>
    <t>介護予防一般高齢者施策事業（巡回ふれあいサロン事業）</t>
  </si>
  <si>
    <t>保険課</t>
  </si>
  <si>
    <t>健康福祉課</t>
  </si>
  <si>
    <t>H２１．４～２２．３</t>
  </si>
  <si>
    <t>（Ｎ）東海村菜の花エコプラン</t>
  </si>
  <si>
    <t>廃食用油収集及びＢＤＦ製造業務を委託することで，住民との協働による環境保全の取組の重要性を訴える。</t>
  </si>
  <si>
    <t>地球温暖化の防止，循環型社会の形成及び新エネルギーの利用拡大に資することを目的とする。
家庭や公共施設等から廃食用油を集め，それを原料にバイオディーゼル燃料（ＢＤＦ）を製造し，村の公用車に利用する。</t>
  </si>
  <si>
    <t>バイオディーゼル燃料利用推進事業</t>
  </si>
  <si>
    <t>環境政策課</t>
  </si>
  <si>
    <t>Ｈ22.11.25実施</t>
  </si>
  <si>
    <t>H21.11.26に実施</t>
  </si>
  <si>
    <t>（N)いばらき子どもの虐待防止ネットワーク“あい”</t>
  </si>
  <si>
    <t>児童虐待防止への意識を高め，児童虐待の発生予防，早期発見・早期早期対応，保護・支援などを地域や社会で取り組み，次代を担うこどもたちが心身ともに健やかに成長できるようにする。</t>
  </si>
  <si>
    <t>高萩市心身障害者福祉センターの管理を効果的に行うため。</t>
  </si>
  <si>
    <t>（任）高萩市身体障害者福祉協議会</t>
  </si>
  <si>
    <t>３年</t>
  </si>
  <si>
    <t>高萩市身体障害者福祉協議会補助金</t>
  </si>
  <si>
    <t>高萩市視覚障害者福祉協議会補助金</t>
  </si>
  <si>
    <t>（任）高萩市視覚障害者福祉協議会</t>
  </si>
  <si>
    <t>茨城県ポーテージ協会高萩支部補助金</t>
  </si>
  <si>
    <t>（任）茨城県ポーテージ協会高萩支部</t>
  </si>
  <si>
    <t>高萩市手をつなぐ育成会補助金</t>
  </si>
  <si>
    <t>（任）高萩市手をつなぐ育成会</t>
  </si>
  <si>
    <t>高萩市障害者のつどい</t>
  </si>
  <si>
    <t>障害者たちが集い、友愛と希望で結ばれ、ふれあいの輪を広げるとともに、住み慣れたまちで充実した社会生活が送れるよう、地域の人たちの理解と協力を得、交流を図る。</t>
  </si>
  <si>
    <t>（任）高萩市障害者のつどい実行委員会</t>
  </si>
  <si>
    <t>精神障害者地域活動支援センター事業運営委託</t>
  </si>
  <si>
    <t>障害者自立支援法上の地域生活支援事業に位置づけられる事業。地域の実情に応じ、障害者（児）に創作的な活動や生産活動の機会と、社会との交流促進の場を提供する。</t>
  </si>
  <si>
    <t>障害者（児）がその有する能力や適性に応じ、自立した日常生活や社会生活を営むことができるよう支援する。</t>
  </si>
  <si>
    <t>（その他）医療法人日立渚会
（Ｎ）介護セプン</t>
  </si>
  <si>
    <t>通年</t>
  </si>
  <si>
    <t>障害者等日中一時支援事業</t>
  </si>
  <si>
    <t>（社福）八千代町社会福祉協議会</t>
  </si>
  <si>
    <t>地域福祉の担い手である社会福祉協議会に業務を委託することにより、事業の目的を効果的に達成できる。</t>
  </si>
  <si>
    <t>在宅で一人暮らしの高齢者に対し生活援助を行っている。</t>
  </si>
  <si>
    <t>福祉保健課</t>
  </si>
  <si>
    <t>地域福祉の担い手である社会福祉協議会に補助金を交付し業務を委託することにより、事業の目的を効果的に達成できる。</t>
  </si>
  <si>
    <t>ボランティア活動を実践し、社会連帯の精神を養成するため、一人暮らし高齢者に対して弁当の配布を行う。</t>
  </si>
  <si>
    <t>ボランティアセンター活動事業</t>
  </si>
  <si>
    <t>（社福）五霞町社会福祉協議会</t>
  </si>
  <si>
    <t>元気に若返り「豊かな」生活を送ることを目的に実施。</t>
  </si>
  <si>
    <t>老人大学運営事業</t>
  </si>
  <si>
    <t>地域福祉の高揚を図る。</t>
  </si>
  <si>
    <t>安全な道路環境の充実及び交通事故の撲滅</t>
  </si>
  <si>
    <t>（任）高萩地区交通安全協会高萩支部</t>
  </si>
  <si>
    <t>（任）高萩地区交通安全母の会連合会高萩支部</t>
  </si>
  <si>
    <t>まちづくり観光課</t>
  </si>
  <si>
    <t>高萩市観光協会補助金</t>
  </si>
  <si>
    <t>観光事業を推進し、交流人口の促進を図るため、各種事業やＰＲ活動に取り組む。</t>
  </si>
  <si>
    <t>各種事業（高萩まつり、高萩海水浴場等）を行うことにより、交流人口の増加及び地域の活性化が図れる。</t>
  </si>
  <si>
    <t>（任）高萩市観光協会</t>
  </si>
  <si>
    <t>まちづくり観光課</t>
  </si>
  <si>
    <t>高萩ブランド創出事業委員会補助金</t>
  </si>
  <si>
    <t>地元産品のブランド化と新たなブランド商品の創出活動を推進することで、地域産業の発展及び地域活性化、知名度アップを図る。</t>
  </si>
  <si>
    <t>高萩ブランド推奨品の認定、ブランドキャラクター「はぎまろ」によるＰＲ活動等により、高萩ブランドの推進を図る。</t>
  </si>
  <si>
    <t>（任）高萩ブランド創出委員会</t>
  </si>
  <si>
    <t>市民憲章の推進を目的とする各種事業の支援。主に、花いっぱい運動や海岸清掃、団体の活動費支援等を行う。</t>
  </si>
  <si>
    <t>（任）高萩市市民憲章推進協議会</t>
  </si>
  <si>
    <t>高萩市国際交流協会補助金</t>
  </si>
  <si>
    <t>(その他)幕内会　障がい者・人間・生活・労働・社会参加ｻﾎﾟｰﾄｾﾝﾀｰ（うきうきマイスター）
(Ｎ)まいえの里
(社福)茨城　補成会（涸沼学園）
(社福)敬山会（たまりﾒﾘｰﾎｰﾑ）
(社福)朝日会（愛の里）
(社福)城北福祉会　（佐白の館）
(Ｎ)市民支援センターともべ
(社福)慈徳会（やまびこ更生園）
(社福)筑紫会（真壁授産学園）
(社福)清香会あゆみ園
(Ｎ)地域生活支援ねっとわーく　ふらっと
（その他）幕内会　茨城県こども福祉医療センター
(N)子育て支援グループ（ひまわりのお家）
（社福）木犀会　（ひまわりキッズ館）
（社福）木犀会　（もちの木作業所）
（社福）やまぶきの里（ピュア里川）
(社福)清香会（育心園）
(社福)上の原学園
(社福)上の原学園　成人寮</t>
  </si>
  <si>
    <t>重度身体障害者訪問入浴サービス事業</t>
  </si>
  <si>
    <t>家庭での入浴が困難な方に、移動入浴車での訪問により入浴サービスを行う。</t>
  </si>
  <si>
    <t>手話通訳・要約筆記奉仕員派遣事業</t>
  </si>
  <si>
    <t>障害者の社会参加の機会を支援するために手話通訳及び要約筆記の派遣事業などコミニュケーション支援を行う。</t>
  </si>
  <si>
    <t>(社)茨城県聴覚障害者協会（やすらぎ）</t>
  </si>
  <si>
    <t>障害者福祉ホーム事業</t>
  </si>
  <si>
    <t>住居を求めている障害者に、低額な料金で居室その他の設備や日常生活に必要な支援を行う。</t>
  </si>
  <si>
    <t>子ども福祉課</t>
  </si>
  <si>
    <t>笠間小児童クラブ運営事業</t>
  </si>
  <si>
    <t>当該児童クラブの運営業務を委託することで，運営サービスの向上を図るとともに，より効果的な同クラブの運営を行う。</t>
  </si>
  <si>
    <t>(Ｎ)笠間学童保育の会</t>
  </si>
  <si>
    <t>稲田小児童クラブ運営事業</t>
  </si>
  <si>
    <t>(Ｎ)市民支援センター　ともべ</t>
  </si>
  <si>
    <t>南小児童クラブ運営事業</t>
  </si>
  <si>
    <t>大原小児童クラブ運営事業</t>
  </si>
  <si>
    <t>宍戸小児童クラブ運営事業</t>
  </si>
  <si>
    <t>北川根小児童クラブ運営事業</t>
  </si>
  <si>
    <t>(Ｎ)市民支援センター　ともべ</t>
  </si>
  <si>
    <t>岩間第三小児童クラブ運営事業</t>
  </si>
  <si>
    <t>父子家庭・母子家庭・障害児家庭・共働き家庭の学童保育を行うことにより，保護者が仕事等により昼間家庭にいない小学生の児童に対し，授業終了後適切な遊び，及び生活の場を与え，児童の健全育成を図る。</t>
  </si>
  <si>
    <t>長時間開設，無休開設（お盆，年末年始以外），障害児受入推進等，市が運営する放課後児童クラブより幅広い児童健全育成事業を支援する。</t>
  </si>
  <si>
    <t>父子家庭・母子家庭・障害児家庭・共働き家庭の学童保育を行うことにより，保護者が仕事等により昼間家庭にいない小学生の児童に対し，授業終了後適切な遊び，及び生活の場を与え，児童の健全育成を図る。
現在の所，入所児童数が少数のため状況把握に留まっているが，今後入所児童数が安定したときには運営補助を行う。（年間平均児童数１０名以上）</t>
  </si>
  <si>
    <t>(Ｎ)あさひの森学童クラブ</t>
  </si>
  <si>
    <t>ファミリーサポートセンター事業</t>
  </si>
  <si>
    <t>安心して子育てができるようにするため,市町村において,保育にかかる知識と経験を有する地域の「提供会員」と子育ての支援を必要とする人「利用会員」が登録し，コーディネーターの調整のもと子育ての相互援助活動を行う。
（H21まで「子育てサポーター派遣事業」として社会福祉法人笠間市社会福祉協議会と協働（業務委託）により実施していた）</t>
  </si>
  <si>
    <t>ファミリーサポート会員（提供会員・利用会員・両方会員）の確保と相互援助活動に関する連絡調整を図る。</t>
  </si>
  <si>
    <t>高齢福祉課</t>
  </si>
  <si>
    <t>高齢者の健康の保持増進及び介護予防を図るシルバーリハビリ体操の指導</t>
  </si>
  <si>
    <t>地域のボランティアが，身近な場所で高齢者に対する体操指導を行い、地域に根差した介護予防活動を普及させる。</t>
  </si>
  <si>
    <t>（任）笠間市シルバーリハビリ体操指導士会</t>
  </si>
  <si>
    <t>健康増進課</t>
  </si>
  <si>
    <t>食生活改善事業</t>
  </si>
  <si>
    <t>健康づくりのための食生活改善推進活動を行うことを目的に，地域で調理実習を取り入れた講習会による生活習慣病予防事業や親子料理教室などの食育推進事業を実施する。</t>
  </si>
  <si>
    <t>実際的かつ具体的な形での食生活改善の普及啓発を幅広く広めることができる。</t>
  </si>
  <si>
    <t>(任)笠間市食生活改善推進協議会</t>
  </si>
  <si>
    <t>商工観光課</t>
  </si>
  <si>
    <t>商工会・農協・各種団体の共催により，地元産業の活性化と振興を図りながら，伝統文化を次世代に伝える。</t>
  </si>
  <si>
    <t>商工業の発展と振興を推進する。</t>
  </si>
  <si>
    <t>市街地活性化推進事業</t>
  </si>
  <si>
    <t>平成１４年度に笠間市が制定した「笠間市中心市街地活性化基本計画」に基づき，その具体化のためのコンセンサスの形成を推進する。</t>
  </si>
  <si>
    <t>笠間地区市街地内地域拠点の強化を目的に住民や関連団体の連携を図る。</t>
  </si>
  <si>
    <t>(その他)TMOかさま</t>
  </si>
  <si>
    <t>1年</t>
  </si>
  <si>
    <t>岩間駅前商店街の空き店舗を開設し、賑わいのある商店街を復興させる。</t>
  </si>
  <si>
    <t>岩間地区市街地内地域拠点の強化を目的に住民や関連団体の連携を図る。</t>
  </si>
  <si>
    <t>(その他)笠間市商工会</t>
  </si>
  <si>
    <t>会期11/20.21</t>
  </si>
  <si>
    <t>伝統的工芸品産業産地振興対策事業</t>
  </si>
  <si>
    <t>身体障害者の自立の促進，生活の改善，身体機能の維持向上等を図るという設置目的に基づき，施設の機能を最大限に発揮するために管理業務を委託する。</t>
  </si>
  <si>
    <t>社会福祉法人の専門性を活用し，効率的，効果的な管理運営を行い，利用者の意見，要望を管理運営に反映し，サービスの向上を図る。</t>
  </si>
  <si>
    <t xml:space="preserve">（社福）神栖市社会福祉協議会
</t>
  </si>
  <si>
    <t>福祉作業所「きぼうの家」管理運営</t>
  </si>
  <si>
    <t>在宅の障害者を通所させ，就労の困難な方を対象に授産作業や様々な活動を過ごせるという設置目的に基づき，利用者一人ひとりの個性と人格を尊重した運営を行う。</t>
  </si>
  <si>
    <t>地域ケアシステム推進事業</t>
  </si>
  <si>
    <t>在宅の障害者等に対して，最適かつ効率的な各種サービスを提供するため，対象者一人ひとりについて「在宅ケアチーム」を組織し，誰でも安心して暮らせる福祉コミュニティづくりを推進する。</t>
  </si>
  <si>
    <t>社会福祉法人の専門性を活用し，効率的，効果的なシステムの運営を行い，地域福祉の増進を図る。</t>
  </si>
  <si>
    <t>相談支援事業</t>
  </si>
  <si>
    <t>障害者等が自立した日常生活又は社会生活を営むことができるようにすることを目的とし、障害者等からの相談に応じ，必要な情報の提供等便宜の供与又は権利擁護のための必要な援助を行う。</t>
  </si>
  <si>
    <t>社会福祉法人の専門性を活用し，効率的，効果的な事業運営を行い，地域福祉の増進を図る。</t>
  </si>
  <si>
    <t>知的障がい児放課後支援事業</t>
  </si>
  <si>
    <t>知的障がい児を養育している保護者が当該知的障がい児の一時的な育児支援を必要とするときに，当事業を利用することにより，その家族の身体的及び精神的な負担の軽減を図る。</t>
  </si>
  <si>
    <t>社会福祉法人の専門性を活用し，利用者（保護者）が安心できる事業運営を行い，地域福祉の増進を図る。</t>
  </si>
  <si>
    <t>日中一時支援事業</t>
  </si>
  <si>
    <t xml:space="preserve"> 子育て支援を中心とした，多世代が交流する地域の拠点形成を目指し，中心市街地にオープンした同センターにおいて，支援パートナー登録団体として，各種講座を実施。</t>
  </si>
  <si>
    <t>専門性の活用と団体の養成</t>
  </si>
  <si>
    <t>(N)日本けん玉協会水戸支部
(任)子育て支援サークル「あ・そ・ぼ」
(任)もこもこの会
(社)倫理研究所家庭倫理の会茨城中央
(任)どんぐりころころ
(任)朗読の会「YOU」
(任)水戸更生保護女性会
(任)つぼみの会
(任)つだおはなしのへや
(任)桜前線
(任)みやびの会
(任)みと友縁の会
(任)こぶたの会</t>
  </si>
  <si>
    <t>漫遊バス運行事業</t>
  </si>
  <si>
    <t>日本バス文化保存振興委員会は、高い技術力のもと、昭和40年代のボンネットバスを動態保存している。このボンネットバスを委託契約により、市内において運行している。</t>
  </si>
  <si>
    <t>(N)日本バス文化保存振興委員会</t>
  </si>
  <si>
    <t>ウォーキング事業</t>
  </si>
  <si>
    <t>水戸ウォーキングクラブは、ウォーキング事業の企画立案・運営に長けており、その力をお借りして事業を実施している。</t>
  </si>
  <si>
    <t>(任)水戸ウォーキングクラブ</t>
  </si>
  <si>
    <t>ホスピタリティー醸成事業</t>
  </si>
  <si>
    <t>茶の湯ボランティアは、月に1度偕楽園で無料の茶会を実施。歴史アドバイザーは、観光客を無料で案内する。また、水戸黄門愛好会は水戸黄門一行の旅姿にふんして観光客を迎える。水戸黄門倶楽部は、イベントなどの運営を補助する。</t>
  </si>
  <si>
    <t>各団体は、それぞれ専門的技術をもっており、その技術をもって観光客のおもてなしをしていただくことにより、観光地としてのイメージを向上させる。</t>
  </si>
  <si>
    <t>(任)茶の湯ボランティア拙誠会、(任)市民ボランティア「歴史アドバイザー水戸」、(任)水戸黄門愛好会、（任）水戸黄門倶楽部</t>
  </si>
  <si>
    <t>成就院池公園管理事業</t>
  </si>
  <si>
    <t>成就院池公園の除草・整備を実施することを通じて，環境に配慮した住みよい，健全な地域づくりに寄与することを目的とする。</t>
  </si>
  <si>
    <t>動植物等に精通し，住みよく・健全な地域づくりを目的とする民間団体へ当事業を委託することにより，市民サービスの向上を図る。</t>
  </si>
  <si>
    <t>(Ｎ)水戸西部緑化クラブ</t>
  </si>
  <si>
    <t>花と緑のボランティア事業</t>
  </si>
  <si>
    <t>植物公園を訪れる団体予約者を対象に園内ガイドを行ったり，子ども教室の指導並びに園内催事等の事業協力を行う。</t>
  </si>
  <si>
    <t>　多くの来園者を対象に幅広いサービスが提供でき，ボランティアも植物についての知的好奇心が高い方ばかりなので，趣味を兼ねて楽しく活動できる。</t>
  </si>
  <si>
    <t>(任)水戸市植物公園花と緑のボランティア</t>
  </si>
  <si>
    <t>平成20年度から技術アドバイザーとして，地元商店街の花壇づくりに協力を行う。</t>
  </si>
  <si>
    <t>　植物公園で園芸実習を行うことで，ボランティアの園芸技術が高まり，一般の方より要請があればボランティアが中心となりアドバイスや技術の提供を行うことができる。一般市民の花や緑に対する関心が高まり，花いっぱいのまちづくりに寄与する。</t>
  </si>
  <si>
    <t>学校教育課</t>
  </si>
  <si>
    <t>幼稚園合同説明会・水戸</t>
  </si>
  <si>
    <t>就園奨励費や補助金の説明，各幼稚園の説明，面接等を行い，家庭の教育方針等に合った幼稚園探しに寄与することを目的とする。</t>
  </si>
  <si>
    <t>幼稚園教育の振興</t>
  </si>
  <si>
    <t>(Ｎ)子育て応援・ペンギンくらぶ</t>
  </si>
  <si>
    <t>生涯学習課</t>
  </si>
  <si>
    <t>「子育て支援交流事業」
くじらランド
ーほっとひといきさろんー</t>
  </si>
  <si>
    <t>　子育てに経験豊富な人材を起用し，行政では対応しきれない業務内容を補う。
子育て支援が活性化するよう，ＮＰＯ法人の活動の場を提供する。</t>
  </si>
  <si>
    <t>(Ｎ)子育て応援ペンギンくらぶ
(Ｎ)水戸こどもの劇場</t>
  </si>
  <si>
    <t>水戸市新春たこあげまつり</t>
  </si>
  <si>
    <t>子どもたちを中心に，広く市民がつどい，凧づくりを行うことにより，伝統的な遊びを大人から子どもへ伝承するとともに，様々な遊びを体験する場を提供し，子どもたちの健全な育成に寄与する。</t>
  </si>
  <si>
    <t>各団体等が集うことにより，青少年健全育成のための連携強化を図る。</t>
  </si>
  <si>
    <t>市青少年育成推進会議</t>
  </si>
  <si>
    <t>青少年の健全な育成を推進する活動</t>
  </si>
  <si>
    <t>市民参加の促進</t>
  </si>
  <si>
    <t>環境美化事業
（行幸湖クリーン作戦）</t>
  </si>
  <si>
    <t>建設環境課</t>
  </si>
  <si>
    <t>（その他）行政区
（任）五霞町子供会育成会</t>
  </si>
  <si>
    <t>環境美化事業
（五霞町環境美化運動）</t>
  </si>
  <si>
    <t>（任）五霞町文化協会文化祭運営委員会</t>
  </si>
  <si>
    <t>自主的な運営を行うことで、住民ニーズにあったイベントを実施し、町の活性化を図る。</t>
  </si>
  <si>
    <t>スポーツの振興を図り市民の心身の健全な発達と、明るく豊かな市民生活の形成に寄与するため市民総合体育大会や各専門部による各種大会、スポーツ振興大会等を開催する。</t>
  </si>
  <si>
    <t>市民の健康の保持増進及び生涯スポーツ活動を推進する。</t>
  </si>
  <si>
    <t>（任）高萩市体育協会</t>
  </si>
  <si>
    <t>高萩市スポーツ少年団育成活動</t>
  </si>
  <si>
    <t>スポーツ少年団の普及と育成及び活動の活性化を図り、青少年にスポーツを振興し、心身の健全な育成に資するため、各種親善大会の開催、団員募集案内の作成、スポーツ少年団大会等を実施する。</t>
  </si>
  <si>
    <t>単位スポーツ少年団の活性化及び団員の心身の健全育成を図る。</t>
  </si>
  <si>
    <t>（任）高萩市スポーツ少年団</t>
  </si>
  <si>
    <t>高萩市子ども会育成活動補助金</t>
  </si>
  <si>
    <t>市内子ども会の連絡調整を図り地域住民の理解と協力を高めて子ども会活動の向上発展と児童の福祉を増進するため。
主な事業
サマージャンボリー、萩っ子歴史探険隊　おもしろ実験室</t>
  </si>
  <si>
    <t>多くの友達との共同生活、体験活動を通して児童の豊かな心を育てる。</t>
  </si>
  <si>
    <t>（任）高萩市子ども会育成連合会</t>
  </si>
  <si>
    <t>高萩市文化振興活動</t>
  </si>
  <si>
    <t>高萩市文化協会が実施する文化活動の振興に寄与する事業等を支援することにより、市民へ伝統文化を継承する場を図る。</t>
  </si>
  <si>
    <t>文化振興活動の推進と日本の伝統的な文化の継承。</t>
  </si>
  <si>
    <t>（任）高萩市文化協会</t>
  </si>
  <si>
    <t>消防総務課</t>
  </si>
  <si>
    <t>高萩市自主防災組織育成事業</t>
  </si>
  <si>
    <t>消防防災について知識を身につけ防火思想の普及のため消防クラブの事業を推進し、災害のない明るいまち作りを図る。</t>
  </si>
  <si>
    <t>防災研修や防災訓練、災害時の地域災害弱者の安全確保、消防本部消防団の後方支援など地域に密着した消防活動及び住宅火災警報器設置に伴う地域住民への広報活動など防火意識を高め防災に強い地域づくりを目指す。</t>
  </si>
  <si>
    <t>（任）高萩市婦人消防クラブ連絡協議会</t>
  </si>
  <si>
    <t>　通年</t>
  </si>
  <si>
    <t>高齢福祉課</t>
  </si>
  <si>
    <t>高萩市高齢者クラブ連合会運営費補助金</t>
  </si>
  <si>
    <t>高齢者の社会参加と生きがい活動を推進し、社会的役割を果たして、毎日を楽しく過ごせるよう意気の高揚を図る。　　　　　　　　　　　　
スポーツ大会（クロッケー、グラウンドゴルフ、輪投げ）、福祉大会等を実施し交流を図っている。</t>
  </si>
  <si>
    <t>高齢者が住み慣れた地域で、地域社会の一員として自立し、生涯を通じて生き生きと活躍できる生涯現役社会を実現する。</t>
  </si>
  <si>
    <t>（任）高萩市高齢者クラブ連合会</t>
  </si>
  <si>
    <t>高萩市シルバー人材センター補助金</t>
  </si>
  <si>
    <t>高年齢者に就業の機会を確保・援助して、能力の活用と福祉の増進に資するとともに地域社会づくりに寄与するために運営費の補助をする。</t>
  </si>
  <si>
    <t>高齢者が就業の機会を得られることにより、生きがいを持ち、充実した日々を過ごせられるようになり、生涯現役社会の創出を図る。</t>
  </si>
  <si>
    <t>スプリングフェスティバル期間中に、市内を巡回するボンネットバスを運行し、観光客の回遊性を高める。</t>
  </si>
  <si>
    <t>5/3～5、11/21～23</t>
  </si>
  <si>
    <t>水戸黄門さま漫遊ウォーク、観梅ウォーク等のウォーク事業を実施し、市内の観光案内、参加者の健康増進を図る。</t>
  </si>
  <si>
    <t>産業経済部
農業環境整備課</t>
  </si>
  <si>
    <t>9/8～12/6</t>
  </si>
  <si>
    <t>産業経済部
農業技術センター</t>
  </si>
  <si>
    <t>第5期
H20.4/1～22.3/31</t>
  </si>
  <si>
    <t>はなふるたうん事業</t>
  </si>
  <si>
    <t>(任)はなふる応援隊</t>
  </si>
  <si>
    <t>花のカルチャー事業</t>
  </si>
  <si>
    <t>植物公園での展示会，教室等の実施をとおして，広く地域の植物文化の向上に寄与する。</t>
  </si>
  <si>
    <t>　幅広い展示会,教室の実施により,植物公園の来園者サービスの充実を図る。また、広報活動の連携により、きめの細かいPRを行う。</t>
  </si>
  <si>
    <t>(任)水戸市植物l公園
「花のカルチャー」</t>
  </si>
  <si>
    <t>建設部
道路管理課</t>
  </si>
  <si>
    <t>栗崎町里山道路の整備・除草及び不法投棄物の排除</t>
  </si>
  <si>
    <t>ボランティアと協力して市道の不法投棄物を排除し，安心して利用できる道路として整備する。</t>
  </si>
  <si>
    <t>不法投棄防止についての意識啓発</t>
  </si>
  <si>
    <t>(任)グリーンパーティ栗崎</t>
  </si>
  <si>
    <t>子育て中の親に，子育てやしつけなどの家庭教育のあり方を学んでいただくとともに，育児の悩みや不安が解消できるよう交流の場を提供し，自主的に子育てができるよう支援する。
＜対象＞　
３ヶ月から１歳６ヶ月の子とその親
＜場所＞
市内６箇所の公民館(毎月１回実施)
＜内容＞
・親同士の情報交換
・ＮＰＯボランティアが常時サポート
・保健師による育児相談</t>
  </si>
  <si>
    <t>6公民館で月１回</t>
  </si>
  <si>
    <t>6公民館で月1回</t>
  </si>
  <si>
    <t>(Ｎ)水戸こどもの劇場
(Ｎ)日本けん玉協会
(任)水戸市子ども会育成連合会
(任)水戸市ボーイスカウト･ガールスカウト連絡協議会
(任)水戸市サブリーダーズ会連絡会
(任)みと青年会
(任)水戸市レクリエーション協会
(任)水戸紙飛行機クラブ
(社)水戸青年会
(任)水戸少年少女発明クラブ</t>
  </si>
  <si>
    <t>H21/4/1～
H22/3/31</t>
  </si>
  <si>
    <t>生涯学習課
(みと好文カレッジ)</t>
  </si>
  <si>
    <t>好文塾
「がんばれ育メン応援プロジェクト」</t>
  </si>
  <si>
    <t>父親が楽しみながら育児に積極的に関わることで，育児への理解を深めるとともに，自身の成長をねらいとする。</t>
  </si>
  <si>
    <t>(N)ハンズオン埼玉
(N)水戸こどもの劇場</t>
  </si>
  <si>
    <t>生涯学習課
(少年自然の家)</t>
  </si>
  <si>
    <t>少年自然の家主催事業</t>
  </si>
  <si>
    <t>子どもたちに大自然の中で集団宿泊生活や野外活動をとおして情操や社会性を豊かにし，学校や家庭では得がたい体験をさせ，健全な子どもたちを育成する。</t>
  </si>
  <si>
    <t>事業の円滑な執行を図る</t>
  </si>
  <si>
    <t>(任)水戸市サブリーダーズ会連絡会</t>
  </si>
  <si>
    <t>20日／年</t>
  </si>
  <si>
    <t>スポーツ課</t>
  </si>
  <si>
    <t>千波湖スポーツフェスティバル</t>
  </si>
  <si>
    <t>千波湖周辺の美しい緑に囲まれて自然に親しみながらスポーツ・レクリエーションを通して楽しく健康つくりを図るとともに市民相互の親睦を図る。</t>
  </si>
  <si>
    <t>ニュースポーツを幅広い世代の人に楽しんでもらい，健康つくりの促進を図る。</t>
  </si>
  <si>
    <t>(N)わくわくニュースポーツクラブ</t>
  </si>
  <si>
    <t>図書館</t>
  </si>
  <si>
    <t>おはなし会運営事業</t>
  </si>
  <si>
    <t>図書館における定例行事としてのおはなし会の企画運営</t>
  </si>
  <si>
    <t>子どもの読書活動の推進</t>
  </si>
  <si>
    <t>(任)もこもこの会,(任)おはなし会たんぽぽ,(任)すばなしの会みみずく,
(任)四つばの会,(任)ガブの会,(任)さくらの会,
(任)おはなしばこ,(任)魔法のランプ,(任)さざなみの会,(任)コスモス,(任)朗読の会こだま,(任)お話の会どんぐり</t>
  </si>
  <si>
    <t>子ども読書講演会</t>
  </si>
  <si>
    <t>子どもの読書に興味を持っている市民に，子どもの読書の重要性を伝える講演会の開催</t>
  </si>
  <si>
    <t>(任)四つばの会</t>
  </si>
  <si>
    <t>水戸市</t>
  </si>
  <si>
    <t>日立市</t>
  </si>
  <si>
    <t>都市政策課</t>
  </si>
  <si>
    <t>公共交通政策検討事業</t>
  </si>
  <si>
    <t>タクシーの営業所が無い日立市中里地区で、地域が設立したＮＰＯ法人が乗合タクシー事業を運営し、高齢者や運転免許を持たない者の生活手段としての移動手段を確保する。</t>
  </si>
  <si>
    <t>ＮＰＯ法人が取組む乗合タクシー運行事業に市が支援し、地域公共交通の安定的な運営を図る。
（平成23年度までは、市が設置した協議会からの補助）</t>
  </si>
  <si>
    <t>(Ｎ)助け合いなかさと</t>
  </si>
  <si>
    <t>H20.7～</t>
  </si>
  <si>
    <t>日立市諏訪鉱山地区で地域住民が設立した運営委員会が、タクシー事業者と契約を締結して乗合タクシーを運行し、児童、生徒の通学手段や高齢者の生活手段としての移動手段を確保する。</t>
  </si>
  <si>
    <t>地域が取組む乗合タクシー運行事業に市が支援し、地域公共交通の安定的な運営を図る。</t>
  </si>
  <si>
    <t>(任)諏訪鉱山線運営委員会</t>
  </si>
  <si>
    <t>H20.10～</t>
  </si>
  <si>
    <t>地域公共交通支援事業</t>
  </si>
  <si>
    <t>日立市坂下地区で地域住民が設立した運営委員会が、タクシー事業者と契約を締結して乗合タクシーを運行し、高齢者や運転免許を持たない者の生活手段としての移動手段を確保する。</t>
  </si>
  <si>
    <t>(任)坂下地区みなみ号運営委員会</t>
  </si>
  <si>
    <t>H19.5～</t>
  </si>
  <si>
    <t>障害福祉課</t>
  </si>
  <si>
    <t>障害児児童クラブ</t>
  </si>
  <si>
    <t xml:space="preserve">特別支援学校に在籍する児童生徒の夏季休業中の活動を支援するとともに、保護者等の介護負担の軽減を図る。
・対象者　市内に居住し、特別
  支援学校に通学している児童等
・日　数　14日間
・場　所　日立養護学校
</t>
  </si>
  <si>
    <t>高萩市国際交流協会が実施する国際社会発展への寄与を目的とする各種事業を支援することにより、市民の国際的な視野の拡大と相互理解を深め、生活文化・教育・芸術等の向上を図る。</t>
  </si>
  <si>
    <t>（任）高萩市国際交流協会</t>
  </si>
  <si>
    <t>まちづくり団体が自ら企画、実施する市民が受益者となり得る公益的なもので、地域活性化のための活動、講演会等の催事又は具体的なアクションプランの策定等に対し10万円を限度に補助金を交付する。</t>
  </si>
  <si>
    <t>市民の郷土愛の高揚及び個性的で魅力あるまちづくりの推進のため。</t>
  </si>
  <si>
    <t>（任）みんなの広場実行委員会
（任）北方蕎麦の会
（任）向洋台団地自治会
（任）高萩市ネットワーク「こころ」
（任）高萩ふるさと案内人の会
（任）たかはぎフィルムサポーター
（任）滝坂を良くする会</t>
  </si>
  <si>
    <t>健康づくり課</t>
  </si>
  <si>
    <t>高萩市食生活改善推進事業</t>
  </si>
  <si>
    <t>１人ひとりが「自分の健康は自分で守る」という自覚と認識を広めるとともに、正しい食生活の普及浸透を図り、健康保持増進を積極的に推進する。</t>
  </si>
  <si>
    <t>住民の健康への意識の変化、健康寿命の延伸、生活の質の向上、生活習慣病の改善・予防が期待される。</t>
  </si>
  <si>
    <t>（任）高萩市食生活改善推進連絡会</t>
  </si>
  <si>
    <t>献血推進事業</t>
  </si>
  <si>
    <t>献血運動の計画推進と献血意識の高揚を図り、県内の医療機関に必要な輸血用血液の確保に努め、もって尊い生命を守ることを目的とする。</t>
  </si>
  <si>
    <t>献血者の確保により、より多くの血液の供給ができる。</t>
  </si>
  <si>
    <t>（任）高萩献血連合会</t>
  </si>
  <si>
    <t>食品衛生事業</t>
  </si>
  <si>
    <t>食品取扱の衛生を確保するため、営業施設の巡回指導及び消費者に対し、食中毒予防活動広報等を実施する。</t>
  </si>
  <si>
    <t>食中毒予防活動を実施することにより、食品営業者の衛生向上に効果がある。また、街頭キャンペーンを実施することにより、手洗いの大切さを再認識できる。</t>
  </si>
  <si>
    <t>（任）日立食品衛生協会</t>
  </si>
  <si>
    <t>かみね公園入口花壇管理委託</t>
  </si>
  <si>
    <t>（目的）
NPO法人の活動（ガーデニング講座等）とのタイアップにより花壇の管理を行う　　　　　　　　　　　　　　　　　　　　　　　　　　　　　　　（内容）
季節ごとの草花植え替え、除草清掃等の維持管理</t>
  </si>
  <si>
    <t>男女平等参画推進月間市民企画講座
みと考聞塾2010(第３回)　あなたが元気になる講座　市民力アップを目指して</t>
  </si>
  <si>
    <t>ヒューマンライフシンポジウム2010</t>
  </si>
  <si>
    <t>多くの市民が共に語り合い，共に考えることにより，さらなる女性の地位向上，男女平等参画社会の形成に向けて具体的な方策を考えるシンポジウムを開催</t>
  </si>
  <si>
    <t>男女平等参画推進月間市民企画講座
戦後の水戸の女性たち</t>
  </si>
  <si>
    <t>男女平等参画推進月間における啓発事業の一環として，市民活動団体より企画を公募し，男女平等参画についての認識，理解を深めるための講座を開催</t>
  </si>
  <si>
    <t>(任)水戸の女性史をつくる会</t>
  </si>
  <si>
    <t>H22.9.26</t>
  </si>
  <si>
    <t>男女平等参画推進月間市民企画講座
あたまとからだとハートのストレッチ教室</t>
  </si>
  <si>
    <t>○</t>
  </si>
  <si>
    <t>市民力パワーアップ講座
協働のための“提案力”を磨こう！</t>
  </si>
  <si>
    <t>市民協働について知識を得，協働を実現するための提案する能力を習得するための講習会を開催</t>
  </si>
  <si>
    <t>(財)日本女性学習財団</t>
  </si>
  <si>
    <t>戦後の小学校教育の中で～三の丸小での学童疎開～</t>
  </si>
  <si>
    <t>地域の歴史と女性について学び，男女平等参画についての認識，理解を深めるための講習会を開催</t>
  </si>
  <si>
    <t>認知症ってなに？～認知症の理解と予防</t>
  </si>
  <si>
    <t>老後に備えるために，認知症についての認識，理解を深めるための講座を開催</t>
  </si>
  <si>
    <t>女性と災害～防災に活かす女性の視点～</t>
  </si>
  <si>
    <t>防災(災害復興を含む)分野における男女平等参画への認識，理解を深め，災害弱者を生み出さない防災体制づくりに向けて講習会を開催</t>
  </si>
  <si>
    <t>男女平等参画センター「びよんど」登録団体</t>
  </si>
  <si>
    <t>男女平等参画映画祭</t>
  </si>
  <si>
    <t>農業，農村青年，結婚，働く女性，教育，ひきこもりなど社会的な問題を取り上げた映画を上映し，男女平等参画についての認識，理解を深める</t>
  </si>
  <si>
    <t>成人式典開催事業</t>
  </si>
  <si>
    <t>新成人による実行委員会を組織し，式典の半年前から実行委員会を開催し，式典本番の運営や進行を実行委員が行う。</t>
  </si>
  <si>
    <t>(任）成人式典実行委員会</t>
  </si>
  <si>
    <t>　町民参加型の沿道景観の美化と通学路でもある歩道の安全確保。</t>
  </si>
  <si>
    <t>　景観形成道路に指定されている国道125号バイパスの沿道について，モデル区間を設定し，町民ボランティア等の協力を得て，沿道景観の美化を図る。</t>
  </si>
  <si>
    <t>沿道景観形成モデル事業</t>
  </si>
  <si>
    <t>都市計画課</t>
  </si>
  <si>
    <t>（任）阿見・里山ワンダーランドの会</t>
  </si>
  <si>
    <t>　町民参加型の平地林の管理と活用。</t>
  </si>
  <si>
    <t>町民の森指定奨励事業</t>
  </si>
  <si>
    <t>（社）阿見町シルバー人材センター</t>
  </si>
  <si>
    <t>違反屋外広告物簡易除去業務</t>
  </si>
  <si>
    <t>　破損した町道等の早期発見,早期補修により安全な道路確保及び事故防止を目的としている。</t>
  </si>
  <si>
    <t>道路パトロール事業</t>
  </si>
  <si>
    <t>建設課</t>
  </si>
  <si>
    <t>（任）阿見町防犯連絡員協議会</t>
  </si>
  <si>
    <t>　効果的・効率的な防犯活動の実施を図る。</t>
  </si>
  <si>
    <t>　安全で安心なまちづくりに向けた取組みとして，青色回転灯を装備した車両により町内の防犯パトロールを行う。</t>
  </si>
  <si>
    <t>防犯対策事業</t>
  </si>
  <si>
    <t>町民活動推進課</t>
  </si>
  <si>
    <t>（社福）阿見町社会福祉協議会阿見町結婚相談所</t>
  </si>
  <si>
    <t>　効果的な結婚支援対策を図る。</t>
  </si>
  <si>
    <t>　阿見町結婚相談所への事業補助を通して，町としての結婚支援を推進する。</t>
  </si>
  <si>
    <t>結婚相談所補助事業</t>
  </si>
  <si>
    <t>（社）阿見町シルバー人材センター</t>
  </si>
  <si>
    <t>　職員の負担軽減を図りながら，効率的な実施を図る。
　シルバー人材センターに委託することにより高齢者の雇用の創出を図る。</t>
  </si>
  <si>
    <t>　地域で回覧・配布してもらう町からの広報誌等を区長宅に配達する。</t>
  </si>
  <si>
    <t>文書配達事業</t>
  </si>
  <si>
    <t>（任）花ひらくまち推進委員会
（任）ツムラ労働組合茨城支部
（社）阿見町シルバー人材センター
グループホームつくし</t>
  </si>
  <si>
    <t>　町民の手によるまちづくりを推進する。</t>
  </si>
  <si>
    <t>　町民同士のこころふれあうふるさとづくりの一環として，国道125号バイパス沿道約3㎞の区間の環境美化活動を実施する。</t>
  </si>
  <si>
    <t>花ひらくまち推進事業</t>
  </si>
  <si>
    <t>　野犬の保護及び動物指導センターへの引き渡し業務を行う。</t>
  </si>
  <si>
    <t>野犬保護等業務</t>
  </si>
  <si>
    <t>環境課</t>
  </si>
  <si>
    <t>　路上等のポイ捨てごみや不法投棄されたごみの回収及び犬猫等の死体の回収を行う。</t>
  </si>
  <si>
    <t>不法投棄パトロール業務</t>
  </si>
  <si>
    <t>1年間</t>
  </si>
  <si>
    <t>（社福）尚恵学園，（社福）美しの森，（社福）木犀会，（社福）健誠会，（社福）にいはり福祉会，（社福）つくば根学園，（社福）新世会，（N）メロディハウス，（社福）敬山会，（社福）茨城補成会</t>
  </si>
  <si>
    <t>　障害に理解があり，障害者の自立に向け従来より活動してきたため，連携することにより事業が円滑に進められる</t>
  </si>
  <si>
    <t>　障害者等を日中預かり，介護者の休息，就労などを支援する。</t>
  </si>
  <si>
    <t>障害福祉課</t>
  </si>
  <si>
    <t>（社福）阿見町社会福祉協議会</t>
  </si>
  <si>
    <t>　訪問により，入浴サービスを提供し，身体清潔の保持等を図る。</t>
  </si>
  <si>
    <t>訪問入浴サービス事業</t>
  </si>
  <si>
    <t>（社福）恵和会</t>
  </si>
  <si>
    <t>　障害者等からの相談に応じ，必要な情報の提供及び助言，福祉サービスの利用支援を行う。</t>
  </si>
  <si>
    <t>相談支援事業</t>
  </si>
  <si>
    <t>（N)まいあみ，（社福）阿見町社会福祉協議会</t>
  </si>
  <si>
    <t>　屋外での移動が困難な障害者に，外出のための支援を行う。</t>
  </si>
  <si>
    <t>（社福）阿見町社会福祉協議会，（社福）明清会</t>
  </si>
  <si>
    <t>　障害者に，創作的活動又は生産活動の機会の提供，社会交流の促進，相談支援，機能訓練等を実施する。</t>
  </si>
  <si>
    <t>・専門性の活用
・高齢者の多様なニーズに応
　えることができる
・地域の活性化が図られる</t>
  </si>
  <si>
    <t>(任)水戸市シルバーリハビリ体操指導士の会</t>
  </si>
  <si>
    <t>　地域の運動普及推進を図るにあたり、町民団体組織と連携・協働することにより、活動の範囲・回数が増え、より高い事業効果が得られるため。</t>
  </si>
  <si>
    <t>　体操指導やレクリエーション等の運動普及活動を効果的に推進させることにより、健康で明るい町づくりに寄与する。</t>
  </si>
  <si>
    <t>健康運動普及事業</t>
  </si>
  <si>
    <t>阿見町食生活改善推進協議会（任）</t>
  </si>
  <si>
    <t>　地域の食生活改善推進を図るにあたり、町全体の組織及び各地区のヘルスメイトを有する協議会と連携・協働することにより、高い事業効果が得られるため。</t>
  </si>
  <si>
    <t>　食生活に関する学習会、調理実習等の食生活改善活動を効果的に推進させることにより、健康で明るい町づくりに寄与する。</t>
  </si>
  <si>
    <t>食生活改善推進事業</t>
  </si>
  <si>
    <t>（社福）阿見町社会福祉協議会</t>
  </si>
  <si>
    <t>　高齢者サービスの技術を持っている社協と連携・協働することにより、直営よりも高い事業効果が得られ、閉じこもり予防に寄与できる。</t>
  </si>
  <si>
    <t>　介護保険に該当しない高齢者で家に閉じこもりがちな人に対し、要介護状態になることを予防するため、日常動作訓練などの各種サービスを提供する。</t>
  </si>
  <si>
    <t>生きがい活動支援通所事業</t>
  </si>
  <si>
    <t>　専門性を生かし、事業目的を効率的・効果的に実施することができる。</t>
  </si>
  <si>
    <t>　介護予防・福祉活動を行うための知識及び技術を習得し，助け合い，支え合う地域社会づくりの推進を目的とする。</t>
  </si>
  <si>
    <t>中学生いきいき介護教室事業</t>
  </si>
  <si>
    <t>　高齢者雇用の機会創出と事業費の削減を図る。</t>
  </si>
  <si>
    <t>　福祉センター「まほろば」の施設運営業務，施設管理業務，施設用務作業業務，施設清掃業務。</t>
  </si>
  <si>
    <t xml:space="preserve">福祉センター「まほろば」施設運営事業
</t>
  </si>
  <si>
    <t>　事業費の削減とともに事業目的を効率的・効果的に実施することができる。</t>
  </si>
  <si>
    <t>　長年社会に貢献され，繁栄と平和の礎を築いてこられたお年寄りに対し，敬老会事業を実施し敬老の誠を表し，末永く長寿を全うされるよう全町を挙げて祝福するため，各小学校区又は行政区ごとに実施する。</t>
  </si>
  <si>
    <t xml:space="preserve">敬老事業
</t>
  </si>
  <si>
    <t>　家庭において家族を介護する者が，介護を行うための知識及び技術の習得，外部サービスの適切な利用方法を習得し，安心して介護に臨めるよう，寝たきりや認知症予防，介護方法，介護者の健康づくりについての講習，介護に関する相談等を行う。</t>
  </si>
  <si>
    <t xml:space="preserve">家族介護教室事業
</t>
  </si>
  <si>
    <t>　家庭において家族を介護する者を日常の介護から一時的に解放させ心身の元気回復を図るため，介護者同士の交流会及び情報交換会，介護保険に関する相談・指導，介護技術の習得支援を行う。</t>
  </si>
  <si>
    <t xml:space="preserve">家族介護者交流事業
</t>
  </si>
  <si>
    <t>　在宅の高齢者，障害者に対し，福祉・保健・医療の各種サービスを提供するため対象者1人ひとりに「在宅ケアチーム」を組織し，総合的なケアシステムを構築します。</t>
  </si>
  <si>
    <t xml:space="preserve">地域ケアシステム推進事業
</t>
  </si>
  <si>
    <t>（社福）長寿の森
（社福）霞桜会　　　　　　　　（株）メデカジャパン　　　　　　　医療法人　盈科会</t>
  </si>
  <si>
    <t>高萩市保健推進員連絡協議会</t>
  </si>
  <si>
    <t>地区住民と保健予防行政との連携を図り、市民の健康づくりを推進する。</t>
  </si>
  <si>
    <t>健康づくりの意識啓発、各種健（検）診、健康づくり事業の周知及び参加の促進、地域の健康に関する情報の収集と提供、研修への参加、市民の健康づくりの促進を図る。</t>
  </si>
  <si>
    <t>（任）高萩市保健推進員連絡協議会</t>
  </si>
  <si>
    <t>神栖市</t>
  </si>
  <si>
    <t>政策企画課</t>
  </si>
  <si>
    <t>交流団体やボランティアと連携して，市民の国際感覚の醸成や外国人との相互理解を目的とする各種事業を実施する。</t>
  </si>
  <si>
    <t>協会と連携して市民と外国人との交流会や，日本語･外国語の教室等を運営し，市民主体の国際交流を普及・浸透させる。</t>
  </si>
  <si>
    <t>市民協働課</t>
  </si>
  <si>
    <t>声の広報「かみす」作成業
務委託事業</t>
  </si>
  <si>
    <t>市の広報紙について，視覚・聴覚障害者に対しても同時に情報提供をする。声の広報かみす(録音テープ及びCD，点字訳)を作成し,市内在住の視覚聴覚障害者の希望者に毎号配布する。作成にかかる録音テープ,CD点字用紙は市が用意する。</t>
  </si>
  <si>
    <t>音訳，点訳ボランティアの専門性を活用することにより，公平な情報提供を図る。</t>
  </si>
  <si>
    <t>録音：（その他）うぐいすの会
点字：（その他）ひとみの会</t>
  </si>
  <si>
    <t xml:space="preserve">通年(広報紙発行毎)
</t>
  </si>
  <si>
    <t>男女共同参画啓発事業</t>
  </si>
  <si>
    <t>地域、家庭、職場等で男女共同参画のまちづくりを推進する啓発活動の一環として「市民フォーラム」を開催する。</t>
  </si>
  <si>
    <t>市民をはじめ事業者に対し，男女共同参画についての理解と意識の高揚を図る。市民で構成する市民フォーラム実行委員会と共催することで，より市民の視点にたったフォーラムとなる。</t>
  </si>
  <si>
    <t xml:space="preserve">（その他）男女共同参画かみす市民フォーラム実行委員会
</t>
  </si>
  <si>
    <t xml:space="preserve">H22.10～H23.2月
</t>
  </si>
  <si>
    <t>障がい福祉課</t>
  </si>
  <si>
    <t>地域活動支援センター「のぞみ」管理運営事業</t>
  </si>
  <si>
    <t>笠間支所
道路整備課</t>
  </si>
  <si>
    <t>消費生活センター</t>
  </si>
  <si>
    <t>より効果的な交通安全運動を推進する。</t>
  </si>
  <si>
    <t>(任)交通安全母の会</t>
  </si>
  <si>
    <t>交通事故のないまちづくりを目指す。</t>
  </si>
  <si>
    <t>効果的な交通安全運動の推進を図る。</t>
  </si>
  <si>
    <t>防犯パトロールや防犯キャンペーンを行い，犯罪のないまちづくりを目指す。</t>
  </si>
  <si>
    <t>より効果的な防犯活動を推進する。</t>
  </si>
  <si>
    <t>(任)防犯連絡員協議会</t>
  </si>
  <si>
    <t>笠間市の観光案内所を兼ねて，交通の中心である駅前の市営駐車場の管理をする。</t>
  </si>
  <si>
    <t>(任)ＪＲＯＢ会</t>
  </si>
  <si>
    <t>○</t>
  </si>
  <si>
    <t>ふるさとまつりinかさま事業</t>
  </si>
  <si>
    <t>(任)ふるさとまつりinかさま実行委員会</t>
  </si>
  <si>
    <t>10/23.24</t>
  </si>
  <si>
    <t>H20.4.1
～
H23.3.31</t>
  </si>
  <si>
    <t>H19.4.1
～
H24.3.31</t>
  </si>
  <si>
    <t>H22.6.4
～
H23.3.31</t>
  </si>
  <si>
    <t>岩間支所　　　道路整備課</t>
  </si>
  <si>
    <t>(任)岩間山の会</t>
  </si>
  <si>
    <t>(任)泉山根地区</t>
  </si>
  <si>
    <t>笠間市放課後児童クラブの運営に関する条例に基づき，市内に居住する小学校低学年児童のうち，昼間仕事等で保護者のいない家庭の児童を対象に，生活の場を提供し，適切な遊びや指導を行うことで児童の健全育成を図るとともに，仕事と子育ての両立を支援する。</t>
  </si>
  <si>
    <t>○</t>
  </si>
  <si>
    <t>H22.4.1～H23.3.31</t>
  </si>
  <si>
    <t>笠間市放課後児童クラブの運営に関する条例に基づき，市内に居住する小学校低学年児童のうち，昼間仕事等で保護者のいない家庭の児童を対象に，生活の場を提供し，適切な遊びや指導を行うことで児童の健全育成を図るとともに，仕事と子育ての両立を支援する。</t>
  </si>
  <si>
    <t>H22.4.1～H23.3.31</t>
  </si>
  <si>
    <t>笠間市放課後児童クラブの運営に関する条例に基づき，市内に居住する小学校低学年児童のうち，昼間仕事等で保護者のいない家庭の児童を対象に，生活の場を提供し，適切な遊びや指導を行うことで児童の健全育成を図るとともに，仕事と子育ての両立を支援する。</t>
  </si>
  <si>
    <t>笠間市放課後児童クラブの運営に関する条例に基づき，市内に居住する小学校低学年児童のうち，昼間仕事等で保護者のいない家庭の児童を対象に，生活の場を提供し，適切な遊びや指導を行うことで児童の健全育成を図るとともに，仕事と子育ての両立を支援する。</t>
  </si>
  <si>
    <t>笠間市放課後児童クラブの運営に関する条例に基づき，市内に居住する小学校低学年児童のうち，昼間仕事等で保護者のいない家庭の児童を対象に，生活の場を提供し，適切な遊びや指導を行うことで児童の健全育成を図るとともに，仕事と子育ての両立を支援する。</t>
  </si>
  <si>
    <t>放課後児童健全育成事業</t>
  </si>
  <si>
    <t>(Ｎ)すだち</t>
  </si>
  <si>
    <t>H22.4.1～H23.3.31</t>
  </si>
  <si>
    <t>(Ｎ)ピュアYOSHIDA</t>
  </si>
  <si>
    <t>H21.4.1～H22.3.31</t>
  </si>
  <si>
    <t>（Ｎ）ノースマーク</t>
  </si>
  <si>
    <t>道路整備課</t>
  </si>
  <si>
    <t xml:space="preserve">(任)まちづくり宍戸塾
（県道大洗･友部線平町地内）
</t>
  </si>
  <si>
    <t>ブックスタートボランティア
(任)睦読書会＆プレイルーム　　　　　　　　　　　</t>
  </si>
  <si>
    <t>（目的）
視覚障害のある方，図書館利用に障害のある方等，全ての人に公平に情報の提供をする。
（内容）
広報紙（「広報かさま」「広報かさまお知らせ版」「社協だより」「議会だより」）その他必要な資料をテープに録音し，視覚障害のある方（希望者）へ郵便局より無料配送</t>
  </si>
  <si>
    <t>笠間図書館</t>
  </si>
  <si>
    <t>読み聞かせボランティアとの協働により，様々な方法で絵本の世界へ誘うことができ，読書推進効果をあげることができる。</t>
  </si>
  <si>
    <t>○</t>
  </si>
  <si>
    <t>ブックスタート</t>
  </si>
  <si>
    <t>市民環境部
市民生活課</t>
  </si>
  <si>
    <t>消費者行政のうち，相談及び苦情の処理，教育及び啓発，情報の収集及び提供，関係機関及び団体との連絡調整，貯蓄奨励の業務を消費者問題の専門家などで構成される民間団体へ全面委託する。</t>
  </si>
  <si>
    <t>消費者問題の専門家などで構成される民間団体へ委託することにより，相談及び教育・啓発事業の充実や機能強化，市民サービスの向上を図る。</t>
  </si>
  <si>
    <t>(Ｎ)特定非営利活動法人NPO消費者相談室</t>
  </si>
  <si>
    <t>市民環境部
地域安全課</t>
  </si>
  <si>
    <t>交通安全に関する諸事業</t>
  </si>
  <si>
    <t>各季交通安全運動の推進，交通安全思想の普及啓発，街頭立哨等</t>
  </si>
  <si>
    <t>専門性の活用，行政サービスの補完</t>
  </si>
  <si>
    <t>(任)水戸地区交通安全協会水戸支部</t>
  </si>
  <si>
    <t>専門性の活用</t>
  </si>
  <si>
    <t>(任)水戸市交通安全母の会</t>
  </si>
  <si>
    <t>各季交通安全運動の推進，交通安全思想の普及啓発</t>
  </si>
  <si>
    <t>(財)茨城県交通安全協会水戸地区交通安全協会</t>
  </si>
  <si>
    <t>市民環境部
環境課</t>
  </si>
  <si>
    <t>千波湖環境学習会</t>
  </si>
  <si>
    <t>水戸市のシンボルである千波湖で環境学習会を実施し，自然と環境保全の大切さや，千波湖や桜川の水質浄化対策の現状について知ってもらう。水，鳥，昆虫，植物，水生生物の専門家がそれぞれ講師を務める。</t>
  </si>
  <si>
    <t>専門性の活用，行政サービスの補完</t>
  </si>
  <si>
    <t>(社)茨城県公害防止協会</t>
  </si>
  <si>
    <t>H22.6～
13回</t>
  </si>
  <si>
    <t>　現在未利用となっている常照寺周辺の市有地において，周辺住民や小学校と協力して除草作業などを行い，ホタル生息地として保全する。
また，その維持管理を体験させることにより，子どもたちの自然環境学習活動とする。</t>
  </si>
  <si>
    <t>(任)茨城生物の会</t>
  </si>
  <si>
    <t>H22.10～
3回</t>
  </si>
  <si>
    <t>保健福祉部
高齢福祉課</t>
  </si>
  <si>
    <t>「水戸シニアＩＴリーダ養成」並びに「シニア初心者ＩＴ普及」</t>
  </si>
  <si>
    <t>パソコンやインターネット並びにその他の情報通信技術に関し，意欲あるシニア層を養成し，そのスキルをパソコン初心のシニア層，情報弱者のシニア等に波及させるとともに，地域の活性化等につなげる。</t>
  </si>
  <si>
    <t>○地域の高齢者のＩＴを活用した生きがいづくり
○高齢者層のＩＴ利用促進
○市民活動団体等(町内会，自治会を含む)のＩＴスキルの向上</t>
  </si>
  <si>
    <t>(任)シニアネット水戸</t>
  </si>
  <si>
    <t>保健福祉部
子ども課</t>
  </si>
  <si>
    <t>対人関係により心に悩みを抱える子どもへの家庭教師派遣とアートセラピー事業</t>
  </si>
  <si>
    <t>対人関係が原因となって悩みを抱えたり孤立したりしている子どもを支援するため，学生によるメンタルフレンドの派遣や専門家によるアートセラピーを実施</t>
  </si>
  <si>
    <t>行政では充足しきれない業務を補完し，児童福祉サービスの向上を図る。</t>
  </si>
  <si>
    <t>子どもを見守るCAP
ワークショップ</t>
  </si>
  <si>
    <t>児童虐待の予防・防止のため，子どもへの暴力防止プログラムによる啓発活動を実施する。</t>
  </si>
  <si>
    <t>専門性の高いプログラムを提供することにより，児童虐待の予防や啓発を図る。</t>
  </si>
  <si>
    <t>(N)水戸こどもの劇場</t>
  </si>
  <si>
    <t>保健福祉部
子ども課
子育て支援・多世代交流センター</t>
  </si>
  <si>
    <t>保健福祉部
介護保険課</t>
  </si>
  <si>
    <t>平成22年度水戸市介護サービス利用者意識調査</t>
  </si>
  <si>
    <t>　平成24年度から３か年の水戸市の介護保険事業計画の策定に当たり，介護サービスの利用者に対して調査を実施し，利用者の意向及び状況などの情報を把握することにより，介護保険事業計画の策定に寄与することを目的とする。
　なお，協働する主任介護支援専門員を配置する居宅介護支援事業所の業務内容は,調査票の素案の監修，水戸市が開催する事務説明会への出席，調査員として調査対象者への調査票の配付及び回収等となっている。</t>
  </si>
  <si>
    <t>　主任介護支援専門員を配置する居宅介護支援事業所については,主任介護支援専門員の役割が，他の介護支援専門員に適切な指導・助言を行うことができ，また，地域における包括的・継続的なケアシステムを実現するために必要な情報の収集・発信，事業所・職種間の調整などを行うことであるため，連携・協働することにより，水戸市との情報の共有や連帯意識を醸成することができる。
　また，調査対象者が高齢者であるため,日ごろから接している介護支援専門員が調査員となることにより,円滑な調査が期待できる。</t>
  </si>
  <si>
    <t>(社福)北養会
(社福)豊心の会
(社福)聖蘭会
(社福)翠清福祉会
(社福)水戸市社会福祉協議会
(社福)親愛会
(社福)愛の会
(社福)ユーアイ村
(社)水戸市シルバー人材センター
(その他)いばらきコープ生活協同組合
(その他)茨城保健生活協同組合
(その他)医療法人5法人，株式会社5社，有限会社6社</t>
  </si>
  <si>
    <t>保健福祉部
保健センター</t>
  </si>
  <si>
    <t>地域介護予防活動支援事業</t>
  </si>
  <si>
    <t>高齢者の介護予防を図るため，県や水戸市で養成したシルバーリハビリ体操指導士によるリハビリ体操を実施し，その活動を支援する。</t>
  </si>
  <si>
    <t>道路里親制度とは，地域住民，企業等が道路の里親となり，市及び土木事務所が協力して道路の清掃美化活動等を行い，地域にふさわしい道づくりを進める。（茨城県管理の道路を「里子」に，沿道のボランティア団体などを「里親」に例えて，道路の清掃や除草，花壇の手入れなどを県に代わって行っていただく。）</t>
  </si>
  <si>
    <t>道路の効果的かつ多様な維持管理方策のひとつとして，「自分たちが使う道路は自分たちできれいにする」という意識を高め,周辺住民等に対して与える道路環境への意識改革，環境美化向上の啓発を促す。</t>
  </si>
  <si>
    <t>(任)下市毛まちづくり同好会</t>
  </si>
  <si>
    <t>県予算
（予算の範囲内において，活動の支援を行う。）</t>
  </si>
  <si>
    <t>秘書課</t>
  </si>
  <si>
    <t>男女共同参画啓発事業</t>
  </si>
  <si>
    <t>市内の団体の連携のもとに、男女共同参画社会の実現を目指して、会員や市民を対象に研修会や講演会を開催。</t>
  </si>
  <si>
    <t>市民の視点から事業の企画運営を行うことで、会員自らの意識向上と広く市民に対して男女共同参画を啓発することができる。</t>
  </si>
  <si>
    <t>(任)笠間市男女共同参画推進連絡協議会</t>
  </si>
  <si>
    <t>H22.4.1～H23.3.31</t>
  </si>
  <si>
    <t>在宅の高齢者や障害者等に対して、最適、効率的かつ確実な福祉・保健・医療の各種在宅サービスを提供するため、対象者一人ひとりについて「在宅ケアチーム」を組織し、地域社会全体で取り組む総合的なケアシステムの構築を進め、だれもが安心して暮らせる福祉コミュニティづくりを推進する。</t>
  </si>
  <si>
    <t>行方市地域ケアシステム推進事業</t>
  </si>
  <si>
    <t>行方市の公共交通施策を実施する上では、交通弱者（高齢者等）の利用が多く見込まれることから社会福祉協議会のノウハウを活用した展開をする。</t>
  </si>
  <si>
    <t>新公共交通システム事業</t>
  </si>
  <si>
    <t>－</t>
  </si>
  <si>
    <t>ＮＰＯ法人
霞ヶ浦アカデミー</t>
  </si>
  <si>
    <t>霞ヶ浦周辺の問題解決策を検討するための環境教育のノウハウを活用しながら、人材育成をする。</t>
  </si>
  <si>
    <t>霞ヶ浦を中心とした水環境の調査研究を基に人材育成に関する事業を行い地域向上に寄与する。</t>
  </si>
  <si>
    <t>霞ヶ浦水環境調査保全活動事業</t>
  </si>
  <si>
    <t>（財）行方市開発公社</t>
  </si>
  <si>
    <t>行方市開発公社の能力を活用しながら、来訪者へのサービスの向上を図る。</t>
  </si>
  <si>
    <t>市の観光交流施設として、市民及び観光客にふれあいと交流の場を提供し、観光の振興と市民の健康づくりを目指す。</t>
  </si>
  <si>
    <t>北浦荘管理運営事業</t>
  </si>
  <si>
    <t>陸平貝塚を広く知ってもらい、遺跡への理解を深め、自然の中で音楽を楽しんでいただく。　　　　　　　　　                 朗読舞・朗読舞劇・オカリナコンサート。</t>
  </si>
  <si>
    <t>市民活動の活性化を目的とする。</t>
  </si>
  <si>
    <t>教育委員会
生涯学習課</t>
  </si>
  <si>
    <t>子ども会育成連合会補助事業</t>
  </si>
  <si>
    <t>子ども会育成連合会が実施する事業に要する経費の一部を補助し，事業の充実や子どもたちの健全育成，地域への愛着心や異年齢児交流の促進を図る。</t>
  </si>
  <si>
    <t xml:space="preserve">子ども会活動の活発化
</t>
  </si>
  <si>
    <t>（任）結城市子ども会育成連合会</t>
  </si>
  <si>
    <t>家庭教育支援事業</t>
  </si>
  <si>
    <t>目的：村民の健康保持に必要な、良質な医療を村民に公平に提供し、病院の適正かつ円滑な管理運営を行う。
内容：①病院における診療及び検診に関すること。②病院に係る使用料及び手数料の徴収に関すること。③病院の施設及び設備の維持管理に関すること。④その他必要な業務。</t>
  </si>
  <si>
    <t>村立東海病院管理運営</t>
  </si>
  <si>
    <t>保健年金課</t>
  </si>
  <si>
    <t>（財）東海村文化・スポーツ振興財団</t>
  </si>
  <si>
    <t>東海文化センターでの事業開催に伴う総合的な知識・技術・経験を必要とするため，当該施設の指定管理者で施設の管理業務及び文化振興事業を行っている財団に委託することにより，質の高い演目の上演及び安全で効率的な事業実施を図る。</t>
  </si>
  <si>
    <t>子どもたちに，優れた芸術に触れる機会を提供し，本村の芸術文化の向上を図るため，村内の中学生（１～３年）・小学生（４～６年）・幼稚園保育所（４・５歳児）を対象として，東海文化センターにて実施している。</t>
  </si>
  <si>
    <t>芸術鑑賞教室開催事業</t>
  </si>
  <si>
    <t>社会教育課</t>
  </si>
  <si>
    <t>（Ｎ）楽楽茶の間</t>
  </si>
  <si>
    <t>地域ボランティア活動の支援と，顔見知りによる訪問から，高齢者が安心してサービスを利用できる。</t>
  </si>
  <si>
    <t>平成16年から11月は「児童虐待防止推進月間」として位置づけられおり，児童虐待防止の広報，啓発活動にとりくんでいる。この期間に合わせ，一般住民を対象に児童虐待防止の意識啓発のために講演会を開催する。</t>
  </si>
  <si>
    <t>子育て支援啓発事業</t>
  </si>
  <si>
    <t>派遣は通年。講習会は隔年実施のため，H22年は実施していない。</t>
  </si>
  <si>
    <t>派遣は年間。講習会は，11月から12月の間に実施。</t>
  </si>
  <si>
    <t>（財）女性労働協会</t>
  </si>
  <si>
    <t>育児を行う者が仕事と家庭を両立させながら，安心して働くことができるようにし，保護者の保育の軽減に寄与する。。</t>
  </si>
  <si>
    <t>受講生を募集し，（財）女性労働協会のカリキュラムにより講習会を実施し，子育てサポーターを養成する。
サポーターは，希望によりボランティアサークル「すくすく」に会員登録し活動する。
「すくすく」の事務局は社会福祉協議会が行い，利用者に子育てサポーターを派遣する。</t>
  </si>
  <si>
    <t>子育てサポーター養成事業</t>
  </si>
  <si>
    <t>H18.5.1～H28.3.31</t>
  </si>
  <si>
    <t>（社）地域医療振興協会</t>
  </si>
  <si>
    <t>効率的な病院運営に努め安定的かつ継続的な医療を村民に提供する。また、保健・医療・福祉の連携において、村民を対象とする予防医学等に関する啓発活動に取り組み、地域医療全体の質の向上を目指す。</t>
  </si>
  <si>
    <t>事業担当部署名</t>
  </si>
  <si>
    <t>潮来市</t>
  </si>
  <si>
    <t>中央公民館</t>
  </si>
  <si>
    <t>水郷まちかどギャラリー指定管理</t>
  </si>
  <si>
    <t>芸術・文化の高揚と郷土に対する関心と環境を高めるためすぐれた作品を鑑賞する。</t>
  </si>
  <si>
    <t>市民サービスの向上と効率的な管理運営</t>
  </si>
  <si>
    <t>（Ｎ）水美研</t>
  </si>
  <si>
    <t>H18.4.1～H22.3.31</t>
  </si>
  <si>
    <t>障害者の自立支援のためのセンターとして、創作的活動、生産活動及び地域社会との交流促進の機会の提供を基礎に地域における障害者福祉の向上を目指す。</t>
  </si>
  <si>
    <t>障害者に対する専門的な知識や経験を活かして、近隣４市が共同で委託することで、地域の障害者の福祉向上を支援することができる。</t>
  </si>
  <si>
    <t>屋外での移動が困難な障害者等に対し、ホームヘルパーを派遣して外出のための移動を支援することにより、地域における自立生活及び社会参加の促進を図る</t>
  </si>
  <si>
    <t>障害者に対する専門的な知識や経験を活かして、地域生活サポートサービスの事業者として登録してもらい、移動支援事業により地域の障害者の自立生活や社会参加を促進することができる。</t>
  </si>
  <si>
    <t>（Ｎ）ふれあい潮来</t>
  </si>
  <si>
    <t>健康に対する意識高揚と社会福祉への理解及びボランティア活動への関心の涵養を目的に実施。</t>
  </si>
  <si>
    <t>福祉まつり事業</t>
  </si>
  <si>
    <t>五霞町ミニ・シルバー人材センター</t>
  </si>
  <si>
    <t>効果的、効率的な地域福祉の推進を図るため。</t>
  </si>
  <si>
    <t>高齢者の就業の促進を図る。</t>
  </si>
  <si>
    <t>五霞町ミニ・シルバー人材センター運営事業</t>
  </si>
  <si>
    <t>簡単な家事や育児、通院などの手伝いを有料で提供する。</t>
  </si>
  <si>
    <t>在宅福祉サービス事業</t>
  </si>
  <si>
    <t>在宅で援護の必要な方にケアチームを組んで支援する。</t>
  </si>
  <si>
    <t>地域ケアシステム推進事業</t>
  </si>
  <si>
    <t>福祉センター「ひばりの里」の維持管理</t>
  </si>
  <si>
    <t>福祉センター「ひばりの里」施設管理事業</t>
  </si>
  <si>
    <t>防犯パトロールを実施することのより、町民の誰もが安心して暮らすことのできる環境づくりに取り組む。</t>
  </si>
  <si>
    <t>児童・生徒の安全確保を図るため、各種団体と役場職員が協力し、小学校の下校時間に通学路を中心に２人１組で広報テープを流し、防犯パトロールを実施する。</t>
  </si>
  <si>
    <t>児童・生徒下校時の防犯パトロール</t>
  </si>
  <si>
    <t>総務課</t>
  </si>
  <si>
    <t>五霞町商工会</t>
  </si>
  <si>
    <t>町の小規模企業者の経営改善並びに商工業者の相談・指導と連携を図る。</t>
  </si>
  <si>
    <t>商工会活動支援事業</t>
  </si>
  <si>
    <t>産業課</t>
  </si>
  <si>
    <t xml:space="preserve">
（社福）五霞町社会福祉協議会
(任）ボランティア団体</t>
  </si>
  <si>
    <t>平成22年度における特定非営利活動法人（ＮＰＯ法人）等との連携・協働事業の実施状況調査について</t>
  </si>
  <si>
    <t>補助金・助成金</t>
  </si>
  <si>
    <t>共催・後援</t>
  </si>
  <si>
    <t>指定管理者</t>
  </si>
  <si>
    <t>その他</t>
  </si>
  <si>
    <t>都市計画部
都市整備課</t>
  </si>
  <si>
    <t>屋外広告物事業</t>
  </si>
  <si>
    <t>茨城県屋外広告物条例、規則に基づき、市内に掲示されている違反広告物について、市民団体による除却作業を行いまちの良好な景観を保全する。
　また、月に1回市役所職員と1団体で市内巡回をしながら、除却作業を行っている。</t>
  </si>
  <si>
    <t>地域住民等の参加による電柱などの違反広告物の除却を行い、意識の向上とまちの景観維持</t>
  </si>
  <si>
    <t>（任）違反広告物追放推進団体</t>
  </si>
  <si>
    <t>○</t>
  </si>
  <si>
    <t>通年</t>
  </si>
  <si>
    <t>社会教育部　　　　　　　　　　生涯学習課</t>
  </si>
  <si>
    <t>わたらせ水辺の楽校推進事業</t>
  </si>
  <si>
    <t>自然体験の乏しいといわれる最近の子供たちに、身近な自然を知り体験し伝えていってもらえるような、きっかけの場、体験の機会を設けること、また、活動に参加する市民ボランティアの人材育成も目指す。</t>
  </si>
  <si>
    <t>（任）わたらせ水辺の楽校運営協議会</t>
  </si>
  <si>
    <t>各種スポーツ大会開催事業</t>
  </si>
  <si>
    <t>年間を通じ、３１の市主催事業の委
託を受け、実施しているほか、スポ
ーツを通じて市民の健康増進・地域
間の交流を図ることを目的に年133
のスポーツ事業を開催している。</t>
  </si>
  <si>
    <t>各スポーツに必要な知識を
もった競技団体が事業を開
催することにより、運営等
がスムーズに実施できるた
め、競技団体との連携・協
働が必要である。</t>
  </si>
  <si>
    <t>（財）古河市体育
協会</t>
  </si>
  <si>
    <t>公園植栽事業</t>
  </si>
  <si>
    <t>植栽ボランティアの募集を行い公園の緑化を推進する</t>
  </si>
  <si>
    <t>市民参画・協働での公園の整備、管理の推進</t>
  </si>
  <si>
    <t>(社）古河青年会議所</t>
  </si>
  <si>
    <t>社会教育部
文化課
（古河文学館）</t>
  </si>
  <si>
    <t>社会教育部
社会体育課</t>
  </si>
  <si>
    <t>市民の持つ知識や人材を広く活用して事業展開を拡大する事とともに、将来的には団体の自立を目指し、多くの市民が活動に参加することで、ボランティアの育成をも目指す。</t>
  </si>
  <si>
    <t>町の活性化と住民相互のふれあいを目的に住民・各種団体・事業所・町とが協力のもと、産業振興を通じる五霞ふれあい祭りの企画・運営を行う。</t>
  </si>
  <si>
    <t>地域づくり推進事業</t>
  </si>
  <si>
    <t>NPO法人ベル・サポート</t>
  </si>
  <si>
    <t>現在町独自での事業を行なってい
ないためNPO法人と連携し、イベントの広報紙への掲載や会場の確保等の協力を行ない、結婚対策事業の推進を図る。</t>
  </si>
  <si>
    <t>結婚を希望する独身男女に、相談及び
ふれあいの機会を提供する。</t>
  </si>
  <si>
    <t>結婚対策事業</t>
  </si>
  <si>
    <t>総務課</t>
  </si>
  <si>
    <t>全体
3,060
めだかの会
500</t>
  </si>
  <si>
    <t>NPO法人メダカの会</t>
  </si>
  <si>
    <t>障害のある人の日中における活動の場を
確保し、保護者や家族の就労支援及び
日常的に介護を行なっている人の一時
的な休息を支援する事業</t>
  </si>
  <si>
    <t>境町日中一時支援事業</t>
  </si>
  <si>
    <t>福祉課</t>
  </si>
  <si>
    <t>NO</t>
  </si>
  <si>
    <t>市町村名</t>
  </si>
  <si>
    <t>土浦市</t>
  </si>
  <si>
    <t>古河市</t>
  </si>
  <si>
    <t>下妻市</t>
  </si>
  <si>
    <t>常総市</t>
  </si>
  <si>
    <t>北茨城市</t>
  </si>
  <si>
    <t>筑西市</t>
  </si>
  <si>
    <t>稲敷市</t>
  </si>
  <si>
    <t>行方市</t>
  </si>
  <si>
    <t>つくばみらい市</t>
  </si>
  <si>
    <t>小美玉市</t>
  </si>
  <si>
    <t>茨城町</t>
  </si>
  <si>
    <t>大洗町</t>
  </si>
  <si>
    <t>城里町</t>
  </si>
  <si>
    <t>東海村</t>
  </si>
  <si>
    <t>美浦村</t>
  </si>
  <si>
    <t>阿見町</t>
  </si>
  <si>
    <t>河内町</t>
  </si>
  <si>
    <t>（社）高萩市シルバー人材センター</t>
  </si>
  <si>
    <t>男女共同参画推進経費</t>
  </si>
  <si>
    <t>企画立案から市民が参加することで市民自身の男女共同参画への意識の啓発が図られる。</t>
  </si>
  <si>
    <t>まちづくり魅力アップ委員会補助金(げんき！高萩事業提案制度)</t>
  </si>
  <si>
    <t>麻生温泉「白帆の湯」管理運営事業</t>
  </si>
  <si>
    <t>情報ブースを活用しながら、市の観光やイベントの情報発信を行う。</t>
  </si>
  <si>
    <t>道の駅「たまつくり」の利用者が安心して立ち寄れるよう維持管理をしながら、市の情報発信をする。</t>
  </si>
  <si>
    <t>市民の発想を活かしたイベント等の提案を募集し、市民と行政がパートナーとして、事業（イベント）の実施を図る。</t>
  </si>
  <si>
    <t>市の特長を活かした各種事業（イベント）を市民自らが提案、行政と協働で開催することにより、市民主体の活気に満ちた魅力あるまちづくりを目指す。</t>
  </si>
  <si>
    <t>（任）下君田郷振興会
（任）花貫川清流の里づくり会
（任）夢蒼塾
（任）高萩音楽団
（任）T－Ｂｅａｃｈ実行委員会</t>
  </si>
  <si>
    <t>農林課</t>
  </si>
  <si>
    <t>里山づくり推進事業補助金</t>
  </si>
  <si>
    <t>高萩市里山づくり委員会が実施する里山の保全活用、普及啓発、都市農村交流への寄与を目的とする各種事業を支援することにより、市民に里山の良さの再認識、地域アイデンティティーの醸成、及び都市農村交流活動を促し、地域の活性化を図る。</t>
  </si>
  <si>
    <t>地域に根ざした自主的な里山づくり、都市農村交流事業を推進する。</t>
  </si>
  <si>
    <t>（任）高萩市里山づくり委員会</t>
  </si>
  <si>
    <t>花貫物産センター指定管理委託</t>
  </si>
  <si>
    <t>農林業振興、都市農村交流促進のために設置された花貫物産センターについて、指定管理者が運営することにより、消費者ニーズへの機敏な対応、生産者自身による自主的な運営体制が可能となり、広く利用者への利便性向上を図る。</t>
  </si>
  <si>
    <t>地域に根ざした自主的な施設運営、地元色ある交流活動及び農林業振興を推進する。</t>
  </si>
  <si>
    <t>（任）花貫物産センター利用組合</t>
  </si>
  <si>
    <t>高萩地方家族会補助金</t>
  </si>
  <si>
    <t>障害のある人が、住み慣れた地域の中で普通の暮らしができるよう、障害者の福祉のまちづくりを推進する団体に対し支援を行う。</t>
  </si>
  <si>
    <t>地域に根ざした自主的な障害福祉事業を推進する。</t>
  </si>
  <si>
    <t>（任）高萩地方家族会</t>
  </si>
  <si>
    <t>高萩市心身障害者福祉センター指定管理委託</t>
  </si>
  <si>
    <t>在宅心身障害者の社会適応訓練事業を実施し、社会参加促進と自立して生きがいを高めるための訓練を行い、障害者の福祉増進を図る。</t>
  </si>
  <si>
    <t>（Ｎ）NPOウィッシュ
（社福）親交会リバティ若栗
（その他）有限会社介護じゃんけんぽん
（社福）実誠会
（社福）愛正会愛正園
（社福）愛正会水方苑
（Ｎ）おさだの杜
（その他）株式会社シルバーライフサポート木の実
（Ｎ）夢工房
（Ｎ）日立太陽の家</t>
  </si>
  <si>
    <t>障害者等移動支援事業</t>
  </si>
  <si>
    <t>障害者自立支援法上の地域生活支援事業に位置づけられる事業。屋外での移動が困難な障害者（児）について、外出のための支援を行う。</t>
  </si>
  <si>
    <t>（その他）株式会社シルバーライフサポート木の実
（その他）有限会社高萩たんぽぽ
（社福）高萩市社会福祉協議会</t>
  </si>
  <si>
    <t>聴覚障害者等コミュニケーション支援事業</t>
  </si>
  <si>
    <t>障害者自立支援法上の地域生活支援事業に位置づけられる事業。聴覚、言語機能、音声機能等の障害のため意思疎通を図ることに支障がある障害者（児）に対し、手話通訳などにより情報やコミュニケーションの支援を行う。</t>
  </si>
  <si>
    <t>（社）茨城県聴覚障害者協会</t>
  </si>
  <si>
    <t>高萩地区交通安全協会高萩支部補助金</t>
  </si>
  <si>
    <t>高萩市市民憲章推進協議会補助金</t>
  </si>
  <si>
    <t>市民憲章の浸透と自主的な市民活動を促す。</t>
  </si>
  <si>
    <t>地域に根ざした自主的な国際交流事業を推進する。</t>
  </si>
  <si>
    <t>男女共同参画社会の実現に向けてハーモニーたかはぎの活動を支援し働く女性の地位向上、少子化問題解決に向けて市民意識改革の啓発活動を実施する。</t>
  </si>
  <si>
    <t>（任）ハーモニーたかはぎ</t>
  </si>
  <si>
    <t>交通安全、道路環境の改善、道路道徳の向上、交通事故防止等を図るために行う事業の支援</t>
  </si>
  <si>
    <t>高萩地区交通安全母の会連合会高萩支部補助金</t>
  </si>
  <si>
    <t>交通事故防止、交通安全思想の普及を図るため、交通安全母の会の運営事業に対する支援</t>
  </si>
  <si>
    <t>交通事故防止、交通安全思想の普及</t>
  </si>
  <si>
    <t>出品作家による団体が、自ら企画・運営する展覧会を行うことにより、質の高い展覧会となる。</t>
  </si>
  <si>
    <t>（任）取手美術作家展</t>
  </si>
  <si>
    <t>H21.6.6～H21.6.17</t>
  </si>
  <si>
    <t>H22.6.5～H22.6.16</t>
  </si>
  <si>
    <t>第39回取手市文化祭</t>
  </si>
  <si>
    <t>市民が日頃行っている文化活動を集約し、技芸・展示部門に分けて発表する。</t>
  </si>
  <si>
    <t>文化の担い手は市民からという発想のもと、文化祭を市民団体等に委託することにより、地域住民の文化芸術活動への振興を促すと共に地域の活性化を図る。</t>
  </si>
  <si>
    <t>（任）取手市文化連盟</t>
  </si>
  <si>
    <t>H21.10.31・11.1・3</t>
  </si>
  <si>
    <t>H22.10.30・10.31・11.3</t>
  </si>
  <si>
    <t>平成22年度取手藤代文化祭</t>
  </si>
  <si>
    <t>旧藤代地区を中心に一般参加型の文化祭を実施する。</t>
  </si>
  <si>
    <t>（任）取手市藤代文化協会</t>
  </si>
  <si>
    <t>H21.10.4～11.29</t>
  </si>
  <si>
    <t>H22.10.3～11.28</t>
  </si>
  <si>
    <t>とりでアートの日。
（取手アートギャラリー企画展）</t>
  </si>
  <si>
    <t xml:space="preserve">取手アートギャラリーの企画展。取手のアーティストやアート団体を紹介し，こども向け及び大人向けのワークショップ等を開催する。
■ 開催内容：
① 子どものためのアーティストによるワークショップ開催【アートラボ】
② おとなのためのアート講習開催【アートソーシャルクラブ】
③ 市内アート活動団体の活動報告展示　14団体
④ 井野アーティストヴィレッジ作家作品及び取手市長賞作品展示
⑤ オープンスタジオの開催
⑥ アートマップの発行とアートスタンプラリー【アート博士】の開催
</t>
  </si>
  <si>
    <t>TRAPはアーティスト支援や市民にアートのある生活を提案・提供することを目的に活動している任意団体である。こういった専門的ノウハウを持つ団体に企画・コーディネイト・事業協力を依頼することにより，市民にもアーティストにもより満足のできるイベントを開催することがねらいである。</t>
  </si>
  <si>
    <t>（任）ＴＲＡＰ</t>
  </si>
  <si>
    <t>○</t>
  </si>
  <si>
    <t>H22.8.1～8.29</t>
  </si>
  <si>
    <t>高齢者等移動支援事業</t>
  </si>
  <si>
    <t>高齢者や障害者など移動制約者（単独では公共交通機関の利用が困難な方）を対象に、外出支援・閉じこもり防止を目的とした移送サービスをＮＰＯなどの移送団体が実施している。市では、この移送サービスを利用している利用者に助成券を発行し、負担軽減を行っている。また、これらのサービスの安全性を高めるため、移送団体の所有する福祉車両の整備代補助（車両・定期点検）を行っている。</t>
  </si>
  <si>
    <t>移送サービスについては、ＮＰＯやボランティア団体が独自に実施していたが、道路運送法の一部改正で登録制になった。ＮＰＯやボランティア団体を中心に社会全体で高齢者を支えるという政策は市の課題でもある。そういう点で、これまで実績があり、市民の視点でサービスを提供できるＮＰＯ団体等にサービス提供を担っていただき、市と協力・連携の中ですすめていく。</t>
  </si>
  <si>
    <t>（Ｎ）活きる
（Ｎ）ふじしろ福祉の会
（社福）取手市社会福祉協議会</t>
  </si>
  <si>
    <t>小貝川生き生きクラブ                      運営委託事業</t>
  </si>
  <si>
    <t>地域福祉の増進を図る活動及び活動の場である施設の管理運営の委託。</t>
  </si>
  <si>
    <t>多様化する市民ニーズに対応するため、ノウハウを持っている団体に管理運営を委託。</t>
  </si>
  <si>
    <t>（財）ハーモニィセンター</t>
  </si>
  <si>
    <t>H22.4～H23.3</t>
  </si>
  <si>
    <t xml:space="preserve">小貝川三次元プロジェクト
運営事業
</t>
  </si>
  <si>
    <t>すべての人の交流を図り、生活の質の向上を目指すプログラムの事業運営。</t>
  </si>
  <si>
    <t>行政にはない専門的なノウハウを活用し、多様なプログラムを通して生活の質の向上を目指す。</t>
  </si>
  <si>
    <t>介護予防
「取手プラン生命の樹」</t>
  </si>
  <si>
    <t>高齢者が日常生活を活動的に過ごすため、健康評価と健康処方をカウンセリングで学習し、生活習慣を改善させ、健康長寿を目指すことを目的に「取手プラン生命の樹」を実施する。</t>
  </si>
  <si>
    <t>組合員のために必要な協同事業を行い，組合員の自主的な経済活動を促進し経済的地位の向上を図る。</t>
  </si>
  <si>
    <t>笠間焼産地の振興並びに，事業従事者の育成を図る。</t>
  </si>
  <si>
    <t>(その他)笠間焼協同組合</t>
  </si>
  <si>
    <t>いばらきストーンフェスティバル補助</t>
  </si>
  <si>
    <t>筑波西部地域に集積する，石材及び石材製品の紹介と産地ブランドを確立し，新たな需要の拡大を図る。</t>
  </si>
  <si>
    <t>石材業のＰＲと販路拡大を推進する。</t>
  </si>
  <si>
    <t>(その他)茨城県石材業協同組合連合会</t>
  </si>
  <si>
    <t>会期10/30～11/3</t>
  </si>
  <si>
    <t>稲田石材商工業協同組合補助（スト－ンエキシビジョン）</t>
  </si>
  <si>
    <t>稲田石に質の高さや，石工の技術の高さを，グラフィックデザイナーのデザインにより，独創性や魅力ある作品を展示することで，稲田石のＰＲと新たな需要の拡大を推進する。</t>
  </si>
  <si>
    <t>(その他)稲田石材商工業協同組合</t>
  </si>
  <si>
    <t>天狗の郷，ﾊﾞｻﾞｰﾙdeいわま運営委員会補助</t>
  </si>
  <si>
    <t>岩間地区を中心とした商工業者等の出店により，市内産業の振興を図るとともに，岩間駅前の活性化を推進する。</t>
  </si>
  <si>
    <t>市内産業の振興と，駅前地区の活性化が図られる。</t>
  </si>
  <si>
    <t>(任)ﾊﾞｻﾞｰﾙdeいわま運営委員会</t>
  </si>
  <si>
    <t>岩間たばこ小売人組合補助</t>
  </si>
  <si>
    <t>社会情勢の変化やたばこを取り巻く環境の変化に対応した売上推進や地元購買意欲増進のPR等を行い，笠間市の財政充実に寄与する。</t>
  </si>
  <si>
    <t>良好な喫煙環境の維持，分煙化の形成ための清掃活動や未成年のたばこ販売禁止などの普及啓発を推進する。</t>
  </si>
  <si>
    <t>(任)岩間たばこ小売人組合</t>
  </si>
  <si>
    <t>友部たばこ小売組合補助</t>
  </si>
  <si>
    <t>(任)友部たばこ小売組合</t>
  </si>
  <si>
    <t>笠間たばこ小売組合補助</t>
  </si>
  <si>
    <t>(任)笠間たばこ小売組合</t>
  </si>
  <si>
    <t>笠間市商工会補助</t>
  </si>
  <si>
    <t>地域商工業の振興と各種事業の円滑な推進を図る。</t>
  </si>
  <si>
    <t>(その他)笠間市商工会</t>
  </si>
  <si>
    <t>羽黒・稲田石材スラッジ処理協同組合補助</t>
  </si>
  <si>
    <t>地域業界全体で公害を防止し，生活環境の保全を図るとともに地場産業である石材業の発展を促進する。</t>
  </si>
  <si>
    <t>公害の未然防止と，石材業の振興を推進する。</t>
  </si>
  <si>
    <t>(任)ビオトープ天神の里を作る会
(任)稲田鯉まつり実行委員会
(任)笠間いきいき市場運営委員会
(任)ひとにやさしいうつわ開発研究会
(任)西茨城１００キロ徒歩の旅実行委員会
(任)椚山西部地区パトロール隊
(任)みずほパトロール隊
(任)クラフトファームかさま　　　　　　　　　　　　　　　　　　　　　　　　　　　　　　　　　　　　　　　　　　　　　　　　　　　　　　　　　　　　　　　　　　　　　　　　　　　　　　　　　　　　　　　　　　　　　　　　　　　　　　　 （任）滝川農産物実習部会　　　　　　　　　　　　　　　　　　　　　　　　　　　　　　　　　　　　　　　　　　　　　　　　　　　　　　　　　　　　　　　　　　　　　　　　　　　　　　　　　　　　　　　　　　　　　　　　　　　　　　　　　　　　　</t>
  </si>
  <si>
    <t>２２年度募集は7月実施</t>
  </si>
  <si>
    <t>市民憲章推進事業</t>
  </si>
  <si>
    <t>市民憲章の実践活動を市民活動として積極的かつ効率的に推進し，市民意識の高揚を図り，住みよいまち・訪れてよいまち笠間市を目指す。</t>
  </si>
  <si>
    <t>市民憲章の浸透と自主的な市民活動を促す。</t>
  </si>
  <si>
    <t>(任)笠間市民憲章推進協議会</t>
  </si>
  <si>
    <t>まちづくり推進事業</t>
  </si>
  <si>
    <t>「住みよいまち・暮らしよいまち」づくりのために，市民自身が考え，課題や改善方法を提案し，市民と行政が連携してまちづくりを進めていくことを目的とする。身のまわりの課題について，自分たちができることからまちづくり活動を行っていく。</t>
  </si>
  <si>
    <t>自主的なまちづくり活動を支援し，また，協力して事業を行うことで，市民参画のまちづくりを推進する。</t>
  </si>
  <si>
    <t>(任)笠間市まちづくり教室</t>
  </si>
  <si>
    <t>国際交流推進事業</t>
  </si>
  <si>
    <t>市民の国際的な視野の拡大と相互理解を深め，生活文化・経済・教育・産業・芸術等の向上を図るとともに，国際的な文化交流都市の創造を目的とする。笠間市内を拠点に活動する民間の国際交流団体を総括する組織として，広く国際交流事業を展開している団体への補助を行う。</t>
  </si>
  <si>
    <t>地域に根ざした自主的な国際交流事業を推進する。</t>
  </si>
  <si>
    <t>(社)笠間市国際交流協会</t>
  </si>
  <si>
    <t>出会い創出支援事業</t>
  </si>
  <si>
    <t>結婚を望む若者が自分にあった相手を見つけることができる機会を得られるよう，市内の団体が出会いの場を積極的に創出する事業を行う場合，その経費に対して一部助成を行う。</t>
  </si>
  <si>
    <t>市民団体が行う出会いサポート事業の支援を行うことにより男女の出会いの場を広げ，結婚を推進し，少子化対策の一助とする。</t>
  </si>
  <si>
    <t>(任)大好きかさま結ネット
(任)ライオンズクラブ　　　　　　　　　　　　　　　　　　　　　　　　　　　　　　　　　　　　　　　　　　　　　　　　　　　　　　　　　　　　　　　　　　　　　　　　　　　　　　　　　　　　　　　　　　　　　　　　　　　　　　　　　　　　　（任）ＪＡ茨城中央</t>
  </si>
  <si>
    <t>消費者行政推進事業
（消費者団体育成支援事業）</t>
  </si>
  <si>
    <t>消費者団体の育成及び援助
・各団体主催事業への助言及び援助
・消費生活展への協力</t>
  </si>
  <si>
    <t>会員が自立した消費者になることはもとより，団体活動により市民を巻き込んだ消費生活に関する啓蒙・啓発活動の充実を図る。</t>
  </si>
  <si>
    <t>(任)笠間市消費者友の会</t>
  </si>
  <si>
    <t>通年</t>
  </si>
  <si>
    <t>環境保全課</t>
  </si>
  <si>
    <t>友部ごみを考える会推進事業</t>
  </si>
  <si>
    <t>健全で豊かな環境を次の世代に引き継いでいくため，美しいまちづくりの一環として,ごみの減量化，再資源化を推進し，循環型社会の構築に寄与することを目的とする。
・フリーマーケット
・視察研修会（年２回）
・こどもエコクッキング
・定例会と不法投棄ゴミ回収ボランティア</t>
  </si>
  <si>
    <t>美しいまちづくりの一環として，生活するものの立場からごみの減量化，再資源化を推進する。</t>
  </si>
  <si>
    <t>(その他)友部ごみを考える会</t>
  </si>
  <si>
    <t>かさま環境を考える会推進事業</t>
  </si>
  <si>
    <t>笠間市のすばらしい環境を保全するため，市民とともに，環境にやさしいまち・かさまを創ることを目的とする。</t>
  </si>
  <si>
    <t>笠間市の環境を保全するための活動を，広く市民に普及・啓発し，環境保全の意識を涵養する。</t>
  </si>
  <si>
    <t>(その他)かさま環境を考える会</t>
  </si>
  <si>
    <t>笠間市有害鳥獣捕獲隊事業</t>
  </si>
  <si>
    <t>有害鳥獣による生活環境，農林水産業又は生態系に係る被害が実際に生じているか又はそのおそれがある場合に，その防止及び軽減を図るための活動を行う。</t>
  </si>
  <si>
    <t>農作物等の被害を減少させる。</t>
  </si>
  <si>
    <t>(その他)笠間市有害鳥獣捕獲隊</t>
  </si>
  <si>
    <t>年３回　
春･夏・秋各1回　　　　　　　　　　</t>
  </si>
  <si>
    <t>地域生活支援センター事業(Ⅰ型)</t>
  </si>
  <si>
    <t>専門的職員による障害者の相談支援及び障害に対する医療福祉関係機関との連携・理解促進事業などを行う。</t>
  </si>
  <si>
    <t>専門的技術により、地域生活支援事業を実施する。</t>
  </si>
  <si>
    <t>(社福)ひだまり会（ディライトホーム）
(社福)ひだまり会（かさはら）
(社福)光風会（風(Foo)）</t>
  </si>
  <si>
    <t>地域生活支援センター事業(Ⅱ型)</t>
  </si>
  <si>
    <t>在宅の障害者のうち、地域での就労が困難な方が通所し機能訓練・社会適応訓練などを行う。</t>
  </si>
  <si>
    <t>(社福)光風会（光（Koo)）</t>
  </si>
  <si>
    <t xml:space="preserve">地域生活支援センター事業(Ⅲ型)
</t>
  </si>
  <si>
    <t>障害者の創作的・生産的活動や社会との交流の促進を目指し福祉的就労や生きがい活動の場を提供する。</t>
  </si>
  <si>
    <t>(社福)笠間市社会福祉協議会
笠間市心身障害者福祉センター
　ともべ　「たけのこ」
　いわま　「あおぞら」</t>
  </si>
  <si>
    <t>地域生活支援センター事業(Ⅲ型)</t>
  </si>
  <si>
    <t>(社福)笠間市社会福祉協議会「ニコニコハウス）
(Ｎ)水戸に精神障害者のくらしをつくる会おらい水戸（ウッドハウス）</t>
  </si>
  <si>
    <t>障害児親子通園事業</t>
  </si>
  <si>
    <t>障害者を一時的に預かることにより，日中活動の場を提供し，見守り及び社会に適応するための日常的な訓練を行う。</t>
  </si>
  <si>
    <t>団体への委託により専門性を活かした効率的・効果的なサービスの向上を図り，障害者への福祉増進を図る。</t>
  </si>
  <si>
    <t xml:space="preserve">（Ｎ）あすなろ会
</t>
  </si>
  <si>
    <t>予算額は事業委託料の総額（他委託先あり）</t>
  </si>
  <si>
    <t>勤労者対策事業</t>
  </si>
  <si>
    <t>一定期間無業状態の若者に対して職業的自立を目的に，本人及びその家族を対象として相談を受け付ける</t>
  </si>
  <si>
    <t>H22.8.1～H23.2.28</t>
  </si>
  <si>
    <t>花いっぱい運動事業</t>
  </si>
  <si>
    <t>市内小学校新入学児童に，市の花「ゆり」の球根鉢セットを配布し，市の花の啓発及び環境美化意識や自然を愛する心を育む。</t>
  </si>
  <si>
    <t>各小学校とつなりの深い団体に委託することで，円滑な事業運営が図れる。</t>
  </si>
  <si>
    <t>（任）青少年育成結城市民会議</t>
  </si>
  <si>
    <t>都市建設部
区画整理第一課</t>
  </si>
  <si>
    <t>歩行者専用道路花壇等管理事業</t>
  </si>
  <si>
    <t>協働のまちづくり事業の一環として，結城南部地区内の歩行者専用道路内の花壇及び植樹桝内の除草，草花の植栽等を行い，環境美化活動を行う。</t>
  </si>
  <si>
    <t>市民と市の協働のまちづくり事業の推進及び環境美化活動の推進。</t>
  </si>
  <si>
    <t>（その他）下り松西部歩行者専用道路花壇等管理・下り松中部歩行者専用道路花壇等管理協力会</t>
  </si>
  <si>
    <t>都市建設部
都市計画課</t>
  </si>
  <si>
    <t>結城市公園愛護協力会事業</t>
  </si>
  <si>
    <t>公園の環境美化及び施設の保全等維持管理活動を行う団体を支援する。</t>
  </si>
  <si>
    <t>地域住民と市が協働公園の管理を行うことにより，快適で安全な公園維持に努め，併せて地域における公園愛護の精神を育む。</t>
  </si>
  <si>
    <t>（任）結城市公園愛護協力会</t>
  </si>
  <si>
    <t>上下水道部
下水道施設課</t>
  </si>
  <si>
    <t>ほたる祭り開催事業</t>
  </si>
  <si>
    <t>下水道の再生水を活用したきぬ川ふれあい広場において、地元自治会（７自治会）と実行委員会を組織し、ほたるの鑑賞等を行い、市民の水質浄化に対する意識の高揚を図るとともに地域コミュニテイの向上を推進する。</t>
  </si>
  <si>
    <t>下水浄化センターに隣接した会との共同開催により，公共下水道への理解を促す。</t>
  </si>
  <si>
    <t>（任）ほたる祭り実行委員会</t>
  </si>
  <si>
    <t>結城市</t>
  </si>
  <si>
    <t>生活環境部
環境対策課</t>
  </si>
  <si>
    <t>生活排水浄化モデル事業</t>
  </si>
  <si>
    <t>（N）緑の会</t>
  </si>
  <si>
    <t>生活環境部
市民生活課</t>
  </si>
  <si>
    <t>まちかど情報センター委託業務</t>
  </si>
  <si>
    <t>中心市街地活性化のため，空き店
舗を活用し，インターネット等に
よる情報発信基地として整備され
た。この施設は，(Ｎ）まちづくり
市民会議からの提言をもとに設置
されたのが特徴である。</t>
  </si>
  <si>
    <t>空き店舗により， 中心市街地活性化のために，商店街との協働</t>
  </si>
  <si>
    <t>（Ｎ）まちづくり市民会議</t>
  </si>
  <si>
    <t>石岡市</t>
  </si>
  <si>
    <t>高萩市</t>
  </si>
  <si>
    <t>高萩市高校生会活動</t>
  </si>
  <si>
    <t>高校生の広範なボランティア活動を推進するため。</t>
  </si>
  <si>
    <t>地域活動を活発化させ、まちづくりの発展に寄与する。</t>
  </si>
  <si>
    <t>（任）高萩市高校生会</t>
  </si>
  <si>
    <t>○</t>
  </si>
  <si>
    <t>高萩市スポーツ振興活動</t>
  </si>
  <si>
    <t>H22.4.1</t>
  </si>
  <si>
    <t>H22.4.1～H23.3.31</t>
  </si>
  <si>
    <t>H22.4.1～H23.3.31</t>
  </si>
  <si>
    <t>通年</t>
  </si>
  <si>
    <t>H22.7.27
～
H22.8.24</t>
  </si>
  <si>
    <t>○</t>
  </si>
  <si>
    <t>○</t>
  </si>
  <si>
    <t>×</t>
  </si>
  <si>
    <t>（その他）上平塚自治会、筑西市藤ヶ谷ソフトボール部、関城ムテキンズ、関城東クラブ保護者会</t>
  </si>
  <si>
    <t>市民や市職員の意識の改革、協働を担う人材の育成</t>
  </si>
  <si>
    <t>（任）各地区文化祭実行委員会</t>
  </si>
  <si>
    <t>パートナーの長所を活かして効果を向上</t>
  </si>
  <si>
    <t>（任）Ｋｉｄｓ天国実行委員会</t>
  </si>
  <si>
    <t>市民活動の連携、パートナーの長所を活かして効果を向上</t>
  </si>
  <si>
    <t>（任）家庭教育学級運営委員会</t>
  </si>
  <si>
    <t>市民活動の連携</t>
  </si>
  <si>
    <t>（その他）岡芹自治会、八幡神社</t>
  </si>
  <si>
    <t>（任）太々神楽保存会</t>
  </si>
  <si>
    <t>（その他）関舘自治会</t>
  </si>
  <si>
    <t>（任）はらんきょうの会</t>
  </si>
  <si>
    <t>（任）明野薪能実行委員会</t>
  </si>
  <si>
    <t>（任）筑西市下館薪能実行委員会</t>
  </si>
  <si>
    <t>（任）筑西市地域女性団体連絡会</t>
  </si>
  <si>
    <t>（任）筑西市子ども会育成連合会</t>
  </si>
  <si>
    <t>（任）青少年育成筑西市民の会</t>
  </si>
  <si>
    <t>市民活動の支援、市民活動の連携</t>
  </si>
  <si>
    <t>（その他）筑西市小・中学校ＰＴＡ連絡協議会</t>
  </si>
  <si>
    <t>（その他）立正大学産学官連携推進センター</t>
  </si>
  <si>
    <t>市民や市職員の意識の改革、協働を担う人材の育成、市民活動の連携、市民ニーズの把握</t>
  </si>
  <si>
    <t>市民や市職員の意識の改革</t>
  </si>
  <si>
    <t>6月・ 11月～12月</t>
  </si>
  <si>
    <t>（その他）自治会、町内会その他の市民団体　等</t>
  </si>
  <si>
    <t>年２回</t>
  </si>
  <si>
    <t>（その他）市内建設業協会ボランティア</t>
  </si>
  <si>
    <t>（その他）平地林・里山の所有者、整備後の利活用ボランティア団体</t>
  </si>
  <si>
    <t>（その他）茨城県猟友会筑西支部</t>
  </si>
  <si>
    <t>（その他）筑西市観光協会、どすこいﾍﾟｱ実行委員会、小栗判官まつり実行委員会、明野ひまわり里実行委員会、わっしょいｶｰﾆﾊﾞﾙ実行委員会</t>
  </si>
  <si>
    <t>（任）下館消費者友の会、関城くらしの会、明野くらしの会、協和くらしの会</t>
  </si>
  <si>
    <t>（その他）下館商工会議所他３商工会、下館商店街連合会、下館サンサン商店街振興組合、わっしょい市実行委員会、下館さくら商店街振興組合</t>
  </si>
  <si>
    <t>(任）下館消費者友の会</t>
  </si>
  <si>
    <t>（その他）乳酸飲料配布事業者　等</t>
  </si>
  <si>
    <t>（社福）筑西市社会福祉協議会</t>
  </si>
  <si>
    <t>（その他）筑西老人クラブ連合会</t>
  </si>
  <si>
    <t>（その他）セキュリティ事業者　等</t>
  </si>
  <si>
    <t>（任）更生保護女性会</t>
  </si>
  <si>
    <t>市民活動の連携、協働を担う人材の育成</t>
  </si>
  <si>
    <t>子育て支援室</t>
  </si>
  <si>
    <t>年3回</t>
  </si>
  <si>
    <t>（その他）特別養護老人ホーム「筑圃苑」</t>
  </si>
  <si>
    <t>12月</t>
  </si>
  <si>
    <t>（その他）音楽グループ</t>
  </si>
  <si>
    <t>3月</t>
  </si>
  <si>
    <t>（その他）富士見会</t>
  </si>
  <si>
    <t>（任）WESTらいず</t>
  </si>
  <si>
    <t>毎日</t>
  </si>
  <si>
    <t>（任）放課後児童クラブ</t>
  </si>
  <si>
    <t>パートナーの長所を活かして効果を向上、市民活動の支援</t>
  </si>
  <si>
    <t>（社福）筑西市社会福祉協議会、（その他）筑西老人クラブ連合会関城支部</t>
  </si>
  <si>
    <t>市民団体や市の情報公開と共有、協働を担う人材の育成</t>
  </si>
  <si>
    <t>年間</t>
  </si>
  <si>
    <t>（任）筑西市健康推進員連絡協議会</t>
  </si>
  <si>
    <t>（任）筑西市食生活改善推進員連絡協議会</t>
  </si>
  <si>
    <t>（任）筑西市いきいきヘルス会　</t>
  </si>
  <si>
    <t>（任）筑西市健康運動普及員会</t>
  </si>
  <si>
    <t>年４回</t>
  </si>
  <si>
    <t>（任）筑西地区交通安全協会、（任）筑西地区交通安全母の会　等</t>
  </si>
  <si>
    <t>市民団体や市の情報公開と共有</t>
  </si>
  <si>
    <t>（任）筑西地区防犯連絡協議会、（個）少年指導員　等</t>
  </si>
  <si>
    <t>（任）クリーンアップあけの環境監視員活動
（任）関城地区ごみ散乱防止推進員会
（任）その他の環境市民団体</t>
  </si>
  <si>
    <t>（任）クリーン・リサイクル筑西市下館地区推進委員会、関城地区ごみ減量会議、クリーンアップあけの、筑西市協和地区ごみ減量化推進協議会</t>
  </si>
  <si>
    <t>パートナーの長所を活かして効果を向上、市民活動の連携、市民ニーズの把握、市民団体や市の情報公開と共有</t>
  </si>
  <si>
    <t>（任）筑西市ネットワーカー協議会</t>
  </si>
  <si>
    <t>(その他)ブックスタートボランティア</t>
  </si>
  <si>
    <t>１年間に１０回</t>
  </si>
  <si>
    <t>音訳サービス</t>
  </si>
  <si>
    <t>図書館・社会福祉協議会・福祉事務所・郵便局等との連携，音訳ボランティアとの協働をすることにより，地域における視覚障害者・独居老人等への支援と公平な情報の提供を図ることができる。</t>
  </si>
  <si>
    <t>(社福)社会福祉協議会
(その他)郵便局
(その他)音訳ボランティア</t>
  </si>
  <si>
    <t>子ども読書フェスティバル</t>
  </si>
  <si>
    <t>（目的）
本の読み聞かせなどを実施し、子供たちに読書や本に関心を深めてもらうことで、心豊かな子どもたちの育成を目指す。
（内容）
読書週間にあわせ、図書館ボランティアと職員で、絵本や紙芝居の読み聞かせ、ペープサート、落語、素話、腹話術など行った。</t>
  </si>
  <si>
    <t>友部図書館</t>
  </si>
  <si>
    <t>子ども読書フェスティバル</t>
  </si>
  <si>
    <t>（目的）
子どもたちの読書活動を支えるため，種々の作品のコンクールや展示，イベントを開催し，子どもたちの読書や本に関する関心を深め，心豊かな子ども達の育成を目指す。
（内容）
読書感想文・読書感想画・手づくり絵本・布絵お話づくりの４部門で，各々未就学児・小学校低学年・小学校高学年・中学生以上の４区分によりコンクール・作品展示会を実施。また，各ボランティア団体によるイベントを開催し優秀作品の紹介・表彰などを行っている。</t>
  </si>
  <si>
    <t>読書の推進をはじめ，目的を同じにするボランティア団体との協働により様々な方法で読書推進効果を上げることができる。</t>
  </si>
  <si>
    <t>友部図書館・図書館ボランティア
(任)友部読書会連合会
(任)まゆみ朗読会
(任)睦読書会＆プレイルーム
(任)影絵ビエント
(任)すみれの“ｗａ”
(任)友部小学校ＰＴＡふれあい読書委員会</t>
  </si>
  <si>
    <t>H21.10.６
～
H21.10.25</t>
  </si>
  <si>
    <t>おはなし会</t>
  </si>
  <si>
    <t>（目的）
 ・読み聞かせ等を通して，子どもたちに読書や本の楽しさを伝え読書推進を図るとともに、心豊かな子どもの育成を目的とする。
（内容）
・0歳～幼稚園生向けのおはなし会と，4歳～小学低学年向けのおはなし会に分け，年齢に応じた内容で，紙芝居・ペープサート・人形劇・大型絵本・手遊び等を実施する。
・0歳からのおはなし会では，おはなし会終了後母親同士の交流の場として，場所を提供している。　　　　　　　　　　　</t>
  </si>
  <si>
    <t>・読み聞かせなどのボランティアとの協働により，様々な方法で物語や絵本の世界を紹介することにより，読書推進効果を上げることができる。</t>
  </si>
  <si>
    <t>読み聞かせボランティア
(任)お話の部屋，まゆみ朗読会
(任)すみれのWA</t>
  </si>
  <si>
    <t>0歳からのおはなし会（毎月第3木曜日）
4歳からのおはなし会（毎月第1・３日曜日）</t>
  </si>
  <si>
    <t>（目的）
・赤ちゃんと保護者が絵本を通して触れあう時間を持ち，絵本から得られる喜びや満足感を共有し合う機会を提供し、おはなし会などへの参加のきっかけづくりをする。
（内容）
・３・４か月児検診を利用し，絵本を通して赤ちゃんと，肌のぬくもりを感じながら言葉と心を交わすひと時が持てるよう援助する。　　　</t>
  </si>
  <si>
    <t>図書館・保健センターなどが連携し，ボランティア団体と協働することにより，地域における子育て支援・読書活動推進において充実した事業効果を上げることができる。</t>
  </si>
  <si>
    <t>毎月第２木曜日</t>
  </si>
  <si>
    <t>岩間図書館</t>
  </si>
  <si>
    <t>読み聞かせ</t>
  </si>
  <si>
    <t>（目的）
読み聞かせを通して、子どもたちに読書や本の楽しさを伝え読書推進を図ると共に、心豊かな子どもの育成を目的とする。
（内容）
①館内おはなし会（０歳～・４歳～）
②市内施設でのおはなし会（市内保育園・リハビリテーション）
　絵本の読み聞かせ・紙芝居・手遊びなどを実施</t>
  </si>
  <si>
    <t>・読み聞かせボランティアとの協働により、様々な方法で、物語や絵本の世界を紹介することにより、読書推進効果を上げることできる。</t>
  </si>
  <si>
    <t>図書館ボランティア
（任）めだかクラブ
（任）虹の会</t>
  </si>
  <si>
    <t xml:space="preserve">①毎月
　第２・４土曜日
②年４回
</t>
  </si>
  <si>
    <t>（目的）
赤ちゃんと保護者が絵本を介して、ゆっくり心ふれあうひとときをもつきっかけをつくる。
（内容）
３・４ヶ月児相談の際に、絵本を開く楽しい体験と共に、職員とボランティアがメッセージを伝えながら、絵本などの入った「ブックスタートパック」を手渡す。</t>
  </si>
  <si>
    <t>・図書館と保健センターが連携し、ボランティア団体と協働することにより、地域における子育て支援・読書活動推進において充実した事業効果を上げることができる。</t>
  </si>
  <si>
    <t>図書館ボランティア
（任）ラッコの会</t>
  </si>
  <si>
    <t>３・４ヶ月児
相談時（年６回）</t>
  </si>
  <si>
    <t>（目的）
本の読み聞かせなどを実施し、子どもたちの読書や本に関する関心を深めてもらうことで、心豊かな子どもたちの育成を目指す。
（内容）
秋の読書週間にあわせ、図書館ボランティアによる、人形劇や手品、ロールシアターの発表と小学生「読み聞かせ隊」による大型絵本の読み聞かせや参加者と一緒に昔遊びやとび出すカード作りを実施。</t>
  </si>
  <si>
    <t>・読書の推進をはじめ、目的を同じにするボランティア団体との協働により読書活動推進の効果を上げることができる。</t>
  </si>
  <si>
    <t>図書館ボランティア
（任）めだかクラブ
（任）虹の会　
（任）ラッコの会</t>
  </si>
  <si>
    <t>読書週間期間
（10月～11月）</t>
  </si>
  <si>
    <t>道路里親制度推進事業</t>
  </si>
  <si>
    <t>常照寺のホタル発生地の地域協働による維持管理保全</t>
  </si>
  <si>
    <t>(N)ウィメンズネット「らいず」</t>
  </si>
  <si>
    <t xml:space="preserve">子育て支援パートナー制度を活用した子育て支援・多世代交流センターの運営
</t>
  </si>
  <si>
    <t>男女平等参画推進月間映画祭</t>
  </si>
  <si>
    <t>男女平等参画推進月間の趣旨の浸透を図るため映画祭を開催</t>
  </si>
  <si>
    <t>(任)水戸女性会議</t>
  </si>
  <si>
    <t>　すべての赤ちゃんに乳幼児から優しく話しかけ、楽しいひとときが過ごせるような読書環境を整える。赤ちゃんの限りない可能性を伸ばし、豊かな心を育てることを目的とする。</t>
  </si>
  <si>
    <t>民生委員児童委員</t>
  </si>
  <si>
    <t>お話し会</t>
  </si>
  <si>
    <t>　読書推進活動の一環として、幼児から児童を対象に「お話し会」を実施している。
　図書館を会場に、また、保育園、老人施設等を定期的に訪問し、「お話し」の出前を行っている。</t>
  </si>
  <si>
    <t>読書活動推進</t>
  </si>
  <si>
    <t>石のスープの会
つくしんぼ</t>
  </si>
  <si>
    <t>視覚障害者サービス</t>
  </si>
  <si>
    <t>　視覚の障害、寝たきり高齢者等に朗読テープを作成し、貸出しを行っている。また、特別養護老人ホームやケアハウスに行き、朗読会を実施している。</t>
  </si>
  <si>
    <t>　自治体では、提供することの出来ない支援を、受けることが出来る。</t>
  </si>
  <si>
    <t>朗読ボランティア「せせらぎ」</t>
  </si>
  <si>
    <t>図書館環境美化・蔵書点検</t>
  </si>
  <si>
    <t>　月末図書整理、蔵書点検の際の協力</t>
  </si>
  <si>
    <t>行政サービスの補充</t>
  </si>
  <si>
    <t>図書館ボランティア「ひばりの会｝</t>
  </si>
  <si>
    <t>こども福祉課
（児童館）</t>
  </si>
  <si>
    <t>かすみがうら市放課後児童健全育成事業</t>
  </si>
  <si>
    <t>　保護者が就労等により昼間家庭にいない子どもを対象として、放課後の時間帯において保護者の替わりに生活の場を提供し、遊び等を通して子どもの健全育成を図ることを目的とする。</t>
  </si>
  <si>
    <t>　自治体では提供することの出来ない支援を受けることが出来る。</t>
  </si>
  <si>
    <t>笠間市</t>
  </si>
  <si>
    <t>市民活動課</t>
  </si>
  <si>
    <t>交通安全対策事業　　　　　　　　　　　　</t>
  </si>
  <si>
    <t>子どもから高齢者まで全市民の交通安全を目的とする。</t>
  </si>
  <si>
    <t>交通安全対策事業　　　　　　　　</t>
  </si>
  <si>
    <t>(財)交通安全協会 笠間支部</t>
  </si>
  <si>
    <t>防犯対策事業</t>
  </si>
  <si>
    <t>市営駅前駐車場管理事業
（笠間駅）</t>
  </si>
  <si>
    <t>笠間駅北口駐車場・自転車駐車場の管理。</t>
  </si>
  <si>
    <t>(任)水戸市青少年育成推進会議</t>
  </si>
  <si>
    <t>生涯学習課
(みと好文カレッジ)</t>
  </si>
  <si>
    <t>ほっとひといき夢らんど</t>
  </si>
  <si>
    <t>１歳６ケ月から４歳までの子を持つ親の子育てと家庭教育の支援を行う。</t>
  </si>
  <si>
    <t>専門性の活用</t>
  </si>
  <si>
    <t>(任)育児ボランティア「えくぼ会」
(N)日本ミュージック・ケア協会</t>
  </si>
  <si>
    <t>子育て応援塾
「世界がもし100人の村だったら」</t>
  </si>
  <si>
    <t>世界の人々の写真や様々な言語を用い，世界の人口や貧富の格差をワークショップを取り入れながら体感をすることにより，児童，生徒の基本的人権への理解を深める。</t>
  </si>
  <si>
    <t>(N)開発教育協会 DEAR</t>
  </si>
  <si>
    <t>みと弘道館大学院・さきがけ塾
東湖塾(新講座提案)</t>
  </si>
  <si>
    <t>市民生活を豊かにする学習講座を考え，実施に向けた方法を探り，講座の企画・立案に参画することを目指す。</t>
  </si>
  <si>
    <t>(N)水戸こどもの劇場</t>
  </si>
  <si>
    <t>生涯学習活動支援講座</t>
  </si>
  <si>
    <t xml:space="preserve">NPOやボランティア団体等が市民を対象とした様々な事業や講座を開催するにあたり，人を寄せ付ける魅力ある事業やテーマ，チラシの作り方を学ぶことによりボランティア活動を支援する。
</t>
  </si>
  <si>
    <t>(N)男女共同参画おおた</t>
  </si>
  <si>
    <t>旧永井邸管理事業</t>
  </si>
  <si>
    <t>平成15年から一般公開している、古河市名誉市民で歴史小説家・永井路子の旧宅を維持管理するための事業。</t>
  </si>
  <si>
    <t>施設の施開錠から来館者への接遇などの日常管理業務を障害者支援のＮＰＯ法人に委託し、障害者へ就労機会を提供することで、障害者の就労支援を図る。</t>
  </si>
  <si>
    <t>（Ｎ)
古河市障害児(者)支援の会　希望</t>
  </si>
  <si>
    <t>公共下水道などの生活排水の発生
減対策の及ばない地区で，有用微
生物（ＥＭ）を使用することによ
る水質浄化を行っている。</t>
  </si>
  <si>
    <t>有用微生物群（ＥＭ）に関する器材。
材料，知識が豊富なため</t>
  </si>
  <si>
    <t>成人としての自覚を持ち，郷土への愛着や関心を深めてもらう。</t>
  </si>
  <si>
    <t>ファミリーサポートセンター</t>
  </si>
  <si>
    <t>常総市民討議会2010</t>
  </si>
  <si>
    <t>精神障害者を対象とし、生活訓練・作業訓練・レクリエーション活動等を実施し社会復帰を目指す。</t>
  </si>
  <si>
    <t>地域に根差したより良いサービスの提供を図る。</t>
  </si>
  <si>
    <t>専門性の活用</t>
  </si>
  <si>
    <t>障害者の地域生活支援のため，創作的活動，生産活動などの機会の提供</t>
  </si>
  <si>
    <t>専門性の活用</t>
  </si>
  <si>
    <t>社会福祉課</t>
  </si>
  <si>
    <t>コミュニケーション支援事業</t>
  </si>
  <si>
    <t>（Ｎ）れいめい</t>
  </si>
  <si>
    <t>市民協働課</t>
  </si>
  <si>
    <t>男女共同参画講演会開催事業</t>
  </si>
  <si>
    <t>男女共同参画社会の実現に向け、市民の関心と理解、意識の高揚を図ることを目的として講演会を実施する。講演内容等について、団体と協議した上で決定する。</t>
  </si>
  <si>
    <t>まちづくり出前講座事業</t>
  </si>
  <si>
    <t>市民の市政に関する理解や関心を深め、市民と市が連携・協力して市民協働のまちづくりを推進することを目的とする。市民が会場を用意し、職員が講師となり市の施策を説明する。</t>
  </si>
  <si>
    <t>・10人以上で構成された団体、グループ</t>
  </si>
  <si>
    <t>市民討議会実施事業</t>
  </si>
  <si>
    <t>これまで行政に声を届ける機会の少なかった市民の意見を幅広く聴き、まちづくりに活かすため、無作為に抽出した市民にまちづくりに関するテーマで討議していただく。</t>
  </si>
  <si>
    <t>（社）下館青年会議所</t>
  </si>
  <si>
    <t>住民参加型まちづくりファンド事業</t>
  </si>
  <si>
    <t>市民団体・ＮＰＯ等が行う市民活動事業に対し、助成を行い、市民協働のまちづくりを推進する。応募のあった事業を選定委員会において選考し、補助事業を決定する。</t>
  </si>
  <si>
    <t>コミュニティ助成事業補助</t>
  </si>
  <si>
    <t>（財）自治総合センターの財政支援を受けて備品等を整備し、組織の発展・住みよい環境づくり・住民同士の親睦や交流・伝統文化の保存等を支援し、コミュニティ活動の活性化を図る。</t>
  </si>
  <si>
    <t>国際交流事業</t>
  </si>
  <si>
    <t>市内の国際交流団体４団体を包括する筑西市国際交流連絡協議会に支援を行い、多文化共生社会の普及啓蒙の促進を図る。</t>
  </si>
  <si>
    <t>大好きいばらき県民運動推進事業</t>
  </si>
  <si>
    <t>やさしさとふれあいのある茨城づくりと新しい茨城のイメージづくりをめざすとともに、真に豊かで住みよいあしたの茨城づくりをめざす市民の主体的な県民運動を促進する。</t>
  </si>
  <si>
    <t>生活環境課</t>
  </si>
  <si>
    <t>ごみ減量化・資源リサイクル推進事業</t>
  </si>
  <si>
    <t>各地域における資源ごみ分別回収の徹底推進などのごみ減量化に関する事業及び環境保全に関する事業の取り組みを協働して行う。</t>
  </si>
  <si>
    <t>ごみのないきれいなまちづくり推進活動</t>
  </si>
  <si>
    <t>ごみ不法投棄・ポイ捨ての防止対策を市民協働で推進することにより地域環境美化に資する。</t>
  </si>
  <si>
    <t>市民安全課</t>
  </si>
  <si>
    <t>地域安全運動及び犯罪防止活動</t>
  </si>
  <si>
    <t>子供の犯罪被害防止・住宅対象侵入被害防止・乗り物盗被害防止を運動重点として活動する。警察署・防犯連絡員・少年指導委員等の協力を得て、スーパー駐車場で、チラシ等を配布する街頭キャンペーンを実施。</t>
  </si>
  <si>
    <t>交通安全啓発運動</t>
  </si>
  <si>
    <t>交通マナー・交通ルールの習慣づけに重点を置いた交通安全啓発活動を行う。期間中に市内の高等学校・筑西警察署と協力し、啓発品・チラシ等を配布する街頭キャンペーンを実施する。</t>
  </si>
  <si>
    <t>健康づくり課</t>
  </si>
  <si>
    <t>運動普及推進事業</t>
  </si>
  <si>
    <t>市総合計画に基づく健康づくりのための運動を実施して市民の健康に対する意識の高揚、運動の普及啓発を通して、日常生活の中に運動習慣を取入れ、生活習慣病の予防を推進する。
健康ひろばにおける筑西はつらつバラエティ体操の支援。</t>
  </si>
  <si>
    <t>介護予防事業（シルバーリハビリ体操教室）</t>
  </si>
  <si>
    <t>茨城県が養成したシルバーリハビリ体操指導士による「いきいきヘルス体操」等の普及活動を通して高齢者の生活能力を維持し、健康寿命の延命と介護を予防する。
健康ひろばにおけるいきいきヘルス体操の支援。</t>
  </si>
  <si>
    <t>食生活改善事業</t>
  </si>
  <si>
    <t>生活習慣病予防等、食生活改善講習会や食育に関する事業等、市と連携して健康的な生活をする人を増やす。　　　　　　　　　　　　　　　　　　　　　　　　　　　　　　　　　　　　　　　　　　　　　　　　　　　　　　　　　　　　　　　　　　　　　　　　　　　　　　　　　　　　　　　　　　　　　　　　　　　　　　　　　　　　　　　　　　　　　　　　　　　　　　　　　　　　　　　　　　　　　　　　　　　　　　　　　　　　　　　　　　　　　　　　　　　　　　　
地域で行う伝達講習会や親子料理教室等食育に関する講習会、マタニティクラスや３歳児健診時の試食づくり等保健事業への協力。</t>
  </si>
  <si>
    <t>健康づくり推進事業</t>
  </si>
  <si>
    <t>生涯を健康に過ごすことが、全ての市民の願いであることから、全ての市民が運動や栄養、休養など健康に配慮した生活を送れるよう支援するとともに、支部相互の連絡協調を図り、もって、市民の健康増進に寄与する。</t>
  </si>
  <si>
    <t>社会福祉課</t>
  </si>
  <si>
    <t>地域ケアシステム推進</t>
  </si>
  <si>
    <t>在宅の高齢者や障害者に対して，効率的かつ適正な福祉・医療等の各種サービスを提供するため，｢在宅ケアチーム｣を編成し，総合的システムの構築を進め，誰もが安心して暮らせる福祉コミュニティづくりを推進する。</t>
  </si>
  <si>
    <t>総合福祉センター管理運営委託事業</t>
  </si>
  <si>
    <t>高齢者への福祉サービスの場，並びに福祉への市民参加の場，社会福祉団体やボランティアの活動の場として広く一般市民の利用に供する。</t>
  </si>
  <si>
    <t>関城老人福祉センター管理運営委託事業</t>
  </si>
  <si>
    <t>高齢者の介護予防を図るため，水戸市で養成した元気アップ・ステップ運動サポーターによる筋力トレーニングや有酸素運動を実施し，その活動を支援する。</t>
  </si>
  <si>
    <t>(任)元気アップ・ステップ運動サポーター</t>
  </si>
  <si>
    <t>産業経済部
観光課</t>
  </si>
  <si>
    <t>行政と市民が一体となって、目的達成を図る。</t>
  </si>
  <si>
    <t>目的：交流と地域に根ざした歴史と文化の高揚を図る。
内容：県警音楽隊、火縄銃鉄砲演武他</t>
  </si>
  <si>
    <t>多賀谷時代まつり</t>
  </si>
  <si>
    <t>商工観光課</t>
  </si>
  <si>
    <t>（その他）小貝川フラワーフェスティバル２０１０実行委員会、小貝川ふれあい花の会</t>
  </si>
  <si>
    <t>行政と市民が一体となって、目的達成を図る</t>
  </si>
  <si>
    <t>目的：自然あふれる良好な水辺空間としての小貝川ふれあい公園の花畑において、「自然とのふれあい」「人と人とのふれあい」「心と心のふれあい」をテーマに、当市の活性化とイメージアップを図る。
内容：市民ステージ　物販販売他</t>
  </si>
  <si>
    <t>小貝川フラワーフェスティバル</t>
  </si>
  <si>
    <t>（その他）鬼怒川流域交流Ｅボート大会実行委員会、下妻市ふるさとづくり推進協議会</t>
  </si>
  <si>
    <t>目的：「川を活かした新しい文化の創造」と「流域交流」を目的に、２１世紀にふさわしい個性あふれる地域づくりを推進する。
内容：Eボートによる競漕</t>
  </si>
  <si>
    <t>鬼怒川流域交流Ｅボート大会</t>
  </si>
  <si>
    <t>(その他）下妻市体育協会</t>
  </si>
  <si>
    <t>大会スタッフとして連携・協働することにより、大会運営の効率・市体育団体の活性化を図るとともに、他市民団体や市民との交流をする。</t>
  </si>
  <si>
    <t>大会を通じて市民のスポーツ意識の高揚と健康増進・体力の向上を図り、合わせて地域活性化の促進に資することを目的とする、小学生から一般を参加対象とした市民マラソン大会</t>
  </si>
  <si>
    <t>砂沼マラソン大会</t>
  </si>
  <si>
    <t>スポーツ振興課</t>
  </si>
  <si>
    <t xml:space="preserve">（Ｎ）あうんの会
</t>
  </si>
  <si>
    <t>常総市地域活動支援センター
運営委託事業（「菜の花」「さぼ
てん」の２箇所）</t>
  </si>
  <si>
    <t>社会福祉課</t>
  </si>
  <si>
    <t>親子deいきいきスポーツ体験フェスタ実行委員会　　　　　　　　　　　　　　　　　　　　　　　運営委員会　　　　常総市体育協会　　　　　　　　　</t>
  </si>
  <si>
    <t>市・市教委･市体育協会で組織した運営委員会とイベント内容を協議検討。　　　　               　各スポーツの知識を持つ競技団体と連携･協働をとりながら事業を開催。　　　　　　　　　　　　青少年の健全な育成や地域スポーツ活動の普及と発展に繋げ、世代間の交流及び市民の健康増進を図る。</t>
  </si>
  <si>
    <t>○</t>
  </si>
  <si>
    <t>H22.10.4～</t>
  </si>
  <si>
    <t>◎</t>
  </si>
  <si>
    <t>－</t>
  </si>
  <si>
    <t>H22.7.17
H23.2.19</t>
  </si>
  <si>
    <t>－</t>
  </si>
  <si>
    <t>H22.9.4</t>
  </si>
  <si>
    <t>H22.9.10</t>
  </si>
  <si>
    <t>○</t>
  </si>
  <si>
    <t>H22.9.18</t>
  </si>
  <si>
    <t>H22.9.25</t>
  </si>
  <si>
    <t>H22.9.29</t>
  </si>
  <si>
    <t>○</t>
  </si>
  <si>
    <t>H22.11.6</t>
  </si>
  <si>
    <t>H23.1.23</t>
  </si>
  <si>
    <t>H23.3.12</t>
  </si>
  <si>
    <t>H22.4.1
～
H23.3.31</t>
  </si>
  <si>
    <t>H22.4.1
～
H23.3.31</t>
  </si>
  <si>
    <t>H22.4.1
～
H23.3.31</t>
  </si>
  <si>
    <t>H22.8～H23.3</t>
  </si>
  <si>
    <t>○</t>
  </si>
  <si>
    <t>H22.8.2～H23.3.31</t>
  </si>
  <si>
    <t>○</t>
  </si>
  <si>
    <t>H22.8.2
～
H23.3.31</t>
  </si>
  <si>
    <t>○</t>
  </si>
  <si>
    <t>◎</t>
  </si>
  <si>
    <t>H22.4.1～H23.3.31</t>
  </si>
  <si>
    <t>○</t>
  </si>
  <si>
    <t>H22.8.1～H23.3.31</t>
  </si>
  <si>
    <t>Ｈ22.4/1～
Ｈ23.3/31</t>
  </si>
  <si>
    <t>○</t>
  </si>
  <si>
    <t>H22.5.3～H22.5.5</t>
  </si>
  <si>
    <t>○</t>
  </si>
  <si>
    <t>H22.4.1～H23.3.31</t>
  </si>
  <si>
    <t>12/10～3/9</t>
  </si>
  <si>
    <t>第6期
H22.4/1～24.3/31</t>
  </si>
  <si>
    <t>H22.4.1～H23.3.31</t>
  </si>
  <si>
    <t>H21.4.1～H23.3.31</t>
  </si>
  <si>
    <t>H22 6/8, 7/7, 8/4, 9/1, 10/6, 11/6, 12/1, H23 1/12, 2/2, 3/2</t>
  </si>
  <si>
    <t>H22 6/8, 7/2, 10/22, H23 1/20</t>
  </si>
  <si>
    <t>H22 10/20, 11/10, 12/1,  H23 1/19, 2/5, 3/16</t>
  </si>
  <si>
    <t>H23 2/4</t>
  </si>
  <si>
    <t>H22 11/13, 11/20, 11/27, 12/4</t>
  </si>
  <si>
    <t>－</t>
  </si>
  <si>
    <t>－</t>
  </si>
  <si>
    <t>H22.4.1～H23.3.31</t>
  </si>
  <si>
    <t>H22.4.1
～
H23.3.31</t>
  </si>
  <si>
    <t>H22.4.1～H23.3.31</t>
  </si>
  <si>
    <t>H22.4.1～H23.3.31</t>
  </si>
  <si>
    <t>H22.4.1～H23.3.31</t>
  </si>
  <si>
    <t>H22.4.1～H23.3.31</t>
  </si>
  <si>
    <t>H22.4.1～H23.3.31</t>
  </si>
  <si>
    <t>H.22.6.15
～
H23.3.31</t>
  </si>
  <si>
    <t>○</t>
  </si>
  <si>
    <t>22.4.11
22.5.19</t>
  </si>
  <si>
    <t>H22.6.1～H23.3.31</t>
  </si>
  <si>
    <t>H22.4.1～H23.3.31</t>
  </si>
  <si>
    <t xml:space="preserve">H22.11.21
</t>
  </si>
  <si>
    <t>H22.5.22
～23</t>
  </si>
  <si>
    <t>H21.12.13
(H21実績)</t>
  </si>
  <si>
    <t>こころの里シティづくり補助金</t>
  </si>
  <si>
    <t>特別支援学校の保護者で構成する運営委員会に委託することにより、それぞれの障害児の特性に合ったきめ細かな支援が図られるとともに、学生ボランティアの協力を得ることにより、学生が障害福祉を体験する研修の一環となる。</t>
  </si>
  <si>
    <t>(任)日立市障害児児童クラブ運営委員会</t>
  </si>
  <si>
    <t>市委託金
1,042</t>
  </si>
  <si>
    <t>ふれあい運動会</t>
  </si>
  <si>
    <t>障害児(者)が、地域の中で多くの人と一緒にスポーツを楽しむことにより、お互いに理解と交流を深めるとともに、併せて健康の増進を図る。</t>
  </si>
  <si>
    <t>市内の福祉団体やボランティア団体と協働することにより、多方面からの多くの支援が得られるとともに、障害福祉の啓発につながる。</t>
  </si>
  <si>
    <t>(任)日立市ふれあい運動会実行委員会</t>
  </si>
  <si>
    <t>市補助金
265</t>
  </si>
  <si>
    <t>指導課</t>
  </si>
  <si>
    <t>特別支援教育振興事業</t>
  </si>
  <si>
    <t>障害児を支援する団体の育成とともに、障害のある児童生徒の学校内での生活を支援することによる保護者の負担（介助）の軽減</t>
  </si>
  <si>
    <t>効率的かつ柔軟性のある支援方法の確保</t>
  </si>
  <si>
    <t>（N）日立教育ヘルパーの会</t>
  </si>
  <si>
    <t>学校ホームページ作成、更新支援事業</t>
  </si>
  <si>
    <t>小学校のWebページ作成や更新の支援</t>
  </si>
  <si>
    <t>コスト効率の向上</t>
  </si>
  <si>
    <t>（N）コミュニティＮＥＴひたち</t>
  </si>
  <si>
    <t>未来を拓く科学大好き教育推進事業</t>
  </si>
  <si>
    <t>市内の人的・物的資源及び自然・文化環境を活用するとともに、学校の教育環境を向上させ、理数教育の充実を図り、創造性・独創性があり国際社会で活躍する子どもたちの育成</t>
  </si>
  <si>
    <t>専門的な知識を有する地域人材（企業OB)を小学校に配置すること等による理数教育の充実</t>
  </si>
  <si>
    <t>（N)日立理科クラブ</t>
  </si>
  <si>
    <t>こども福祉課</t>
  </si>
  <si>
    <t>児童クラブ運営事業</t>
  </si>
  <si>
    <t>保護者が昼間、家庭にいない小学生に対して、放課後・長期休みの間、遊びや生活の場を提供し、児童の健全育成を図る。</t>
  </si>
  <si>
    <t>法人の柔軟な発想とノウハウを活かした効果的な事業運営</t>
  </si>
  <si>
    <t>（N）ふれあい坂下</t>
  </si>
  <si>
    <t>H21.4～H22.3</t>
  </si>
  <si>
    <t>助川山市民の森（一部
）公園維持管理里親協定</t>
  </si>
  <si>
    <t>（目的）
助川山市民の森内の1部分をNPO法人との公園里親制度を適用して維持管理
（内容）
市民の森内の下草刈り、駐車場の清掃、トイレの簡易清掃、巡視等</t>
  </si>
  <si>
    <t>市民の森内のきめ細かい維持管理を里親団体のボランティアで行うことにより、安全安心の確立及び利活用促進を図る</t>
  </si>
  <si>
    <t>かみね公園管理事務所</t>
  </si>
  <si>
    <t>(目的)
・子どもたち一人一人の勤労観、職業観を育てるキャリア教育の一環として、地域や産業界が一体となり、子どもたちが将来、社会人・職業人として自立していくことができるように、各種の職業を探検(見る・聞く・体験)することができる少年団の設立と運営の支援することを目的とする。
(内容)
・産業分野ごとの実施主体が、それぞれの職業探検少年団を結成し、その事務局となる。
・各少年団に団長を置き、それぞれの分野の技能者、技術者等が子どもたちを指導する。
・現在、農業、林業、水産業、ものづくり、パソコン、福祉、科学、建築デザイン、観光の９つの少年団が活動している。</t>
  </si>
  <si>
    <t>専門性の高い技能者・技術者を有するNPO法人に、産業分野ごとの実施主体及び指導者等を担ってもらうことにより、子どもたちに専門性の高い指導をより効果的に行うことができる。</t>
  </si>
  <si>
    <t>ひたち林業探検少年団：
(N)森の自然学校助川山保全くらぶ
ひたちパソコン探検少年団：
(N)コミュニティNETひたち
ひたち科学探検少年団：
(N)日立理科クラブ</t>
  </si>
  <si>
    <t>1,160
(うち市補助630)</t>
  </si>
  <si>
    <t>（N）森の自然学校助川山保全くらぶ</t>
  </si>
  <si>
    <t xml:space="preserve">家庭の教育力を高め健全な子どもを育成するため，家庭での親の在り方を学びと共に学級生相互の親睦を図るため，年間6回程度の学習会を実施し，講話や親子活動を実施する。
</t>
  </si>
  <si>
    <t>地域・家庭の教育力を高める。</t>
  </si>
  <si>
    <t>（任）市内各小中学校家庭教育学級長</t>
  </si>
  <si>
    <t>（任）鉾田市学区生涯学習推進継続会議連絡会</t>
  </si>
  <si>
    <t>○</t>
  </si>
  <si>
    <t>鉾田市</t>
  </si>
  <si>
    <t>保健福祉部　　　高齢福祉課</t>
  </si>
  <si>
    <t>地域介護予防活動支援（うしくかっぱつ体操普及）</t>
  </si>
  <si>
    <t>概ね65歳以上の高齢者が元気で長生きできるよう店頭予防体操を各地区の区民会館等で定期的に実施する。</t>
  </si>
  <si>
    <t>地域コミュニティーの活性化　　　　見守りの強化</t>
  </si>
  <si>
    <t>(任）うしくかっぱつ体操普及員</t>
  </si>
  <si>
    <t>平成22年4月1日～平成23年3月31日</t>
  </si>
  <si>
    <t>元気教室（介護予防教室）の開催</t>
  </si>
  <si>
    <t>65歳以上の市民全員におよそ2年に1回、単発の介護予防教室を開き、体力テストや健康講話を行うことによって、体力の維持、改善に努める。</t>
  </si>
  <si>
    <t>市の事業内容の周知と今後の区との協力体制の強化、世代を超えた区民への協力と周知を期待する。</t>
  </si>
  <si>
    <t>(任）行政区</t>
  </si>
  <si>
    <t>平成22年9月1日～平成23年9月30日</t>
  </si>
  <si>
    <t>敬老の日大会祝賀行事を開催する</t>
  </si>
  <si>
    <t>75歳以上の市民に招待状を出し、各地区の区民会館で祝賀行事を開催する。</t>
  </si>
  <si>
    <t>地域コミュニティーの活性化　　　　見守りの強化　　　　　　　　　世代を超えた交流</t>
  </si>
  <si>
    <t>保健福祉部　　児童福祉課</t>
  </si>
  <si>
    <t>牛久子育てカレンダーの作成</t>
  </si>
  <si>
    <t>子育て中の市民の皆さんを対象に、市内のサロンやイベント等のさまざまな子育て情報を集約したカレンダーを毎月発行する。同時に市のホームページにも毎月掲載する。</t>
  </si>
  <si>
    <t>子育て支援団体それぞれがつながり、世代間もつながり、行政ともつながることで牛久市全体で子育てを応援するという気風を育てる。</t>
  </si>
  <si>
    <t>(任）牛久子育てネットワーク紡ぎの輪</t>
  </si>
  <si>
    <t>H22年4月～H23年3月</t>
  </si>
  <si>
    <t>保健福祉部
健康管理課</t>
  </si>
  <si>
    <t>うしく健康プラン２１を推進する</t>
  </si>
  <si>
    <t>健康増進計画である「うしく健康プラン２１」の健康づくり施策を効果的に推進できるよう啓発普及の提案や実践をおこなう。
・「健康まつり」の企画実施
・「空気もきれいなお店」の啓発普及・発掘
・その他「うしく健康プラン２１」の啓発普及など</t>
  </si>
  <si>
    <t>・「うしく健康プラン2１」を理解し、実践する市民や団体を増やす。
・「うしく健康プラン２１」の啓発普及を、市民同士のつながりの中で実施していく。
・市民感覚に基づいた効果的な啓発普及の実践。　</t>
  </si>
  <si>
    <t>（任）「うしく健康プラン２１」実行委員</t>
  </si>
  <si>
    <t>食生活改善推進員連絡協議会を支援する</t>
  </si>
  <si>
    <t>食育及びよい食生活を普及するため、食生活改善普及活動を地域で自主的に推進できるよう支援する。
・推進員養成講座の開催
・推進員連絡協議会の支援
・推進員への研修会開催</t>
  </si>
  <si>
    <t>・食育及びよい食生活に関心を持ち、理解し、実践する人を増やすために、地域の推進員が、よい食生活について身近な人に伝達する。</t>
  </si>
  <si>
    <t>（任）牛久市食生活改善推進員連絡協議会</t>
  </si>
  <si>
    <t>建設部
緑化推進課</t>
  </si>
  <si>
    <t>自然観察の森を指定管理者により運営する</t>
  </si>
  <si>
    <t>牛久自然観察の森を指定管理者により全面的に運営する。</t>
  </si>
  <si>
    <t>多様化するニーズに対応するため，運営を全面的に任せ，民間のアイデアを活用する。</t>
  </si>
  <si>
    <t>（Ｎ）うしく里山の会</t>
  </si>
  <si>
    <t>平成18年4月1日～
平成23年3月31日</t>
  </si>
  <si>
    <t>巨木探訪会</t>
  </si>
  <si>
    <t>「市民の木」をはじめとして、市内に現在ある巨木・古木を市民に紹介し、緑化の啓蒙・普及を図る。</t>
  </si>
  <si>
    <t>調査を実施した市民団体が、市民を案内することにより、市民の興味関心が高まり、活動が広がる。</t>
  </si>
  <si>
    <t>－</t>
  </si>
  <si>
    <t>平成22年4月1日～
平成23年3月31日</t>
  </si>
  <si>
    <t>『牛久の巨樹』作製</t>
  </si>
  <si>
    <t>「市民の木」をはじめとして、市内に現在ある巨木・古木を市民に紹介し、緑化の啓蒙・普及を図る。</t>
  </si>
  <si>
    <t>調査を実施した市民団体が編集に関わることで、市民の目線に立った情報の選択・提供を図る。</t>
  </si>
  <si>
    <t>（Ｎ）うしく里山の会</t>
  </si>
  <si>
    <t>平成22年4月1日～
平成23年3月31日</t>
  </si>
  <si>
    <t>建設部
緑化推進課</t>
  </si>
  <si>
    <t>街路樹樹名板設置業務委託</t>
  </si>
  <si>
    <t>街路樹及び公共施設に植栽された高木に樹名板を取り付けて、樹木への興味関心を高める。</t>
  </si>
  <si>
    <t>市街地における緑化事業に市民団体が参加することにより、市民の目線に立った事業を展開する。</t>
  </si>
  <si>
    <t>平成22年7月23日～平成23年2月28日</t>
  </si>
  <si>
    <t>建設部
緑化推進課</t>
  </si>
  <si>
    <t>わが街の木連載</t>
  </si>
  <si>
    <t>『広報うしく』毎月１日号で、公園に植栽された樹木を、写真と解説で１種類ずつ紹介していく。</t>
  </si>
  <si>
    <t>市街地における緑化事業に市民団体が参加することにより、市民の目線に立った事業を展開する。</t>
  </si>
  <si>
    <t>（Ｎ）うしく里山の会</t>
  </si>
  <si>
    <t>○</t>
  </si>
  <si>
    <t>－</t>
  </si>
  <si>
    <t>平成22年4月1日～平成23年3月31日</t>
  </si>
  <si>
    <t>街路樹落ち葉回収</t>
  </si>
  <si>
    <t>街路樹の落ち葉が隣接する民家や施設の雨樋、また主要道路の集水桝に溜まる事を防ぐため、紅葉がきれいな樹木も含めて落葉前の剪定を行っている。そこで、街路樹でも紅葉が見られるように、落葉前の剪定を行わないモデル路線を設定し、ボランティアにより落ちかきを行う。</t>
  </si>
  <si>
    <t>市民がボランティアとして落ち葉かきを実施する活動をモデルとして、地域の緑化や美化などに参加する市民を増やしていく。</t>
  </si>
  <si>
    <t>平成22年10月～
平成23年12月</t>
  </si>
  <si>
    <t>公園里親活動を支援する</t>
  </si>
  <si>
    <t>　牛久市の管理する各行政区内の公園等を里子にみたて、地域が里親となって里子を育てることで、牛久市がこれを支援します。
　地域と行政とが互いの役割分担を定め、両者のパートナーシップのもとで公園の美化と活用を進めます。</t>
  </si>
  <si>
    <t>　地域が清掃や草刈りなどの日常的な管理や花壇の手入れなどを行うことをとおして、地域のコミュニティーの場としての機能の強化が期待される。また、安全への意識が高まる。</t>
  </si>
  <si>
    <t>(任）行政区・自治会</t>
  </si>
  <si>
    <t>平成21年度～</t>
  </si>
  <si>
    <t>環境経済部
商工観光課</t>
  </si>
  <si>
    <t>観光施設の美観を保つ
（アヤメ園管理業務委託）</t>
  </si>
  <si>
    <t>アヤメ園内にある植物のうち、ハナショウブ、アヤメ、スイレン等水生植物の良好な維持管理、園内全域の除草作業等を実施することで、集客施設としての機能を高め、来園者に快適感を提供するために、園内の維持管理業務を委託するものである。</t>
  </si>
  <si>
    <t>多様化するニーズに対応するため，民間のアイデアを活用する。</t>
  </si>
  <si>
    <t>（Ｎ）うしく里山の会</t>
  </si>
  <si>
    <t xml:space="preserve">
平成22年4月21日～
平成23年3月31日</t>
  </si>
  <si>
    <t>指導課
児童クラブ室</t>
  </si>
  <si>
    <t>放課後子どもスポーツ教室事業</t>
  </si>
  <si>
    <t>放課後子ども教室（放課後子どもプラン）の一環として、子どもたちの休日の居場所作りやスポーツの楽しさを体感してもらう為、市内小学校において、キッズテニス・トレーニング・バドミントン・ヒップホップダンスの指導を行う。</t>
  </si>
  <si>
    <t>スポーツ専門スタッフの指導により、安全に楽しくスポーツに接する機会を提供する。</t>
  </si>
  <si>
    <t>（Ｎ）日本スポーツ振興協会</t>
  </si>
  <si>
    <t>○</t>
  </si>
  <si>
    <t>H22/7/1
～
H23/3/31</t>
  </si>
  <si>
    <t>教育委員会
指導課</t>
  </si>
  <si>
    <t>学校ビオトープから始まるまちづくり</t>
  </si>
  <si>
    <t>子供達が環境問題に関心を持ち、身近な環境を大切にすることを学び、環境保全に努められるようにする。学校ビオトープや地域の自然観察を行い得られた情報をもとに学習を深める。</t>
  </si>
  <si>
    <t>環境学習を進める上で、その専門の方の意見や指導をもらうことで、より深まりのある学習を支援する。</t>
  </si>
  <si>
    <t>（ＮＰＯ）アサザ基金</t>
  </si>
  <si>
    <t>平成22年4月1日～
平成23年3月31日</t>
  </si>
  <si>
    <t>教育委員会
社会体育課</t>
  </si>
  <si>
    <t>牛久市体育施設管理業務委託</t>
  </si>
  <si>
    <t>市民の健康で快適な生活に寄与するべく、ニーズに柔軟に対応でき、かつ、質の高いプログラムを提供することにより、市民にとっての健康づくりの拠点となることを目指す。</t>
  </si>
  <si>
    <t>より専門的かつ質の高い技術、知識を協働により行政内部に取り込んでいく。</t>
  </si>
  <si>
    <t>（Ｎ）日本スポーツ振興協会</t>
  </si>
  <si>
    <t>H21.4.1～H23.3.31</t>
  </si>
  <si>
    <t>テニス教室</t>
  </si>
  <si>
    <t>阿見町シルバーリハビリ指導士会（任）</t>
  </si>
  <si>
    <t>　地域の介護予防の推進を図るにあたり、町民団体組織と連携・協働することにより、活動の範囲・回数が増え、より高い効果が得られるため。</t>
  </si>
  <si>
    <t>　高齢者が住み慣れた家庭や地域でいつまでも安心して自立した生活ができるよう、要介護状態にならない為に体操指導や健康相談等を実施する。</t>
  </si>
  <si>
    <t>介護予防事業</t>
  </si>
  <si>
    <t>健康づくり課</t>
  </si>
  <si>
    <t>阿見町運動普及推進協議会（任）</t>
  </si>
  <si>
    <t>ひとり暮らし高齢者等に対し，介護予防を目的とし集会所等で会食やレクリエーションを行なう。
外出困難な方には食事を配達し安否の確認を行なう。</t>
  </si>
  <si>
    <t>ふれあい型食事サービス事業</t>
  </si>
  <si>
    <t>（社福）社会福祉協議会
（社）ｼﾙﾊﾞｰ人材ｾﾝﾀｰ</t>
  </si>
  <si>
    <t>虚弱な高齢者の住環境の整理整頓等の支援を行なう。</t>
  </si>
  <si>
    <t>軽度生活援助事業</t>
  </si>
  <si>
    <t>2月</t>
  </si>
  <si>
    <t>（任）陸平をヨイショする会</t>
  </si>
  <si>
    <t>地域住民の人的資源の有効活用</t>
  </si>
  <si>
    <t>第13回縄文の森コンサート</t>
  </si>
  <si>
    <t>（その他）講師登録者・団体</t>
  </si>
  <si>
    <t>誰もがいつでも学べるように、講座を開設することが出来る人や団体を登録し、受講したい団体等に派遣する。</t>
  </si>
  <si>
    <t>まちづくり出前講座</t>
  </si>
  <si>
    <t>（任）読書会「虹」、「大空の会」</t>
  </si>
  <si>
    <t>学校や図書室において本の読み聞かせにより、本に興味を持たせ読書活動の活発化を図る。</t>
  </si>
  <si>
    <t>本の読み聞かせ事業</t>
  </si>
  <si>
    <t>（任）美浦村元気っ子育成サポーター会</t>
  </si>
  <si>
    <t>子育て中の親や、子育て支援に関心のある人などが参加し、子どもたちと遊んだり、親の相談を聞いたり、子育て全般について支援する。</t>
  </si>
  <si>
    <t>エンジョイ子育て広場</t>
  </si>
  <si>
    <t>　専門の事業所と契約し、事業目的を効率的・効果的に実施することができる。</t>
  </si>
  <si>
    <t>　介護保険で自立と認定されたひとり暮らしの高齢者等で日常生活を営むのに支障がある方，また介護保険利用限度超過者で家族の介護を受けられなくなり，緊急で入所が必要な方等に短期宿泊による指導・支援を行う。</t>
  </si>
  <si>
    <t xml:space="preserve">生活管理指導短期宿泊事業
</t>
  </si>
  <si>
    <t>　会員方式（利用会員・協力会員）により有料の在宅福祉サービスを提供する。</t>
  </si>
  <si>
    <t>在宅福祉（有償）サービス事業</t>
  </si>
  <si>
    <t>　ひとり暮らしの高齢者に電話をかけ，孤独感の解消と安否確認を図り，さらに相談，助言，情報等のサービスを提供する。</t>
  </si>
  <si>
    <t xml:space="preserve">ふれあい電話事業
</t>
  </si>
  <si>
    <t>　高齢者等の生計・家族・財産等に関する悩み事の相談を受け，日常生活の不安解消に努める。</t>
  </si>
  <si>
    <t xml:space="preserve">心配ごと相談事業
</t>
  </si>
  <si>
    <t>7,8月の夏期を除く通年</t>
  </si>
  <si>
    <t>7,8月の
夏期を除く通年</t>
  </si>
  <si>
    <t>　事業費の削減とともにボランティアを生かし、事業目的を効率的・効果的に実施することができる。</t>
  </si>
  <si>
    <t>　ひとり暮らし高齢者等で必要な方に対し，調理ボランティアによるお弁当（昼食）を配食ボランティアにより毎月2回（7，8月の夏期は除く）自宅まで届ける。</t>
  </si>
  <si>
    <t xml:space="preserve">給食サービス事業
</t>
  </si>
  <si>
    <t>　介護保険で自立と認定された高齢者等に，日常生活の支援・援助をするため，生活管理指導員を派遣するため。</t>
  </si>
  <si>
    <t xml:space="preserve">生活管理指導員派遣事業
</t>
  </si>
  <si>
    <t>（その他）男女共同参画委員会</t>
  </si>
  <si>
    <t>町民と連携・協働することにより、広く町民に啓発することができる。</t>
  </si>
  <si>
    <t>男女共同参画社会を推進するため、講演会などのイベントを開催する。</t>
  </si>
  <si>
    <t>男女共同参画委員会</t>
  </si>
  <si>
    <t>企画財政課</t>
  </si>
  <si>
    <t>１１月下旬</t>
  </si>
  <si>
    <t>（その他）秋まつり実行委員会</t>
  </si>
  <si>
    <t>まつりのスタッフとして連携・協働することにより、運営の効率化と自主性を図る。</t>
  </si>
  <si>
    <t>学習成果の発表の場、学習体験の場として開催している。</t>
  </si>
  <si>
    <t>八千代の秋まつり</t>
  </si>
  <si>
    <t>菊愛好会</t>
  </si>
  <si>
    <t>専門家に依頼することにより、事業がスムーズに運営できる。</t>
  </si>
  <si>
    <t>町の花である菊文化の振興を図るとともに、訪れた町民にやすらぎを与える。</t>
  </si>
  <si>
    <t>芸術文化振興事業</t>
  </si>
  <si>
    <t>８月上旬</t>
  </si>
  <si>
    <t>（その他）夏まつり実行委員会</t>
  </si>
  <si>
    <t>みこし・はやし・おどりを中心とした夏祭りを実施し、コミュニティと地域文化の醸成を図る。</t>
  </si>
  <si>
    <t>八千代町夏まつり</t>
  </si>
  <si>
    <t>産業振興課</t>
  </si>
  <si>
    <t>（その他）自治会</t>
  </si>
  <si>
    <t>自治会、NPO、ボランティアグループなどの市民活動団体　</t>
  </si>
  <si>
    <t>パートナーの長所を活かして効果を向上、市民ニーズの把握</t>
  </si>
  <si>
    <t>市民や市職員の意識の改革、市民団体や市の情報公開と共有</t>
  </si>
  <si>
    <t>（任）ちくせい女性団体連絡協議会</t>
  </si>
  <si>
    <t>市民や市職員の意識の改革、協働を担う人材の育成、市民活動の連携</t>
  </si>
  <si>
    <t>市長公室企画課</t>
  </si>
  <si>
    <t>市内在住外国人向け日本語教室</t>
  </si>
  <si>
    <t>週に２回、市内在住外国人に対し、マンツーマン形式で実際の生活に重ねあわせた、より実践的な日本語指導を行っている。</t>
  </si>
  <si>
    <t>現在、稲敷市には約1,000人の外国人が在住しているが、市独自では外国人を支援する事業がない。日常生活に必要な程度の日本語を身につけることにより、生活支援を行う。</t>
  </si>
  <si>
    <t>日本語サークルかぼちゃ</t>
  </si>
  <si>
    <t>通年（週２回）</t>
  </si>
  <si>
    <t>保健福祉部高齢福祉課</t>
  </si>
  <si>
    <t>給食サービス事業</t>
  </si>
  <si>
    <t>ボランティアにより、ひとり暮らし老人等に対して、お弁当を月１回配食しながら、見守りを行なう。</t>
  </si>
  <si>
    <t>地域ボランティア活動の支援、人件費の削減及び委託による事業効果の拡大。</t>
  </si>
  <si>
    <t>（社福）稲敷市社会福祉協議会</t>
  </si>
  <si>
    <t>通年</t>
  </si>
  <si>
    <t>（社）行方市シルバー人材センター</t>
  </si>
  <si>
    <t>高齢者の就業の機会を広め、高齢者が生きがいをもって地域で就業することにより生活の安定と福祉の向上に資する。</t>
  </si>
  <si>
    <t>シルバー人材センター活動の補助</t>
  </si>
  <si>
    <t>シルバー人材センター補助事業</t>
  </si>
  <si>
    <t>介護福祉課</t>
  </si>
  <si>
    <t>（社福）玉寿荘</t>
  </si>
  <si>
    <t>効率的、効果的な地域福祉の推進を図るため。</t>
  </si>
  <si>
    <t>基本的生活習慣の欠如者、社会適応困難者を一時的に養護老人ホーム等に宿泊させ生活習慣の指導を行い、要介護への進行を予防する。</t>
  </si>
  <si>
    <t>生活管理短期宿泊事業</t>
  </si>
  <si>
    <t>（社福）行方市社会福祉協議会</t>
  </si>
  <si>
    <t>日常生活を営むのに支障のある高齢者若しくは障害児(者）をもつ母子家庭又は父子家庭に対し日常生活における家事援助を行う在宅福祉サービス及び要介護者、要支援者、身体障害児(者)等で単独での移動が困難な者であって、単独では公共交通機関を利用することが困難なものに対し、通院及び外出介助の移送支援である有償運送サービスを行う。快適かつ安全な生活を確保することを図り、もって福祉の向上に寄与する。</t>
  </si>
  <si>
    <t>行方市在宅福祉サービス事業</t>
  </si>
  <si>
    <t>在宅のひとり暮らし高齢者等に対し、軽易な日常生活上の援助を行うことにより、高齢者等の自立と生活の質の確保を図り、高齢者の福祉の向上に資する。</t>
  </si>
  <si>
    <t>行方市軽度生活援助事業</t>
  </si>
  <si>
    <t>予算面に加え高齢者の短期的な就労の機会の確保に繋がる。</t>
  </si>
  <si>
    <t>火災報知器・家具転倒防止器具の取り付け</t>
  </si>
  <si>
    <t>日常生活用具給付</t>
  </si>
  <si>
    <t>９月頃</t>
  </si>
  <si>
    <t>市内対象者への記念品配布にあたり予算を折半する。</t>
  </si>
  <si>
    <t>長年にわたり社会に貢献してきた高齢者（８０歳以上）を敬愛し、長寿を祝うため記念品を贈る。</t>
  </si>
  <si>
    <t>敬老祝賀記念品</t>
  </si>
  <si>
    <t>障害者同士の相互交流や機能訓練の一環として開催されるスポーツ大会への参加を支援する。</t>
  </si>
  <si>
    <t>身体障害者がスポーツを通じて、機能の回復と体力の維持増強を図り、自立と社会参加を促進するとともに、市民の身体障害者に対する理解と認識を深め、交流を広めることを目的とする。</t>
  </si>
  <si>
    <t>身体障害者スポーツ大会等事業</t>
  </si>
  <si>
    <t>就労・疾病・地域活動等の事由により保育サポーターを利用した場合に利用料の一部を助成する。</t>
  </si>
  <si>
    <t>安心して子育てができるようにするため、子育てサポーターと利用会員が登録し、コーディネーターの調整のもと、子育ての相互援助活動を行う。</t>
  </si>
  <si>
    <t>保育サポーター事業</t>
  </si>
  <si>
    <t>福祉団体等への啓発活動を通じ広くボランティア事業に対する理解を深める。</t>
  </si>
  <si>
    <t>住民の善意とボランティア活動の啓発・育成・推進を図る。</t>
  </si>
  <si>
    <t>行方市ボランティアセンター事業</t>
  </si>
  <si>
    <t>地域活動支援センタードリームハウスの全般的な運営。</t>
  </si>
  <si>
    <t>創作的活動、生産活動及び地域社会との交流促進の機会の提供を基礎とし、地域における障害者福祉の向上を目的とした様々な対外活動のための便宜を供与する。</t>
  </si>
  <si>
    <t>行方市地域活動支援センター事業</t>
  </si>
  <si>
    <t>地域福祉専門職の能力を活用し効率的・効果的に必要な福祉コミュニティづくりの推進を目指す。</t>
  </si>
  <si>
    <t>まちづくり組織支援事業</t>
  </si>
  <si>
    <t>地域振興課</t>
  </si>
  <si>
    <t>H21.4.1～H22.3.31</t>
  </si>
  <si>
    <t>（N)いぶき</t>
  </si>
  <si>
    <t>障害福祉サービスの提供</t>
  </si>
  <si>
    <t>地域活動支援センター事業</t>
  </si>
  <si>
    <t>社会福祉課</t>
  </si>
  <si>
    <t>月２回</t>
  </si>
  <si>
    <t>（その他）　　　　　ボランティア</t>
  </si>
  <si>
    <t>協働のまちづくりの実現に向けて、重要な担い手として位置づける市民活動団体の活動を資金面等から支援し、その活動の成果として団体の自治力を向上させる。</t>
  </si>
  <si>
    <t>(任)まちづくり組織
（まちづくり市民活動団体）20団体</t>
  </si>
  <si>
    <t xml:space="preserve">キャンプ場管理運営委託
</t>
  </si>
  <si>
    <t>（N）大洗海の大学</t>
  </si>
  <si>
    <t>配食サービス事業</t>
  </si>
  <si>
    <t>在宅で、支援の必要な７０歳以上の高齢者及び高齢者世帯などの方々に、手作りのお弁当をお届けし、安否確認などを行います。（常北地区：毎週木曜日、桂地区：第２･第４金曜日、七会地区：第１土曜日・第２･３･４木曜日、負担金：１食につき２００円）</t>
  </si>
  <si>
    <t>地域の福祉向上を目的として、住民と福祉関係機関・団体により構成された町社協へ委託する事により左記事業が良好に運営できる。</t>
  </si>
  <si>
    <t>（社福）城里町社会福祉協議会</t>
  </si>
  <si>
    <t>企画財政課</t>
  </si>
  <si>
    <t>花いっぱい事業</t>
  </si>
  <si>
    <t>地域住民が道路沿いや公民館など公共の場所に花を植え、花の育成を通して、ふれあいや思いやりのある地域づくりを目指す。</t>
  </si>
  <si>
    <t>地域の環境美化に対する意欲の向上と住民相互の融和を図る。</t>
  </si>
  <si>
    <t>経済課</t>
  </si>
  <si>
    <t>福祉介護課</t>
  </si>
  <si>
    <t>健康増進課</t>
  </si>
  <si>
    <t>教育委員会生涯学習課</t>
  </si>
  <si>
    <t>　シルバー人材センターに委託することにより，高齢者雇用の創出を図る。</t>
  </si>
  <si>
    <t>　シルバー人材センターに委託することにより，高齢者雇用の創出を図る。</t>
  </si>
  <si>
    <t>（社）阿見町シルバー人材センター</t>
  </si>
  <si>
    <t>　茨城県条例又は規則に違反する屋外広告物を除去し,町の良好な景観を保全する。</t>
  </si>
  <si>
    <t>　緊急雇用創出事業の一環として，シルバー人材センターに委託することにより，高齢者雇用の創出を図る。
人件費の削減と委託による事業効果の拡大。</t>
  </si>
  <si>
    <t>　町の特徴的景観でもある平地林等の貴重な市街地のみどりを保全し、うるおいある市街地景観を創出する。</t>
  </si>
  <si>
    <t>　町内３中学校地区毎に同時開催し，体育指導委員を中心に実行委員会組織で運営している。
・実行委員会組織
①企画委員会②庶務③備品④賞品⑤会計⑥交通指導隊の各部門</t>
  </si>
  <si>
    <t>　連携・協働により地域及び地域内各種団体の特徴を発揮した種目の選択を図る。
地域ぐるみのアイディアと協力を発揮する場を設ける。</t>
  </si>
  <si>
    <t>　町内の小学生・中学生及び高校生以上一般の男・女の種目で2km～10kmのコースで実施する。
実施するにあたっては，体育指導委員・体育協会・子ども会育成連合会及び警察署・地区交番の協力で運営にあたる。</t>
  </si>
  <si>
    <t>　連携・協働により参加者の安全の確保を図る。
地域ぐるみのアイディアと協力を発揮する場を設ける。</t>
  </si>
  <si>
    <t>教育委員会事務局生涯学習グループ</t>
  </si>
  <si>
    <t>放課後子どもプラン推進事業
かわちチャレンジスクール
（リバースクール、リバーキャンプ）</t>
  </si>
  <si>
    <t>異年齢の子どもたちと接したり多くの経験をするなかで、人づきあいについて学んだり、行動力、前向きに生きていく力を育むことを目的としている。
内容：川遊び、乗馬体験、カヌー体験</t>
  </si>
  <si>
    <t>安全で健やかな場所を提供でき、また多くの体験ができる場所を使用できる。</t>
  </si>
  <si>
    <t>（Ｎ）小貝川プロジェクト２１</t>
  </si>
  <si>
    <t>住民と行政が協働し，町内全域に捨てられた空き缶，空きビン等のごみ類を回収することにより，住みよい生活環境づくりと町民の環境美化意識の高揚を図ることを目的とする。</t>
  </si>
  <si>
    <t>環境美化意識の高揚と，地域コミュニティづくりの活性化を図る。</t>
  </si>
  <si>
    <t>行幸湖周辺のクリーン作戦を実施することにより、豊かな自然環境を次世代に保存継承するとともに、住みよい生活環境の保全に資することを目的とする。</t>
  </si>
  <si>
    <t>五霞町の小規模企業者の経営改善並びに商工業者の相談・指導を推進することを目的とする</t>
  </si>
  <si>
    <t xml:space="preserve">青少年相談員協議会、子ども会育成会、PTA連絡協議会、交通安全協会五霞支部、交通安全母の会、消防団女性消防団員、ネットワーカー連絡協議会
</t>
  </si>
  <si>
    <t xml:space="preserve">高齢者が健やかで、生きがいを持つための生涯学習の場となるため。
</t>
  </si>
  <si>
    <t>地域活動支援センターにおける軽作業、ボランティア活動を通じて地域における障がい者の就労支援を行う</t>
  </si>
  <si>
    <t>坂東市いわい将門
ハーフマラソン大会</t>
  </si>
  <si>
    <t>　日本陸上競技連盟公認のハーフマラソン、10km、5km、3km、車いす１１ｋｍ、親子ペア1.2㎞のコースでマラソン大会を開催する。</t>
  </si>
  <si>
    <t>市の生涯スポーツ、地域の振興及び活性化と交流拡大を図る。</t>
  </si>
  <si>
    <t>(その他）坂東市体育協会、岩井ライオンズクラブ、ロータリークラブ、体育指導委員会</t>
  </si>
  <si>
    <t>１１月</t>
  </si>
  <si>
    <t>11月</t>
  </si>
  <si>
    <t>男女共同参画社会を推進するため、情報提供、ハーモニー大学などのイベントを開催する。</t>
  </si>
  <si>
    <t>市民との連携・協働することにより、広く市民に男女共同参画を啓発することができる。</t>
  </si>
  <si>
    <t>（任）坂東市女性フォーラム、（任）坂東市女性団体協議会</t>
  </si>
  <si>
    <t>おはなし会</t>
  </si>
  <si>
    <t>岩井・猿島図書館において、幼児・児童を対象とした絵本・図書の読み聞かせを実施する。</t>
  </si>
  <si>
    <t>定期的に読み聞かせを実施することにより、子ども達が本と触れ合う機会を作る。</t>
  </si>
  <si>
    <t>（任）ひばりの会、（任）森の会、（任）あんずの会、（任）風、（任）ぶんぶん、（任）ぽけっと</t>
  </si>
  <si>
    <t>坂東市</t>
  </si>
  <si>
    <t>生活経済部
市民協働推進課</t>
  </si>
  <si>
    <t>防災訓練</t>
  </si>
  <si>
    <t>「自分のことは自分で守る。自分のまちはみんなで守る。」との観点から，誰でも参加できる「体験型訓練」を行い，市民の防災力向上を図る。（事例紹介ｺｰﾅｰ，展示ｺｰﾅｰ，体験ｺｰﾅｰ，協力団体ｺｰﾅｰ）
防災ヘリコプター，はしご車による救出救助訓練を実施</t>
  </si>
  <si>
    <t xml:space="preserve">市民参加型の訓練において，多くの市民が参加できる体制を作り，身近な訓練を実施していくことで，市民が自分の身の安全を確保するためには，自分が何をすべきかを認識することができ，地域での初動体制を確立することの大切さを知ることができる。
</t>
  </si>
  <si>
    <t>消防署，日赤県支部，NTT東日本，東部ガス，(任)守谷レスキュー，(任)守谷の地域防災を考える会，消防団，日本防災士会県支部，東京消防庁退職会公務委員会，茨城県防災航空隊</t>
  </si>
  <si>
    <t>市内防犯パトロール</t>
  </si>
  <si>
    <t>緊急通報システムを設置している高齢者に対して，安否確認を目的に週1回の電話確認と月1回の巡回訪問を実施。</t>
  </si>
  <si>
    <t>緊急通報システム利用者への巡回訪問・安否確認サービス業務</t>
  </si>
  <si>
    <t>介護福祉課</t>
  </si>
  <si>
    <t>高齢者に身近な団体との連携により安心したサービスの提供と，福祉の向上に資する。</t>
  </si>
  <si>
    <t>家に閉じこもりがちな高齢者に対し，できる限り要介護状態になることなく，健康で生き生きとした生活が送れるよう支援することを目的に各地域でレクリェーションを実施。</t>
  </si>
  <si>
    <t>生きがいづくり支援事業</t>
  </si>
  <si>
    <t>（Ｎ）ドリームたんぽぽ
（Ｎ）東海村障がい者地域生活自立支援ネットワークまつぼっくり</t>
  </si>
  <si>
    <t>事業を委託することにより，柔軟な事業展開を図ることができ，より対象者のニーズに合ったサービスを提供することができる。</t>
  </si>
  <si>
    <t>在宅の障がい者（児）に対して，作業，生活訓練，創作的活動，生産活動を提供することにより，自立と社会生活への適応力を高め，福祉の増進を図る。また，就労に向けた訓練等も実施し，障がい者（児）の就労を支援する。</t>
  </si>
  <si>
    <t>地域活動支援センター事業</t>
  </si>
  <si>
    <t>通年</t>
  </si>
  <si>
    <t>(社福）東海村社会福祉協議会</t>
  </si>
  <si>
    <t>障がい者への安定したサービスの提供と福祉の向上に資する。</t>
  </si>
  <si>
    <t>障がい児に対し，機能回復訓練やレクリエーション等のサービスを提供することにより，日常生活における基本的動作や集団生活への適応の促進を図る。</t>
  </si>
  <si>
    <t>児童デイサービス事業</t>
  </si>
  <si>
    <t>身体･知的障がい者に対し，機能訓練や社会適応訓練等の各種サービスを提供することにより，生活の自立及び社会参加の促進を図る。</t>
  </si>
  <si>
    <t>生活介護・自立訓練事業</t>
  </si>
  <si>
    <t>（社）シルバー人材センター</t>
  </si>
  <si>
    <t>寝具の衛生管理が困難な高齢者の自宅を訪問し寝具の消毒乾燥を実施する。</t>
  </si>
  <si>
    <t>寝具乾燥消毒サービス事業</t>
  </si>
  <si>
    <t>高齢者の就業機会を広め，高齢者の生きがいを持って地域活動を就業することで生活の安定と福祉の向上に資する。</t>
  </si>
  <si>
    <t>シルバー人材センター活動の支援</t>
  </si>
  <si>
    <t>ｼﾙﾊﾞｰ人材ｾﾝﾀｰ補助事業</t>
  </si>
  <si>
    <t xml:space="preserve">高齢者クラブ連合会
</t>
  </si>
  <si>
    <t>地域支援事業おける介護予防事業の実施主体の１つとして財源の措置を行うことを，国･県からも要請されている状況がある。自主的な活動を行なうことを決意した高齢者クラブの活動を支援する</t>
  </si>
  <si>
    <t>高齢者クラブ活動の支援</t>
  </si>
  <si>
    <t>東海村高齢者クラブ補助事業</t>
  </si>
  <si>
    <t>（社福）社会福祉協議会
各地区社会福祉協議会ごとの活動
　　</t>
  </si>
  <si>
    <t>地域ボランティア活動の支援と，顔見知りによる食事会の提供や訪問から，高齢者が安心してサービスを利用できる。</t>
  </si>
  <si>
    <t>平成２２年４月１日～   平成２３年３月３１日</t>
  </si>
  <si>
    <t>文化協会加盟団体や公民館講座生、自主サークル団体などが日頃の活動内容や成果を発表する場を確保し、自主的な運営を通して、町民の交流と文化意識の高揚を図る。</t>
  </si>
  <si>
    <t>文化祭</t>
  </si>
  <si>
    <t>教育委員会</t>
  </si>
  <si>
    <t>（任）五霞ふれあい祭り運営委員会</t>
  </si>
  <si>
    <t>企画立案から住民・各種団体が関わることにより、住民ニーズにあったイベントを開催できる。また、参加委員の地域などでの自主活動を促進し、町の活性化を図る。</t>
  </si>
  <si>
    <t>№</t>
  </si>
  <si>
    <t>相手方</t>
  </si>
  <si>
    <t>その他</t>
  </si>
  <si>
    <t>予算額
（千円）</t>
  </si>
  <si>
    <t>実施
期間</t>
  </si>
  <si>
    <t>市町村名</t>
  </si>
  <si>
    <t>行政
番号</t>
  </si>
  <si>
    <t>企画立案への参画</t>
  </si>
  <si>
    <t>実行委員会</t>
  </si>
  <si>
    <t>事業協力</t>
  </si>
  <si>
    <t>業務委託</t>
  </si>
  <si>
    <t>指定管理者（公の施設の管理運営）</t>
  </si>
  <si>
    <t>補助金
助成金</t>
  </si>
  <si>
    <t>共催
後援</t>
  </si>
  <si>
    <t>協働形態</t>
  </si>
  <si>
    <t>①</t>
  </si>
  <si>
    <t>②</t>
  </si>
  <si>
    <t>③</t>
  </si>
  <si>
    <t>④</t>
  </si>
  <si>
    <t>⑤</t>
  </si>
  <si>
    <t>⑥</t>
  </si>
  <si>
    <t>⑦</t>
  </si>
  <si>
    <t>⑧</t>
  </si>
  <si>
    <t>事業の目的及び内容</t>
  </si>
  <si>
    <t>事業名</t>
  </si>
  <si>
    <t>連携・協働のねらい</t>
  </si>
  <si>
    <t>公募による協働相手募集</t>
  </si>
  <si>
    <t>公園の維持管理を自治会等に委託することで，住民の公園や緑地に対する愛護意識が高まる。</t>
  </si>
  <si>
    <t>都市整備部
都市計画課</t>
  </si>
  <si>
    <t>緑化推進啓発事業</t>
  </si>
  <si>
    <t xml:space="preserve">健康で明るく住み良いまちにするために，ボランテア団体等により公園や植樹枡への花苗の植え込みを実施しする。
</t>
  </si>
  <si>
    <t>緑化を推進し緑豊かな生活環境の形成を図る。</t>
  </si>
  <si>
    <t>（その他）自治会・町内会，小中学校，ボランティア，企業</t>
  </si>
  <si>
    <t>成人式</t>
  </si>
  <si>
    <t>新成人を社会人としてスタートする節目に,次代の担い手として今後の活躍を願い祝福する。</t>
  </si>
  <si>
    <t>新成人による実行委員会に運営を委ねることにより，その年代のニーズに沿った内容の式典を実施することができる。</t>
  </si>
  <si>
    <t>(任)成人式実行委員会</t>
  </si>
  <si>
    <t>健康スポーツフェスティバル</t>
  </si>
  <si>
    <t>今年度より，市民スポーツフェスティバルと福祉まつりを統合したイベントである。有名選手のスポーツ教室を取り入れ，スポーツの祭典として，誰もが気軽に参加できるスポーツ体験コーナー，スポーツ大会を多数開催する。また，保健・福祉の情報提供を通して世代を超えた交流を図り，誰もが安心して暮らせる地域の実現を目指す</t>
  </si>
  <si>
    <t>企画段階から市民が関わることにより，市民のニーズに沿ったイベントを実施する。市民が気軽にスポーツや福祉に親しみことにより，健康増進にもつながる。</t>
  </si>
  <si>
    <t>(任)守谷市体育指導委員会，(任)守谷市体育協会　(任)健康スポーツフェスティバル運営委員会　（社福）</t>
  </si>
  <si>
    <t>守谷ハーフマラソン</t>
  </si>
  <si>
    <t>日本陸上競技連盟公認のハーフマラソン・５㎞・３㎞・２㎞の男女年代別の種目を設定し健脚を競い合う。</t>
  </si>
  <si>
    <t>体育協会との共催により，市の生涯スポーツの振興につながり，競技力向上の意識も深まる。また，大会を通じて，新旧住民の交流・親睦を深め，守谷市の知名度を高めることができる。</t>
  </si>
  <si>
    <t>(任)守谷市体育協会</t>
  </si>
  <si>
    <t>芸術祭</t>
  </si>
  <si>
    <t>市内在住の代表的な芸術家の活動成果発表の場として提供している。ワークショップを併催することにより，市民が指導者からの指導を受ける機会を提供する。</t>
  </si>
  <si>
    <t>市民に発表の機会を提供する場であるとともに，芸術鑑賞の機会を提供する場でもあることから，芸術文化振興を図るうえで効果である。市民が企画段階から関わることにより，広報やＰＲ活動が充実し，来場者を増やせることが期待できる。</t>
  </si>
  <si>
    <t>(任)芸術祭実行委員会</t>
  </si>
  <si>
    <t>10月～11月</t>
  </si>
  <si>
    <t>夏休み子ども自然体験教室</t>
  </si>
  <si>
    <t xml:space="preserve">小学校４～６年生を対象に、夏休み中に自然豊かな場所を利用して、様々な体験を通して、日常生活に不足しがちな自然とのふれあいと、郷土愛、協調の大切さを学ばせ、学校を超えた児童の交流の場を提供する。
</t>
  </si>
  <si>
    <t>生涯学習の推進を目的に活動しているＮＰＯと事業者間の活動に、既存の市主催事業を当てはめ、行政が協力、支援する事で、企画から実施までの段階において三者が共通意識を持ち、相互に不足していた面を補うなど協働事業の効果を共有することができる。</t>
  </si>
  <si>
    <t>（Ｎ）リカレントねっと　（その他）千葉銀行守谷支店　</t>
  </si>
  <si>
    <t>8月20日，22日</t>
  </si>
  <si>
    <t>夕べのコンサート</t>
  </si>
  <si>
    <t xml:space="preserve">全ての市民が無料で気軽に音楽に親しめる場として、市役所中庭を開放し、夏の夕べに夕涼みを兼ねたコンサートを実施する。
</t>
  </si>
  <si>
    <t xml:space="preserve">コンサート出演者が自らの手で、運営に携わることで、広報やＰＲ活動が充実し、来場者を増やすことが期待できる。
</t>
  </si>
  <si>
    <t>（任）夕べのコンサート実行委員会　</t>
  </si>
  <si>
    <t>8月7日，21日，28日，9月4日</t>
  </si>
  <si>
    <t>守谷市</t>
  </si>
  <si>
    <t>保健福祉部
福祉課</t>
  </si>
  <si>
    <t xml:space="preserve">福祉有償運送運営協議会設置事業 </t>
  </si>
  <si>
    <t>　特定非営利活動法人等が，高齢者及び障害者等公共交通を利用して移動することが困難な方を対象に，通院，通所等を目的に有償で行う移送サービスの必要性及び福祉有償運送の実施に伴う安全の確保及び旅客の利便の確保について協議する。</t>
  </si>
  <si>
    <t xml:space="preserve">  常陸大宮市における社会福祉事業その他の社会福祉を目的とする事業の健全な発達及び社会福祉に関する活動の活性化を支援する。</t>
  </si>
  <si>
    <t>（任）常陸大宮市福祉有償運送運営協議会</t>
  </si>
  <si>
    <t>保健福祉部
福祉課
山方保育所</t>
  </si>
  <si>
    <t>幼児バス運行事業</t>
  </si>
  <si>
    <t>　入所児の送迎及び必要に応じた所外保育等に利用する。</t>
  </si>
  <si>
    <t>　遠距離の子どもの送迎により，保護者負担の軽減と安全を図る。</t>
  </si>
  <si>
    <t>（社）一般社団法人常陸大宮市シルバー人材センター</t>
  </si>
  <si>
    <t>保健福祉部
福祉課
大賀保育所</t>
  </si>
  <si>
    <t>　幼児バスによる所児の送迎の業務委託</t>
  </si>
  <si>
    <t>　時間の都合等で保育所まで送迎できない保護者のための支援。</t>
  </si>
  <si>
    <t>保健福祉部
健康推進課</t>
  </si>
  <si>
    <t>食生活改善推進事業</t>
  </si>
  <si>
    <t>　市民の健康の保持増進を図るため，食生活改善事業及び健康づくり推進事業を推進する。</t>
  </si>
  <si>
    <t>　食生活改善事業及び健康づくり推進事業を推進するため連携を図る</t>
  </si>
  <si>
    <t>（任）常陸大宮市食生活改善推進員連絡協議会</t>
  </si>
  <si>
    <t>上下水道部
下水道課</t>
  </si>
  <si>
    <t>水質汚濁防止事業</t>
  </si>
  <si>
    <t>　公共用水域の水質汚濁防止</t>
  </si>
  <si>
    <t>　処理施設の維持管理を上小瀬水質保全組合で実施しており，公共用水域の保全等に努めている。</t>
  </si>
  <si>
    <t>（任）常陸大宮市上小瀬水質保全組合</t>
  </si>
  <si>
    <t>美和中部地区農業集落排水事業</t>
  </si>
  <si>
    <t>八千代町</t>
  </si>
  <si>
    <t>五霞町</t>
  </si>
  <si>
    <t>境町</t>
  </si>
  <si>
    <t>かすみがうら市</t>
  </si>
  <si>
    <t>　障害福祉サービスの利用援助・社会生活力を高めるための支援等</t>
  </si>
  <si>
    <t>　専門的な知識を持った団体との連携により地域の障害者福祉をサポートする。</t>
  </si>
  <si>
    <t>（社福）川惣会　しらうめ荘
（社福）白銀会　しろがね苑
（社福）明清会　ほびき園</t>
  </si>
  <si>
    <t>　創作的活動、生産活動及び地域社会との交流促進の機会を提供し、地域における障害者福祉の向上を目的とする。</t>
  </si>
  <si>
    <t>（社福）明清会　ほびき園
（Ｎ）いぶき
（社福）かすみがうら市社会福祉協議会</t>
  </si>
  <si>
    <t>在宅障害者一時介護事業</t>
  </si>
  <si>
    <t>　在宅の重度な障害者及びその介護者の福祉の向上を図ることを目的とする。</t>
  </si>
  <si>
    <t>　自治体では提供することが出来ない専門的かつ具体的な支援を受けることが出来る。</t>
  </si>
  <si>
    <t>（Ｎ）メロディハウス
（社福）尚恵学園</t>
  </si>
  <si>
    <t>やまゆり館管理運営事業</t>
  </si>
  <si>
    <t>　市民の福祉を推進するための拠点として、健康増進事業（特に高齢者）をはじめ、子育て支援事業を積極的に展開していく。
　指定管理期間：Ｈ22年度～Ｈ26年度　5年間</t>
  </si>
  <si>
    <t>　民間事業者等の優れた能力とノウハウを活用することにより、施設の効率的な管理・運営を図る。</t>
  </si>
  <si>
    <t>（社福）かすみがうら市社会福祉協議会</t>
  </si>
  <si>
    <t>図書館</t>
  </si>
  <si>
    <t>引きこもりやニートの若者等に対する専門相談を実施し，意識の向上や就労の促進を図る</t>
  </si>
  <si>
    <t>防災安全課</t>
  </si>
  <si>
    <t>防犯対策支援活動事業</t>
  </si>
  <si>
    <t>障害者自立支援法上の地域生活支援事業に位置づけられる事業。障害者（児）の家族の就労支援や一時的な休息のため、障害者等の日中における活動の場を確保する。</t>
  </si>
  <si>
    <t>取手アートプロジェクトは、市民と東京芸術大学、取手市の3者が共同で行っているプロジェクトで、若いアーティストたちの創作発表活動を支援し、広く人々が芸術に身近に触れる機会を提供することで、取手市が文化都市として発展していくことを目指している。</t>
  </si>
  <si>
    <t>（任）取手アートプロジェクト（TAP）</t>
  </si>
  <si>
    <t>○</t>
  </si>
  <si>
    <t>36,000
※市補助金</t>
  </si>
  <si>
    <t>H21.10.17～11.15のうち金・土・日・祝の計11日間</t>
  </si>
  <si>
    <t>3,240
※市補助金</t>
  </si>
  <si>
    <t>H22.7.11～H23.3.21までの毎週末</t>
  </si>
  <si>
    <t>市民会館・福祉会館の管理運営</t>
  </si>
  <si>
    <t>取手市民の文化的シンボルである市民会館・福祉会館を健全に管理運営することにより、取手市の産業・経済の発展並びに市民の文化・教養の向上と福祉増進を図り、地域文化の推進に寄与する。
　　　　　　　　　　　　　　　　　　　　　　　　　　　　　　　　　　　　　　　　　　　　　　　　　　　　　　　　　　　　　　　　　　　・映画上映　　　　　　　　　　　　　　　　　　　　　　　　　　　　　　　　　　　　　　　　　　　　　　　　　　　　　　　　　　　　　　　　　　　　　　　　　　・コンサート、歌謡ショー、お笑いライブ                  　・市民音楽祭（取手市からの業務委託）　　　　　　　　　　　　　　　　　　　　　　　　　　　　　　　　　　　　　　　　　　　　　　　　　　　　　　　　　　　　　　　　　　　　　　　　　・その他年20回程度の自主事業・共催事業</t>
  </si>
  <si>
    <t>取手市では、幅広い年齢層のニーズに応え、より質の高い優れた文化・芸術を市民に提供するため、平成2年度に（財）取手市文化事業団を設立し、取手市立市民会館・福祉会館の管理運営を委託するとともに、市民の更なる文化芸術の向上のため様々な事業を展開している。また（財）取手市文化事業団は，平成22年度から4年間，2期目の指定管理者に選定され、さらに活発な自主事業を行い、市民に対し十分な文化芸術の提供を図る。</t>
  </si>
  <si>
    <t>（財）取手市文化事業団</t>
  </si>
  <si>
    <t>◎</t>
  </si>
  <si>
    <t>80,071
※市からの指定管理料</t>
  </si>
  <si>
    <t>H18.4.1～H22.3.31（4年間）</t>
  </si>
  <si>
    <t>78,700
※市からの指定管理料</t>
  </si>
  <si>
    <t>H22.4.1～H26.3.31（4年間）</t>
  </si>
  <si>
    <t>2010取手美術作家展</t>
  </si>
  <si>
    <t>郷土作家の作品による展覧会を開催する。市民に芸術文化に親しむ機会を与え、市民の文化向上に寄与する。</t>
  </si>
  <si>
    <t>つくば市谷田部地区のシンボルの一つである千歳通りを市民手作りのイルミネーションで装飾することにより、人を引き付け、人を魅了する空間を創出し、美しい「光の通り」を冬の風物詩として市民に広く親しまれる事業として地域の活性化を図る。</t>
  </si>
  <si>
    <t>谷田部地域の中心市街地の賑わいを創出することにより商店街の活性化に繋げ、また、参加者を広く集うことにより地域の連帯感及び郷土愛の醸成を図る。</t>
  </si>
  <si>
    <t>つくば市谷田部千歳通りフラワー公園ボランティア会</t>
  </si>
  <si>
    <t>H22.11.3～H23.1.10</t>
  </si>
  <si>
    <t>保健福祉部
こども課</t>
  </si>
  <si>
    <t>つくば市立大曽根児童館指定管理委託</t>
  </si>
  <si>
    <t>大曽根児童館の管理・運営を指定管理委託することにより，効果的かつ効率的な児童館運営を行う。</t>
  </si>
  <si>
    <t>民間企業等のノウハウを活用し，地域に根ざした活力ある児童館運営を行う。</t>
  </si>
  <si>
    <t>（Ｎ）キッズクラブ・のーびのーび</t>
  </si>
  <si>
    <t>①27,040
②26,730
③26,980</t>
  </si>
  <si>
    <t>H22.4.１～
Ｈ24.3.31</t>
  </si>
  <si>
    <t>保健福祉部
こども課</t>
  </si>
  <si>
    <t>おもしろ？ふしぎ！実験隊＠児童館
※アイラブつくばまちづくり補助金採択事業</t>
  </si>
  <si>
    <t>児童館には，放課後多くの子ども達が来館しており，子ども達にとって身近な児童館において，実験教室を実施することにより科学と触れ合う機会を提供する。</t>
  </si>
  <si>
    <t>児童館職員と一緒に事業を実施することにより，児童館職員が実験教室等実施に関する知識を習得し，継続的に子ども達に科学と触れ合う機会を図る。</t>
  </si>
  <si>
    <t>おもしろ？ふしぎ！実験隊</t>
  </si>
  <si>
    <t>H22.4.１～
Ｈ23.3.31</t>
  </si>
  <si>
    <t>保健福祉部
健康増進課</t>
  </si>
  <si>
    <t>つくばピンクリボンフェスティバル2010
※アイラブつくばまちづくり補助金採択事業</t>
  </si>
  <si>
    <t>　増加一方の乳がん死亡者を少しでも減らし市民の命を守るため，市民に乳がんに対する啓発活動を行い，乳がん検診・早期発見・早期治療の大切さ等をＰＲする。併せて，患者さんや患者さんの家族のケア等を行う。
フェスティバル内容：ウォーク，無料乳がん検診，ステージ，啓発講演，トークショー，絵画展，相談コーナー，患者交流コーナー等。</t>
  </si>
  <si>
    <t>　乳がんの知識・乳がん検診の重要性等を一人でも多くの市民に認識していただき，市民の健康を守り少子化対策（社会的損失防止）に繋げていく。</t>
  </si>
  <si>
    <t>ＮＰＯ法人ピンクリボンの会</t>
  </si>
  <si>
    <t>Ｈ22.5.9(ﾌｪｽﾃｨﾊﾞﾙ当日）
Ｈ22.4.29，.5.8(ﾌｪｽﾃｨﾊﾞﾙＰＲ）</t>
  </si>
  <si>
    <t>リレー・フォー・ライフ　2010　ｉｎ　茨城
※アイラブつくばまちづくり補助金採択事業</t>
  </si>
  <si>
    <t>　がん患者や家族，その支援者ががん征圧の願いを社会に発信しながら，あらたに絆を深めあうチャリティイベント。
イベント内容:夜通しのリレーウォーク，ステージや各ブースによるイベント，キャンドルイベント(夜)，がん啓発のための掲示等。</t>
  </si>
  <si>
    <t>イベントを通し，がんの早期発見・早期治療，検診の重要性等についての普及啓発を図る。</t>
  </si>
  <si>
    <t>リレー・フォー・ライフ茨城実行委員会</t>
  </si>
  <si>
    <t xml:space="preserve">Ｈ22.5.22～23（ｲﾍﾞﾝﾄ当日）
</t>
  </si>
  <si>
    <t>市民部
生涯学習課</t>
  </si>
  <si>
    <t>つくば市芸術文化公演
事業</t>
  </si>
  <si>
    <t>　市内の文化施設を利用し，つくば市民等に優れた各種芸術作品に接する機会の拡充を図り，個性ある豊かな文化的生活の向上に寄与する。</t>
  </si>
  <si>
    <t>　芸術文化事業のノウハウのある（財）つくば都市振興財団と共催することにより，幅広い芸術文化公演を行うことができるとともに，入場料を原資とした事業を実施できる。</t>
  </si>
  <si>
    <t>(財)つくば都市振興財団</t>
  </si>
  <si>
    <t>H22.4.30～H23.3.31</t>
  </si>
  <si>
    <t>つくば市民文化祭</t>
  </si>
  <si>
    <t>　各種文化芸術活動を行っている個人及び団体の発表の場を提供することにより，市民の文化活動への参加意欲を喚起する。</t>
  </si>
  <si>
    <t>　市内の文化団体から組織されているつくば市民文化祭実行委員会及びつくば市文化協会と事業協力することにより，団体の意見集約，連絡調整等を円滑に行うことができる。</t>
  </si>
  <si>
    <t>(任)つくば市文化協会
(任)つくば市民文化祭実行委員会</t>
  </si>
  <si>
    <t>H22.11.6～H22.11.7</t>
  </si>
  <si>
    <t>ユニバーサルソーラン普及活動
※アイラブつくばまちづくり補助金採択事業</t>
  </si>
  <si>
    <t>　老若男女や国籍の違い，障がいの有無などよる違いも関係なく，みんなで踊れるYOSAKOIソーランを普及させることでユニバーサルな環境を作り上げ，地域活性化を図ることを目的としている。</t>
  </si>
  <si>
    <t>　相手方は学生が主体となる団体であり，斬新な企画により世代や地域を越える交流の場を創出することができる。</t>
  </si>
  <si>
    <t>(任)筑波大学斬桐舞</t>
  </si>
  <si>
    <t>　</t>
  </si>
  <si>
    <t>市民研修センター指定管理業務委託事業</t>
  </si>
  <si>
    <t xml:space="preserve">  市民研修センターの管理運営を指定管理者制度を活用し行う。</t>
  </si>
  <si>
    <t>　施設管理やイベント運営に精通している団体へ委託することで，効率よく，かつ，柔軟に業務が遂行できる。</t>
  </si>
  <si>
    <t>(社福)つくば市
 社会福祉協議会</t>
  </si>
  <si>
    <t>平成22年4月～平成23年3月</t>
  </si>
  <si>
    <t>H22.4.1～
  H23.3.31</t>
  </si>
  <si>
    <t>経済部
観光物産課</t>
  </si>
  <si>
    <t>りんりんロード桜植樹事業</t>
  </si>
  <si>
    <t>つくばリンリンロードに桜を植樹し環境美化に貢献し，筑波山への集客を図る。</t>
  </si>
  <si>
    <t>筑波山麓周辺の住民団体によるリンリンロード桜植樹事業であり，この事業を行うことにより，地域の活性化及び筑波山の観光振興を図る。</t>
  </si>
  <si>
    <t>(任)北条桜の会
リンリン道路さくらの会</t>
  </si>
  <si>
    <t>平成21年4月～平成22年3月</t>
  </si>
  <si>
    <t>平成22年4月～平成23年3月</t>
  </si>
  <si>
    <t>筑波山麓秋祭り事業</t>
  </si>
  <si>
    <t>　歴史ある街道「つくば道」や地域の石組倉庫を利用し，地域資源の掘り起こし，地元産業地元商業の活性化を図る。</t>
  </si>
  <si>
    <t>　地元だけでなく，歴史ある街道を支援する人たちが集まり，地域を活性化させる祭りを行う。</t>
  </si>
  <si>
    <t>(任)筑波山麓地域づくり団体連絡協議会</t>
  </si>
  <si>
    <t>H22.10/30
～11/7</t>
  </si>
  <si>
    <t>観光案内業務及びレンタサイクル事業</t>
  </si>
  <si>
    <t>つくば市への来訪書のための総合案内所及び筑波山観光客のための観光案内所の案内業務等を行う。
また，総合案内所で市内観光の二次交通手段として，自転車の貸出し業務を行う。</t>
  </si>
  <si>
    <t>委託することにより,外国語案内の対応や,地元に精通した案内をすることが出来る人を雇用することが容易に出来る。
また，レンタサイクル事業により，駅周辺の観光振興を図ることが出来る。</t>
  </si>
  <si>
    <t>（社）つくば観光コンベンション協会</t>
  </si>
  <si>
    <t>平成22年4月～  平成23年3月</t>
  </si>
  <si>
    <t>小田地域の自然と歴史及び観光農業を活かし地域創り事業</t>
  </si>
  <si>
    <t>つくば市小田地域の観光振興のため小田城跡遺跡周辺整備・宝篋山散策路整備を行う。</t>
  </si>
  <si>
    <t>つくば市小田は，小田城跡・宝篋山など貴重な文化遺産・自然環境などが数多くあり，それらを小田地域振興協議会会員の手で復活整備することにより，つくば市の新たな観光資源となり，つくば市の観光振興及び小田地域の地元活性につながる。</t>
  </si>
  <si>
    <t>(N)小田地域振興協議会</t>
  </si>
  <si>
    <t xml:space="preserve">歩いて発見!茎崎めぐり
歩いて発見!茎崎マップ
※アイラブつくばまちづくり補助金採択事業
</t>
  </si>
  <si>
    <t>企画を通じてまちのよさを記録し，資料を踏まえ，旧道・地形を基軸に１枚の地図にまとめて配布することで，多くの市民や観光客が茎崎の魅力を感じ，これからの生活スタイルを考えるきっかけになることを目指す。</t>
  </si>
  <si>
    <t>茎崎地区の観光資源情報を発信することで,つくば市南部地域の観光振興を図ることが出来る。</t>
  </si>
  <si>
    <t>(任）星野式ゲルソン療法を実践するランチの会</t>
  </si>
  <si>
    <t>平成22年9月～  平成23年3月</t>
  </si>
  <si>
    <t>経済部
観光物産課</t>
  </si>
  <si>
    <t>宝篋山薬師堂跡地の公園整備事業
※アイラブつくばまちづくり補助金採択事業</t>
  </si>
  <si>
    <t>宝篋山山裾の薬師堂跡地の山林及び山道の整備を行う。</t>
  </si>
  <si>
    <t>薬師堂跡地を新たな歴史的資源とし小田城跡・宝篋山等と連動させ，小田地域の観光に新たな魅力を加えることができる。</t>
  </si>
  <si>
    <t>（任）つくば森林クラブ</t>
  </si>
  <si>
    <t>経済部
農業課</t>
  </si>
  <si>
    <t>筑波山生活環境保全林整備協定</t>
  </si>
  <si>
    <t>　筑波山生活環境保全林の適切な森林管理と市民が参加する森林づくりを推進する。</t>
  </si>
  <si>
    <t>活動実績のあるボランティア団体が主となり，市民が参加するボランティア活動によって適切な保全管理を行うことができる。同時に，新たに地域に貢献する森林ボランティア活動について推進することができる。</t>
  </si>
  <si>
    <t>(N)地球緑化センター自主活動グループ　ふれあい筑波</t>
  </si>
  <si>
    <t>平成21年4月～平成221年3月</t>
  </si>
  <si>
    <t>平成22年4月
～平成23年3月</t>
  </si>
  <si>
    <t>経済部
農業課</t>
  </si>
  <si>
    <t>高崎自然の森森林管理協定</t>
  </si>
  <si>
    <t>　高崎自然の森の適切な森林管理と市民が参加する森林づくりを推進する。</t>
  </si>
  <si>
    <t>活動実績のあるボランティア団体が主となり，市民が参加するボランティア活動によって適切な保全管理を行うことができる。同時に，新たに地域に貢献する森林ボランティア活動について推進することができる。</t>
  </si>
  <si>
    <t>・(N)地球緑化センター自主活動グループふれあい筑波
・つくば森林クラブ
・つくば樹楽会
計3団体</t>
  </si>
  <si>
    <t>高崎自然の森自然体験事業</t>
  </si>
  <si>
    <t>　高崎自然の森の豊かな自然環境資源を活用して，年間を通して親子を対象とした自然体験プログラムを開催し，自然の中での様々な発見や感動で，子供たちの感受性や生き物たちへの優しさや共感などを育んでいく。</t>
  </si>
  <si>
    <t>専門的な知識を有し，各種団体やボランティアとのネットワークがあり，里山や山麓での様々な活動実績を持っている。高崎自然の森の資源を有効に活用するとともに，子供たちへの環境教育を推進することができる。</t>
  </si>
  <si>
    <t>(N)つくば環境フォーラム</t>
  </si>
  <si>
    <t>平成21年8月～平成22年3月</t>
  </si>
  <si>
    <t>平成22年5月
～平成23年12月</t>
  </si>
  <si>
    <t>高崎自然の森農山村体験事業
　・ブルーベリー摘み取り体験
　・いなか体験
　・森づくり体験</t>
  </si>
  <si>
    <t>　高崎自然の森に残る里山の原風景や体験農園として開放するブルーベリー園や栗園を活用して，森の手入れ体験や収穫体験の各種イベントを行い，市内農産物のＰＲや自然環境を守る仕組みを学ぶ教育的活用など図る。</t>
  </si>
  <si>
    <t>各種イベントを通じて，市民とふれあう中で自らの活動を身近に感じてもらうことにより，農業への関心や自然環境の役割などの理解を深めていく。</t>
  </si>
  <si>
    <t>・ブルーベリー生産者協議会
・つくば・いなか体験応援隊
・緑の少年団
・森林ボランティア団体</t>
  </si>
  <si>
    <t xml:space="preserve">経済部
農業課
</t>
  </si>
  <si>
    <t>検診等で支援が必要とされた児童及びその保護者に対し、生活指導・療育指導及び相談支援を行う。</t>
  </si>
  <si>
    <t>専門的な知識を生かして事業を実施する</t>
  </si>
  <si>
    <t>(社福)笠間市社会福祉協議会</t>
  </si>
  <si>
    <t>屋外での移動が困難な障害者に対し、移動にかかわる支援を行う。</t>
  </si>
  <si>
    <t>(社福)笠間市社会福祉協議会（身体障害者福祉センターともべ）
(社福)木犀会介護事業所（ゆう）
(Ｎ)地域生活支援ねっとわーく　ふらっと</t>
  </si>
  <si>
    <t>日中一時支援</t>
  </si>
  <si>
    <t>介護者が緊急その他の理由により介護をすることができないとき、日中の活動の場の確保と一時的見守りなどの支援を行う。</t>
  </si>
  <si>
    <t>(その他)介護じゃんけんぽん、(その他)ライフサポート平賀、（N）夢工房、(社)リバティ若栗、（社福）愛正園、（社福）涸沼学園、(社福)いわき育成園、（社福）あすなろの郷、（社福）ふじみ更生園ショートステイほっと</t>
  </si>
  <si>
    <t>障害者の活動の場の確保と介護者の負担軽減</t>
  </si>
  <si>
    <t>障害者等の日中における活動の場を確保し、障害者等の家族の就労支援及び障害者等を日常的に介護している家族の一時的な休息を目的とする。</t>
  </si>
  <si>
    <t>日中一時支援事業</t>
  </si>
  <si>
    <t>（社福）社会福祉協議会</t>
  </si>
  <si>
    <t>委託事業とすることで柔軟な事業展開が図られる。</t>
  </si>
  <si>
    <t>三世代交流及び高齢者スポーツイベントや、趣味教養を高める講座等を開催し、在宅高齢者の生きがいづくりを図る。</t>
  </si>
  <si>
    <t>生きがい対策事業</t>
  </si>
  <si>
    <t>高齢福祉課</t>
  </si>
  <si>
    <t>年間</t>
  </si>
  <si>
    <t>（その他）更生保護女性会、読み聞かせの会てるて姫及びブックスタートスタッフ</t>
  </si>
  <si>
    <t>市民活動の連携、市民活動の支援</t>
  </si>
  <si>
    <t>（任）あすなろの会、野ばらの会、夢くらぶ、読み聞かせの会てるて姫、協和おはなし会</t>
  </si>
  <si>
    <t>市民活動の支援、市民や市職員の意識の改革</t>
  </si>
  <si>
    <t>（その他）田宮杯中学校野球大会実行委員会</t>
  </si>
  <si>
    <t>市民活動の支援</t>
  </si>
  <si>
    <t>（その他）筑西市少年剣道錬成大会実行委員会</t>
  </si>
  <si>
    <t>（その他）筑西市少年柔道錬成大会実行委員会</t>
  </si>
  <si>
    <t>（その他）こどもの日中学校柔道大会実行委員会
（その他）こどもの日中学校剣道大会実行委員会</t>
  </si>
  <si>
    <t>（その他）ちくせいマラソン大会実行委員会</t>
  </si>
  <si>
    <t>（目的）
市民がより多くのスポーツを体験することで心身共に健康に暮らせる社会づくり及び地域の活性化を図る。イベントを通じて「親子の絆・地域の絆」を深め、世代間の交流と青少年の健全な育成を目指し、地域スポーツ活動の普及と発展に貢献することを目的とする
（内容）
①市内保育所・幼稚園児・小学生１年～4年生と保護者を対象に「親子ふれあいマラソン・スポーツenjoyコーナー･親子でチャレンジコーナー・子どもスポーツ体験コーナー･健康チェックコーナー等」の体験型スポーツイベント②市特産品の展示即売</t>
  </si>
  <si>
    <t>親子deいきいきスポーツ　体験フェスタ</t>
  </si>
  <si>
    <t xml:space="preserve">スポーツ振興課 </t>
  </si>
  <si>
    <t>（任）常総市ｼﾙﾊﾞｰﾘﾊﾋﾞﾘ体操指導士の会</t>
  </si>
  <si>
    <t>専門性の活用</t>
  </si>
  <si>
    <t>高齢者の介護予防を図るため、県で養成したｼﾙﾊﾞｰﾘﾊﾋﾞﾘ体操指導士によるﾘﾊﾋﾞﾘ体操を市内各地区公民館等で実施する。</t>
  </si>
  <si>
    <t>介護予防普及啓発事業</t>
  </si>
  <si>
    <t>いきいき支援課</t>
  </si>
  <si>
    <t>（任）常総元気塾</t>
  </si>
  <si>
    <t>市民によるまちづくりの機運が醸成されるなか，さまざまなまちづくり団体や行政と連携を図ることを目的とした団体であり，市民協働のまちづくりに効果的であるため。</t>
  </si>
  <si>
    <t>目的：茨城県が定めるふるさと雇用再生特別基金事業補助金実施要項に基づく雇用の機会を創出する。
内容：市民協働フォーラムの開催，市民団体情報交流支援事業の推進を図る</t>
  </si>
  <si>
    <t xml:space="preserve">市民コミュニティ支援事業
</t>
  </si>
  <si>
    <t>市民協働課</t>
  </si>
  <si>
    <t>（N）国際社会貢献センター（ABIC）</t>
  </si>
  <si>
    <t>外国人が多く住む当市で実施することで，多数の外国人の参加が見込まれると同時に，外国人とコミュニケーションを図る絶好の機会と考えている。</t>
  </si>
  <si>
    <t>目的：学校保健安全法の範囲外にいる無許可の外国人学校の児童生徒等を対象に健康診断や健康に関する啓発を行う。
内容：無償による健康診断を実施する</t>
  </si>
  <si>
    <t xml:space="preserve">外国籍児童生徒の健康づくり支援事業
（茨城県事業）
</t>
  </si>
  <si>
    <t>（任）食といのちのシンポジウム</t>
  </si>
  <si>
    <t>「食」に携わる関係団体で構成することで，さまざまな観点から意見を出し合えるとともに，事業当日のスタッフとして協力体制が確立できる。</t>
  </si>
  <si>
    <t>目的：食を通じて子ども・親・地域が共に育つ環境を考えることで，命の大切さと人との絆を再認識をする。
内容：基調講演やパネルディスカッション，地産食材の試食，子ども向けの食育体験を実施する。</t>
  </si>
  <si>
    <t>食といのちのシンポジウム</t>
  </si>
  <si>
    <t>（任）常総市市民討議会2010実行委員会</t>
  </si>
  <si>
    <t>「市民討議会」に精通している団体と市民とで実行委員会を構成することで，市民討議会の企画・運営が円滑に図れる。</t>
  </si>
  <si>
    <t>目的：普段声をあげる機会の少ない「生活者」の声を行政施策に反映させること。
内容：無作為抽出による市民がまちづくりの課題を討議し，『市民提言』として報告書を市に提出する。</t>
  </si>
  <si>
    <t>（財）日本国際協力センター</t>
  </si>
  <si>
    <t>市は,（財）日本国際協力センターが行う日本語教室において，場所の確保に協力し，外国人の就労を支援している。</t>
  </si>
  <si>
    <t>厚生労働省では，日本で仕事を探す日系人対し，早く仕事につけるよう，日本語や日本で働くときに必要な知識，スキルを身につけるための研修を実施している。
・日本語の習得（日本での就職活動や日本で働く上で必要な日本語の習得）
・日本での働き方や法律の講義・面接の受け方・履歴書の書き方・就職体験など</t>
  </si>
  <si>
    <t>日系人就労準備研修
　（厚生労働省事業）</t>
  </si>
  <si>
    <t>（Ｎ）北茨城市手をつなぐ親の会</t>
  </si>
  <si>
    <t>ごみの資源化・ごみ処理のコスト低減・障害者自律支援のための雇用場所の確保</t>
  </si>
  <si>
    <t>埋立ごみとして出される廃家電品を無償で払い下げを行い、分解し資源化に試験的に取り組んでいる。</t>
  </si>
  <si>
    <t>廃家電リサイクル事業</t>
  </si>
  <si>
    <t>清掃センター</t>
  </si>
  <si>
    <t>（社）茨城県聴覚障害者協会</t>
  </si>
  <si>
    <t>手話通訳者の派遣</t>
  </si>
  <si>
    <t>（社福）北茨城市社会福祉協議会、（N)生活支援ネットワーク・介護セブン、（その他）医療法人日立渚会</t>
  </si>
  <si>
    <t>地域活動支援センター事業</t>
  </si>
  <si>
    <t>社会福祉課</t>
  </si>
  <si>
    <t>（社福）北茨城市社会福祉協議会</t>
  </si>
  <si>
    <t>障害者等の本人活動支援及び精神障害者のボランティア活動の育成及び促進に関する業務</t>
  </si>
  <si>
    <t>生活支援事業</t>
  </si>
  <si>
    <t>H22.4～H23.2</t>
  </si>
  <si>
    <t>（社福）社会福祉協議会、(その他)介護じゃんけんぽん、(その他)ライフサポート平賀、（N）夢工房、(社福)ホームヘルプサービス友</t>
  </si>
  <si>
    <t>障害者の社会参加等の促進</t>
  </si>
  <si>
    <t>社会生活上必要不可欠な外出及び余暇活動等の社会参加のための外出の際の移動を支援する。</t>
  </si>
  <si>
    <t>移動支援事業</t>
  </si>
  <si>
    <t>H22.4～H23.1</t>
  </si>
  <si>
    <t>ボランティア･ＮＰＯ等との協働推進のための意見交換の場とするため</t>
  </si>
  <si>
    <t>市民活動団体等の，公共の担い手としての活発な活動と，自立促進につなげるため</t>
  </si>
  <si>
    <t>(Ｎ)M・I・T・O21</t>
  </si>
  <si>
    <t>水戸市消費生活センター業務</t>
  </si>
  <si>
    <t>防犯対策支援専門員が警察等の協力を得ながら、青色回転灯を装着したパトロール車にて、繁華街や多数の人の集まる駐車場等をパトロールすることにより、窃盗犯の抑止や犯罪防止の広報・啓発活動を行う。また、市内小中学校の通学路を巡回し、児童生徒に対する犯罪防止活動を行う。活動日数正月１日～５日を除く全日。</t>
  </si>
  <si>
    <t>高齢者雇用の創出と地域の実情を深く理解しているシルバー人材センターの会員が防犯パトロールをすることによって、効果・効率を図る。</t>
  </si>
  <si>
    <t xml:space="preserve">（社）神栖市シルバー人材センター
</t>
  </si>
  <si>
    <t>うずも児童館</t>
  </si>
  <si>
    <t>うずもまつりを通して、幅広い年齢層の地域の方と交流を深めながら、模擬店やゲームなどを楽しむ。</t>
  </si>
  <si>
    <t>工作コーナーで，遊べるおもちゃ等を親子や友達と作り、手作りの楽しさ、完成の喜びを体験する。サポーターの指導により、昔の遊びを楽しむ。</t>
  </si>
  <si>
    <t>〈任）茨城遊びのサポーター</t>
  </si>
  <si>
    <t>市長公室
地域振興課</t>
  </si>
  <si>
    <t>市民活動情報発信Webサイト開設の検討</t>
  </si>
  <si>
    <t>市民活動に携わる市民に意見交換をしてもらい，Webサイト開設の検討に資する。</t>
  </si>
  <si>
    <t>(N)茨城NPOセンター・コモンズ，(N)水戸こどもの劇場，(N)エコ・グリーンいばらき，(N)茨城成年後見サポートセンター，(N)雇用人材協会，(任)水戸女性フォーラム，(任)せっせっせの会，(任)ハッピーフレンド，(任)千波湖周辺の公園と自然を愛する市民の会，(任)水戸五八・五八会，(その他)茨城大学，常磐大学</t>
  </si>
  <si>
    <t>市民活動団体向け研修会</t>
  </si>
  <si>
    <t>専門性と知識の活用</t>
  </si>
  <si>
    <t>(Ｎ)茨城NPOセンター・コモンズ</t>
  </si>
  <si>
    <t>市長公室
男女平等参画課</t>
  </si>
  <si>
    <t>茨城空港開港記念韓国講座</t>
  </si>
  <si>
    <t>空港開港により身近になった韓国について，異文化交流を図るための講習会を開催</t>
  </si>
  <si>
    <t>専門性の活用，団体の育成</t>
  </si>
  <si>
    <t>みと考聞塾2010</t>
  </si>
  <si>
    <t>住んでいるまちの魅力を再発見し，意見交換をしながら，仲間づくり，まちづくりを図るための講習会を開催</t>
  </si>
  <si>
    <t>(任)水戸女性フォーラム</t>
  </si>
  <si>
    <t>6月～12月全５回</t>
  </si>
  <si>
    <t>中心市街地クリーン作戦</t>
  </si>
  <si>
    <t>景観ボランティア活動として，中心市街地大通りのごみ拾いを行う</t>
  </si>
  <si>
    <t>誰にでも簡単に学べる韓国語　初級コース・中級コース</t>
  </si>
  <si>
    <t>身近な隣国の韓国語を学習し，異文化交流を図るための講習会を開催</t>
  </si>
  <si>
    <t>7月～9月各コース全10回</t>
  </si>
  <si>
    <t xml:space="preserve">（社福）常陸太田市社会福祉協議会
</t>
  </si>
  <si>
    <t>太田まつり</t>
  </si>
  <si>
    <t>「まつり」を開催することにより，郷土文化の継承および新しい文化の創造を推進し，合せて地域活性化の一助とする。</t>
  </si>
  <si>
    <t>市内商店街推薦者や商工会青年部，ボランティアなどからなる実行委員会を組織して，市民が中心となって企画・運営を行い，「まつり」を通して地域を盛り上げる。</t>
  </si>
  <si>
    <t>（任）太田まつり実行委員会</t>
  </si>
  <si>
    <t>H22年8月14日～15日</t>
  </si>
  <si>
    <t>常陸太田秋まつり</t>
  </si>
  <si>
    <t>かつて交易の中心であった鯨ヶ丘で地域で，地域財産（「人・もの・こと」の交流活動事業を開催することにより，常陸太田市の魅力を再発見するとともに地域経済的活動性を促進する。</t>
  </si>
  <si>
    <t>商工業者並びにＮＰＯ法人と連携し市内産業・特産品・文化を地域に紹介するとともに地域経済を活性化を図る。</t>
  </si>
  <si>
    <t>（任）常陸太田秋まつり実行委員会
（任）常陸太田秋まつり運営委員会</t>
  </si>
  <si>
    <t>H22年11月20日～21日</t>
  </si>
  <si>
    <t>水府産業建設課</t>
  </si>
  <si>
    <t>竜神峡鯉のぼりまつり</t>
  </si>
  <si>
    <t>商工会・農協・(株)水府振興公社等の協力により，地元産業の活性化と振興を図りながら，水府地区竜神峡周辺への誘客の拡充を図ることを目的とする。</t>
  </si>
  <si>
    <t>地域振興と地域経済の活性化を図る。</t>
  </si>
  <si>
    <t>（任）水府まつり実行委員会</t>
  </si>
  <si>
    <t>○</t>
  </si>
  <si>
    <t>H22年4月24日～5月16日</t>
  </si>
  <si>
    <t>竜神峡灯ろうまつり</t>
  </si>
  <si>
    <t>H22年8月6日～8月8日</t>
  </si>
  <si>
    <t>竜神峡紅葉まつり</t>
  </si>
  <si>
    <t>H22年11月1日～11月30日</t>
  </si>
  <si>
    <t>すいふ蕎麦まつり</t>
  </si>
  <si>
    <t>品質日本一とも言われ全国のそば職人から高い評価を得ている「常陸秋そば」の美味しさを広く紹介するとともに，水府地区への誘客の拡充と，地域の活性化を図ることを目的とする。</t>
  </si>
  <si>
    <t>(社)笠間観光協会</t>
  </si>
  <si>
    <t>市営駅前駐車場管理事業
（稲田駅・福原駅）　　</t>
  </si>
  <si>
    <t>稲田駅前駐車場・自転車駐車場、福原駅前駐車場の管理。　　　</t>
  </si>
  <si>
    <t>ＪＲの業務経験を生かし，乗車券の委託販売業務と駅前駐車場の管理業務を行う。</t>
  </si>
  <si>
    <t>友部駅前駐車場管理事業</t>
  </si>
  <si>
    <t>友部駅前駐車場の管理。</t>
  </si>
  <si>
    <t>より効果的な駐車場管理業務を推進する。</t>
  </si>
  <si>
    <t>(社)笠間市シルバー人材センター</t>
  </si>
  <si>
    <t>友部駅北口自転車駐車場管理事業</t>
  </si>
  <si>
    <t>友部駅北口自転車駐車場の管理。</t>
  </si>
  <si>
    <t>岩間駅西自転車駐車場管理事業</t>
  </si>
  <si>
    <t>岩間駅西自転車駐車場の管理。</t>
  </si>
  <si>
    <t>より効果的な自転車駐車場管理業務を推進する。</t>
  </si>
  <si>
    <t>宍戸駅前自転車駐車場管理事業</t>
  </si>
  <si>
    <t>宍戸駅前自転車駐車場の管理</t>
  </si>
  <si>
    <t>まちづくり市民活動助成事業</t>
  </si>
  <si>
    <t>市民自らがまちづくりの主体として，地域に根ざした活動を行うことを支援する。市民と行政がそれぞれの役割を分担しながら「協働のまちづくり」に取り組むため，公募により市民活動経費の助成を行う。</t>
  </si>
  <si>
    <t>地域の特性を活かした自主的な市民活動の活性化を図ること。</t>
  </si>
  <si>
    <t>　赤ちゃんに本を読んでやることの大切さを説明し、「ブックスタートパック」を無料で配る。親子が共有する時間の大切さ、また地域全体で子育てを支援していることを伝える。（保健センター健診）</t>
  </si>
  <si>
    <t>青少年課</t>
  </si>
  <si>
    <t>子ども会育成連合会補助</t>
  </si>
  <si>
    <t>市民活動の支援，市民活動の連携</t>
  </si>
  <si>
    <t>（任）土浦市子ども会育成連合会</t>
  </si>
  <si>
    <t>(その他）下妻市女性団体連絡会</t>
  </si>
  <si>
    <t>構成団体間の連帯意識の形成を図り、各女性団体に講演会への市民参加を促し、男女共同の意識の啓発に努める。</t>
  </si>
  <si>
    <t>男女共同参画社会の実現に向け、市民の意識の高揚と啓発を図る。</t>
  </si>
  <si>
    <t>下妻市男女共同参画推進事業</t>
  </si>
  <si>
    <t>企画課</t>
  </si>
  <si>
    <t>（社福）下妻市社会福祉協議会</t>
  </si>
  <si>
    <t>子育て経験のある社会的資源の有効活用を活かしながら、身近な地域社会の人的つながりを強化する。</t>
  </si>
  <si>
    <t>託児等の援助を受けたい者と託児等の援助を行ないたい者を組織し、会員間の相互援助活動を支援し、臨時的、補助的、突発的な希望に対しｻｰﾋﾞｽを行なう。</t>
  </si>
  <si>
    <t>福祉事務所</t>
  </si>
  <si>
    <t xml:space="preserve">（任）花の街推進ボランティア 他自治区、老人会等
</t>
  </si>
  <si>
    <t>市民参加型の緑地管理</t>
  </si>
  <si>
    <t>目的：花いっぱい運動の推進
内容：道路脇の緑地帯における花の苗植え、除草作業を行う。</t>
  </si>
  <si>
    <t>花のまちづくり推進事業</t>
  </si>
  <si>
    <t>都市整備課</t>
  </si>
  <si>
    <t>（任）パークボランティア</t>
  </si>
  <si>
    <t>市民参加型の公園管理</t>
  </si>
  <si>
    <t>目的：公園美化活動
内容：花壇の管理、公園内の除草，ゴミ拾いを行い、景観の保持に努める。</t>
  </si>
  <si>
    <t>小貝川ふれあい公園管理</t>
  </si>
  <si>
    <t>（任）オオムラサキと森の文化の会</t>
  </si>
  <si>
    <t>専門的な知識を持つ団体がオオムラサキの保護や生育環境の保全を行うことにより、高い効果が期待できる。</t>
  </si>
  <si>
    <t>目的：オオムラサキの保護、育成
内容：オオムラサキが生息する河川林を保全し、良好な生育環境を維持する。</t>
  </si>
  <si>
    <t>小貝川ふれあい公園自然観察ゾーン管理</t>
  </si>
  <si>
    <t>（任）花と一万人の会</t>
  </si>
  <si>
    <t>市民参加型の花畑管理</t>
  </si>
  <si>
    <t>目的：公園の美化活動
内容：花畑約1.5ｈａに春の花の播種、除草作業を行う。</t>
  </si>
  <si>
    <t>鬼怒フラワーライン管理</t>
  </si>
  <si>
    <t>（任）小貝川ふれあい花の会</t>
  </si>
  <si>
    <t>目的：公園の美化活動
内容：花畑約5ｈａに春の花、秋の花の播種、除草作業を行う。</t>
  </si>
  <si>
    <t>小貝川ふれあい公園花畑管理</t>
  </si>
  <si>
    <t>（その他）多賀谷時代まつり実行委員会</t>
  </si>
  <si>
    <t>フラワーロード2010</t>
  </si>
  <si>
    <t>常陸太田市役所東側国道349号バイパス沿いにサルビア等の花を咲かせることで訪れた人の目を喜ばせるとともに景観の保全を図る。</t>
  </si>
  <si>
    <t>市民団体と協力して事業を行うことにより行政との協働のまちづくりを意識してもらうとともに市民活動の活性化を図る。</t>
  </si>
  <si>
    <t>（任）常陸太田ライオンズクラブ
（任）みどりの会
（社）常陸太田青年会議所</t>
  </si>
  <si>
    <t>H22年6月19日</t>
  </si>
  <si>
    <t>常陸太田市</t>
  </si>
  <si>
    <t>福祉課</t>
  </si>
  <si>
    <t>子育て支援センター事業</t>
  </si>
  <si>
    <t>平成22年4月に開所した大子町文化福祉会館において，月曜日から土曜日まで地域子育て支援センターを設置し，子育て親子の交流の場や相談窓口の開設を行う。</t>
  </si>
  <si>
    <t>地域の子育て支援機能の充実を図るとともに，子育て中の不安の解消や子どもの健全な成長を促す。</t>
  </si>
  <si>
    <t>（社福）大子町社会福祉協議会</t>
  </si>
  <si>
    <t>病時・病後時保育事業</t>
  </si>
  <si>
    <t>病気療養中または回復期にある生後2ヶ月から小学校6年生までを対象として，親の傷病等の理由から一時的に子どもを預かる。</t>
  </si>
  <si>
    <t>医療機関であるので保護者は安心して子どもを預けることができる。</t>
  </si>
  <si>
    <t>保内郷メディカルクリニック</t>
  </si>
  <si>
    <t>放課後児童クラブ事業</t>
  </si>
  <si>
    <t>だいご小学校の放課後保育に欠ける小学校1年生から3年生までの児童を対象として，適切な遊びや生活の場を与えて，その健全育成を図る。</t>
  </si>
  <si>
    <t>社会福祉協議会の豊富な福祉事業展開の実績とボランティア等の人材ネットワークを活用することができる。</t>
  </si>
  <si>
    <t>高齢者大学開講事業</t>
  </si>
  <si>
    <t>年12回の講座を通じて高齢者に町の進める施策や施設を認識してもらうとともに，高齢者の生きがいづくりと社会参加を促す。</t>
  </si>
  <si>
    <t>健康増進課</t>
  </si>
  <si>
    <t>「食」の自立支援事業（配食サービス）</t>
  </si>
  <si>
    <t>在宅の要支援高齢者及び独居高齢者のうち，自立支援の観点から栄養バランスのとれた食事が必要と認められた者に対し，安否確認を行いながら週3回昼食を自宅に届ける。</t>
  </si>
  <si>
    <t>専門的知識と豊富な経験を有する特別養護老人ホームとの連携により，事業効果を高めることが期待できる。</t>
  </si>
  <si>
    <t>（社福）清和会</t>
  </si>
  <si>
    <t>大子町障がい者等通院送迎サービス事業</t>
  </si>
  <si>
    <t>高齢者や障がい者などの交通弱者のために，病院までの送迎を実施する医療機関に対し，その費用の一部を助成する。</t>
  </si>
  <si>
    <t>医療機関との連携により，事業の効果が高められることが期待できる。</t>
  </si>
  <si>
    <t>久保田病院
保内郷メディカルクリニック
袋田病院</t>
  </si>
  <si>
    <t>救急傷病者診療委託</t>
  </si>
  <si>
    <t>町内の病院が交代で，夜間及び休日に24時間体制で救急傷病者の救急対応をする。</t>
  </si>
  <si>
    <t>水郡医師会</t>
  </si>
  <si>
    <t>大子町</t>
  </si>
  <si>
    <t>こども家庭課</t>
  </si>
  <si>
    <t>子育てサポーター派遣事業</t>
  </si>
  <si>
    <t>多様化する保育ニーズ等に対応するため、身近な地域において気軽に利用できる会員組織の育児相互援助活動の実施。</t>
  </si>
  <si>
    <t>地域性を熟知している団体との連携により、新たな会員を確保すると共に、地域の子育てをサポートする。</t>
  </si>
  <si>
    <t>(社福)鉾田市社会福祉協議会</t>
  </si>
  <si>
    <t>ほこたマラソン大会</t>
  </si>
  <si>
    <t>大会を通して市民の運動意識を高め、健康増進・体力の向上を図り、合わせて地域活性化の促進に資することを目的とした、小学生から一般を参加対象としたマラソン大会。</t>
  </si>
  <si>
    <t>大会スタッフとして連携・協働することにより、大会運営の効率化を図る。</t>
  </si>
  <si>
    <t>(任）ほこたマラソン大会実行委員会</t>
  </si>
  <si>
    <t>鉾田市近隣中学校
軟式野球大会/卓球大会/
剣道大会/柔道大会</t>
  </si>
  <si>
    <t>青少年の健全な育成に資することを目的とした市内及び近隣中学校を対象とする
軟式野球大会/卓球大会/剣道大会/柔道大会の実施。</t>
  </si>
  <si>
    <t>大会スタッフとして連携・協働することにより、大会運営の効率化を図る。</t>
  </si>
  <si>
    <t>（その他）鉾田市体育協会</t>
  </si>
  <si>
    <t>軟式野球
140
卓球
137
剣道　136
柔道
86</t>
  </si>
  <si>
    <t>4.7.10.12月
(年4回)</t>
  </si>
  <si>
    <t>毎週土曜日</t>
  </si>
  <si>
    <t>年間</t>
  </si>
  <si>
    <t>年間</t>
  </si>
  <si>
    <t>H22.11</t>
  </si>
  <si>
    <t>H22.5.8～10.30</t>
  </si>
  <si>
    <t>H22.10.13～11.28</t>
  </si>
  <si>
    <t>H22.12</t>
  </si>
  <si>
    <t>H22.5</t>
  </si>
  <si>
    <t>H22.1</t>
  </si>
  <si>
    <t>H22.4.1～H23.3.31</t>
  </si>
  <si>
    <t>H22.4.1～H23.3.31</t>
  </si>
  <si>
    <t>H22.4.1～H23.3.31</t>
  </si>
  <si>
    <t xml:space="preserve">H22.4.1～H23.3.31
</t>
  </si>
  <si>
    <t xml:space="preserve">H22.4.1～H23.3.31
</t>
  </si>
  <si>
    <t xml:space="preserve">H22.4.1～H23.3.31
</t>
  </si>
  <si>
    <t>－</t>
  </si>
  <si>
    <t>○</t>
  </si>
  <si>
    <t>H20.10.1～H25.9.30</t>
  </si>
  <si>
    <t>H22.4.1～H23.3.31</t>
  </si>
  <si>
    <t>○</t>
  </si>
  <si>
    <t>H22.4.1～H23.3.31</t>
  </si>
  <si>
    <t>　</t>
  </si>
  <si>
    <t>4月～9月</t>
  </si>
  <si>
    <t>-</t>
  </si>
  <si>
    <t>-</t>
  </si>
  <si>
    <t>H15.4～</t>
  </si>
  <si>
    <t>H21.4～</t>
  </si>
  <si>
    <t>7月29日
8月26～27日</t>
  </si>
  <si>
    <t>H22.5～11</t>
  </si>
  <si>
    <t>×</t>
  </si>
  <si>
    <t>×</t>
  </si>
  <si>
    <t>×</t>
  </si>
  <si>
    <t>H22.4.1～H23.3.31</t>
  </si>
  <si>
    <t>×</t>
  </si>
  <si>
    <t>業者委託よりもきめ細かく質の高い維持管理が安価で可能となり、来園者への良好なサービスの提供が可能となる</t>
  </si>
  <si>
    <t>(N)ひたちNPOセンター・with you</t>
  </si>
  <si>
    <t>かみね動物園ボランティア事業</t>
  </si>
  <si>
    <t>（目的）
かみね動物園のＰＲ及びイメージアップ
（内容）
園内の動物たちの一部を使って作品を作成し販売</t>
  </si>
  <si>
    <t>会員の優れた技能によりかみね動物園のオリジナルグッズを製作販売することにより、来園者へ動物園の良さをＰＲする</t>
  </si>
  <si>
    <t>(任)みねこクラブ</t>
  </si>
  <si>
    <t>職業探検少年団支援事業</t>
  </si>
  <si>
    <t>地域活動支援センター運営事業</t>
  </si>
  <si>
    <t>地域活動支援センターにおける軽作業、ボランティア活動を通じて地域における障がい者の就労支援を行う。</t>
  </si>
  <si>
    <t>障害関係者及び協力者による自主的運営のサポートを行う。</t>
  </si>
  <si>
    <t>(社福）鉾田市社会福祉協議会
(社福）メイプル</t>
  </si>
  <si>
    <t>対象者一人ひとりについて「在宅ケアチーム」を組織し、誰もが安心して暮らせる福祉コミュニティづくりを推進する。</t>
  </si>
  <si>
    <t>（社）鉾田市シルバー人材センター</t>
  </si>
  <si>
    <t>鉾田市民音楽祭</t>
  </si>
  <si>
    <t>市民が企画・出演する市民コンサ－トの開催。</t>
  </si>
  <si>
    <t>音楽を通して市民の交流を図り、合わせて鉾田市の文化向上を育む。</t>
  </si>
  <si>
    <t>（任）鉾田市民舞台芸術協会</t>
  </si>
  <si>
    <t>2009/9/27</t>
  </si>
  <si>
    <t>2009/10/24</t>
  </si>
  <si>
    <t>ほこた塾</t>
  </si>
  <si>
    <t>有識者、大学講師などを招いての講義や、視察研修などをおこなう「ほこた塾」の開催</t>
  </si>
  <si>
    <t>地域の担い手となる人材の育成。</t>
  </si>
  <si>
    <t>（任）鉾田市まちづくり推進会議</t>
  </si>
  <si>
    <t>9～3月</t>
  </si>
  <si>
    <t>9～2月</t>
  </si>
  <si>
    <t>鉾田市国際交流協会
(鉾田市日本語教室)</t>
  </si>
  <si>
    <t>外国人を対象とした日本語教室の開催、及び国際交流のための各種イベントの開催</t>
  </si>
  <si>
    <t>国際交流の推進、国際的感覚をもった 人材の育成、国際的視野に立った地域づくり、及び国際親善への寄与。</t>
  </si>
  <si>
    <t>（任）鉾田市国際交流協会</t>
  </si>
  <si>
    <t>鉾田市学区生涯学習
推進継続会議連絡会</t>
  </si>
  <si>
    <t>各小学校区で組織される、学区生涯学習推進会議活動についての情報及び意見の交換。</t>
  </si>
  <si>
    <t>市内の学区相互の連携に基づき、円滑な「まちづくり活動」の推進を図る。</t>
  </si>
  <si>
    <t xml:space="preserve">　市内の荒廃してしまった森林や竹林などの民有林を手入れするとともに，自らの活動により森林環境に対する普及啓発を促し，森林環境向上に寄与する。
</t>
  </si>
  <si>
    <t>活動実績のあるボランティア団体が主となり，市民が参加するボランティア活動により適切に保全管理され森林の荒廃を防ぎ森林環境の改善に繋がる。同時に，新たに地域に貢献する森林ボランティア活動について推進する。</t>
  </si>
  <si>
    <t>都市建設部
都市施設課</t>
  </si>
  <si>
    <t>二の宮公園の環境美化活動
※アイラブつくばまちづくり補助金採択事業</t>
  </si>
  <si>
    <t>都市公園としての「二の宮公園」を一層，魅力のある癒しの空間にするため，その環境を美化する。その一手段として花壇づくりを推進する。</t>
  </si>
  <si>
    <t xml:space="preserve">二の宮公園は指定管理都市公園として筑波都市整備㈱が公園の維持管理を行っている。本事業を実施することにより，「指定管理者」と「二の宮みどりの会」双方からの環境美化が図られ，公園管理の向上と今以上に緑あふれる魅力的な公園になることが期待できる。花壇づくり等の美化活動により「二の宮公園」が一層魅力のある公園として注目されれば，他の公園に対する美化活動にもつながるため，本事業を支援する。
</t>
  </si>
  <si>
    <t>二の宮みどりの会</t>
  </si>
  <si>
    <t>都市建設部
道路課</t>
  </si>
  <si>
    <t>春日4丁目の街路及びその周辺の環境保全維持
※アイラブつくばまちづくり補助金採択事業</t>
  </si>
  <si>
    <t>春日4丁目の交通及び防犯の安全確保のため，障害となる緑地帯や歩道周辺の植栽を適度に剪定し，良好な環境を維持する。</t>
  </si>
  <si>
    <t>町の美化が進むと地区内の環境がよくなり防犯効果が向上し，また歩行者や車の運転時にも視界がよくなるなど交通事故の軽減につながる。</t>
  </si>
  <si>
    <t>春日4丁目自治会</t>
  </si>
  <si>
    <t>H22.5.21～
H23.3.31</t>
  </si>
  <si>
    <t>市民部
市民活動課</t>
  </si>
  <si>
    <t>第２回つくば研究学園フラワーフェスタ２０１０
※アイラブつくばまちづくり補助金採択事業</t>
  </si>
  <si>
    <t>花と緑を通じ，つくば研究学園の魅力づくり，ライフスタイルを街全体に広げる。花があることにより，ゴミなどのポイ捨てを予防し､市民がきれいな住環境の意識を持つことで，きれいな街つくばを目指す。</t>
  </si>
  <si>
    <t>関東でも高レベルな出展内容のコンテストの開催と子供たちを含めた市民参加事業の定着。</t>
  </si>
  <si>
    <t>つくば研究学園フラワーフェスタ実行委員会</t>
  </si>
  <si>
    <t>平成22年10月
～11月</t>
  </si>
  <si>
    <t>　</t>
  </si>
  <si>
    <t>パソコンノートテイクによる高校生への授業の情報保障
※アイラブつくばまちづくり補助金採択事業</t>
  </si>
  <si>
    <t>パソコンノートテイクによる授業の情報保障を行い，聴覚障害の生徒が健聴の生徒と同様に授業を受けられるようにする。</t>
  </si>
  <si>
    <t>聴覚障害の生徒が健聴の生徒と同様に授業内容をリアルタイムに理解できるようになり，授業中における情報格差が低減される。</t>
  </si>
  <si>
    <t>（Ｎ）ピーシーワイつくば</t>
  </si>
  <si>
    <t>平成22年7月
～平成23年3月</t>
  </si>
  <si>
    <t>世界のつくばで盆踊り
※アイラブつくばまちづくり補助金採択事業</t>
  </si>
  <si>
    <t>ＴＸ開通にともない人口が増加するセンター地区で，多彩な人々が出会い交流できる場として盆踊りを開催する。</t>
  </si>
  <si>
    <t>盆踊りを開催することで地域コミュニティの活性を図ることができる。</t>
  </si>
  <si>
    <t>（Ｎ）スマイル・ステーション</t>
  </si>
  <si>
    <t xml:space="preserve">22中央公園イルミネーション等装飾事業委託
</t>
  </si>
  <si>
    <t>　つくばの玄関口である中央公園やセンター広場に，光のクリスマスツリーアートを飾り訪れる方々に光のアート空間を提供する。</t>
  </si>
  <si>
    <t>光のクリスマスツリーアートの製作からイベント実施まで，多くの市民の知恵と協力によって開催する。</t>
  </si>
  <si>
    <t>(社)つくば青年会議所</t>
  </si>
  <si>
    <t>未定</t>
  </si>
  <si>
    <t>平成20年11月～平成21年１月</t>
  </si>
  <si>
    <t>平成22年11月～平成23年1月</t>
  </si>
  <si>
    <t>市民部
市民活動課</t>
  </si>
  <si>
    <t xml:space="preserve">市民活動センターの指定管理業務委託
</t>
  </si>
  <si>
    <t>　市民活動センターの管理運営を指定管理者制度を活用し行う。</t>
  </si>
  <si>
    <t>　市民活動に精通しているため各種の相談業務に対応することが可能でる。また，ＮＰＯ間のネットークを活用して市民活動の活性化が期待できる。</t>
  </si>
  <si>
    <t>(N)つくば市民活動推進機構</t>
  </si>
  <si>
    <t>平成20年４月～平成21年３月</t>
  </si>
  <si>
    <t>つくば市</t>
  </si>
  <si>
    <t>ひたちなか・ま ふれ愛ひろば運営事業</t>
  </si>
  <si>
    <t>市民活動や交流の拠点施設「ひたちなか・ま　ふれ愛ひろば」を運営し，会議室・パソコン・印刷機の貸出しや情報提供などにより市民活動を支援する。</t>
  </si>
  <si>
    <t>市民活動団体のネットワークを持つＮＰＯ法人に委託することにより，市民協働ネットワークを推進することができる。</t>
  </si>
  <si>
    <t>（Ｎ）未来ネットワークひたちなか・ま</t>
  </si>
  <si>
    <t>H16年度～</t>
  </si>
  <si>
    <t>ひたちなかふれ愛隊養成研修講座</t>
  </si>
  <si>
    <t>まちづくりの課題発見から企画立案・実践まで意欲を持って取り組むことのできる人材を養成する講座を開催する。</t>
  </si>
  <si>
    <t>ＮＰＯでの実践活動から得たノウハウや課題意識が講座の運営に生かすことができる。</t>
  </si>
  <si>
    <t>（Ｎ）生活支援ネットワークこもれび</t>
  </si>
  <si>
    <t>異文化理解推進事業</t>
  </si>
  <si>
    <t>国際交流サロン・講演会などの国際交流事業の開催や情報提供により市民の異文化理解を図る。</t>
  </si>
  <si>
    <t>国際交流協会の広範なネットワークと専門性を活かした事業を実施することができる。</t>
  </si>
  <si>
    <t>（任）ひたちなか市国際交流協会</t>
  </si>
  <si>
    <t>H22年度～</t>
  </si>
  <si>
    <t>自立と協働のまちづくり基本条例の推進</t>
  </si>
  <si>
    <t>市民が主体となった「まちづくり市民会議」を設置・運営し，まちづくりの課題解決に向けて市民の参画を促進する。</t>
  </si>
  <si>
    <t>課題の解決に向けて市民と市が協働することにより，自立と協働のまちづくりを推進することができる。</t>
  </si>
  <si>
    <t>（その他）市民，コミュニティ組織，ＮＰＯ等</t>
  </si>
  <si>
    <t>企画調整課</t>
  </si>
  <si>
    <t>おらが湊鐵道応援団活動補助</t>
  </si>
  <si>
    <t>公共交通（ひたちなか海浜鉄道湊線）の利用促進と地域の活性化に関する地域住民の活動を支援する。</t>
  </si>
  <si>
    <t>鉄道の利用促進や住民の交流促進，地域の活性化につながる。</t>
  </si>
  <si>
    <t>（任）おらが湊鐵道応援団</t>
  </si>
  <si>
    <t>H18年度～</t>
  </si>
  <si>
    <t>児童福祉課</t>
  </si>
  <si>
    <t>子どもふれあい館運営事業</t>
  </si>
  <si>
    <t>児童福祉・子育て支援のためのふれあいの場である子どもふれあい館の運営により，市内の子どもの健全な育成を支援する。</t>
  </si>
  <si>
    <t>地元自治会やボランティア団体等による運営委員会が運営することにより，地域の子どもの健全な育成を図ることができる。</t>
  </si>
  <si>
    <t>（任）子どもふれあい館運営委員会</t>
  </si>
  <si>
    <t>ひたちなか市の環境を良くする会運営事業</t>
  </si>
  <si>
    <t>環境シンポジウム・環境講座など環境に関するイベントを企画運営するなど，市民の立場に立った啓発事業を展開する。</t>
  </si>
  <si>
    <t>市民が企画立案，実施する施策の展開により，普及効果が見られる。</t>
  </si>
  <si>
    <t>（任）ひたちなか市の環境を良くする会</t>
  </si>
  <si>
    <t>H20年度～</t>
  </si>
  <si>
    <t>生活安全課</t>
  </si>
  <si>
    <t>原子力施設見学会</t>
  </si>
  <si>
    <t>原子力広報の一環として市民を対象に原子力施設見学会を実施し，原子力に関する知識の向上を図る。</t>
  </si>
  <si>
    <t>原子力については，特異な分野であることから，専門的知識を有するＮＰＯに事業を委託することにより，多様な施設見学及び説明により実施することができる。</t>
  </si>
  <si>
    <t>（Ｎ）ふれあいネット会</t>
  </si>
  <si>
    <t>H17年度～</t>
  </si>
  <si>
    <t>情報政策課</t>
  </si>
  <si>
    <t>ＩＴサポートセンターの運営</t>
  </si>
  <si>
    <t>地域情報化を推進するため，ITパソコンの基礎的な操作方法等の相談対応，パソコンの基礎講座の開催等を行う。</t>
  </si>
  <si>
    <t>ＮＰＯとの連携・協働により，市民のニーズに対応したIT推進を図ることができる。</t>
  </si>
  <si>
    <t>（Ｎ）なかなかワーク</t>
  </si>
  <si>
    <t>ひたちなか市</t>
  </si>
  <si>
    <t>ハートフル映画祭</t>
  </si>
  <si>
    <t>障害者施設「どんぐりの家」の上映会
パネルディスカッション</t>
  </si>
  <si>
    <t>市民と市民の協働を実現</t>
  </si>
  <si>
    <t>任：市内のボラン
ティア団体（30団体）</t>
  </si>
  <si>
    <t>婚活パーティ</t>
  </si>
  <si>
    <t>男女の出会いの場づくり</t>
  </si>
  <si>
    <t>効果的な周知と円滑な事業運営</t>
  </si>
  <si>
    <t>任：出会いサポートセンター</t>
  </si>
  <si>
    <t>　　　100
（1回あたり）</t>
  </si>
  <si>
    <t>5月23日
11月7日
12月18日
1月22日</t>
  </si>
  <si>
    <t>男女共同参画講演会</t>
  </si>
  <si>
    <t>DV防止</t>
  </si>
  <si>
    <t>民主体による意識啓発</t>
  </si>
  <si>
    <t>NPO：ライズ</t>
  </si>
  <si>
    <t>青少年の育成及び更生</t>
  </si>
  <si>
    <t>桜川市更生保護女性会</t>
  </si>
  <si>
    <t>シトラススキップ講座</t>
  </si>
  <si>
    <t>ハイキング、ゲーム</t>
  </si>
  <si>
    <t>親子のふれあい</t>
  </si>
  <si>
    <t>ボーイスカウト</t>
  </si>
  <si>
    <t>6月19日
11月20日</t>
  </si>
  <si>
    <t>男女共同参画セミナー</t>
  </si>
  <si>
    <t>桜川市民生委員</t>
  </si>
  <si>
    <t>やまゆりの球根植え付け
事業</t>
  </si>
  <si>
    <t>やまゆりの里づくり</t>
  </si>
  <si>
    <t>愛着ある里づくり</t>
  </si>
  <si>
    <t>任：いきいき駅サ
イト
任：桜川市ネット
ワーカー協議会</t>
  </si>
  <si>
    <t>軽トラ市場</t>
  </si>
  <si>
    <t>特産品の販売</t>
  </si>
  <si>
    <t>民主体による地域の活性化</t>
  </si>
  <si>
    <t>任：桜川未来塾</t>
  </si>
  <si>
    <t>6月20日
10月17日
10月24日</t>
  </si>
  <si>
    <t>みんながつくるふるさと
ミュージアムシンポジウム</t>
  </si>
  <si>
    <t>デジタルミュージアムを構築するため
市民参加によるシンポジウムを開催</t>
  </si>
  <si>
    <t>市民への意識啓発</t>
  </si>
  <si>
    <t>任：市内まちづくり
団体</t>
  </si>
  <si>
    <t>ICT人材養成講座</t>
  </si>
  <si>
    <t>桜川のサクラを生かしたまちづくり</t>
  </si>
  <si>
    <t>人材の育成</t>
  </si>
  <si>
    <t>任：桜川のサクラ
保存会</t>
  </si>
  <si>
    <t>全国交通安全運動</t>
  </si>
  <si>
    <t>交通安全啓発
・該頭キャンペーン
・該頭立しょう</t>
  </si>
  <si>
    <t>効果的な周知</t>
  </si>
  <si>
    <t>交通安全協会　
任：交通安全母の会</t>
  </si>
  <si>
    <t xml:space="preserve">H22.4.6～
15
H22.7.20
～8.20
H22.9.21
～9:30
</t>
  </si>
  <si>
    <t>暮らしと消費生活展</t>
  </si>
  <si>
    <t>暮らしの中でのエコ活動の推進</t>
  </si>
  <si>
    <t>市民生活の質の向上</t>
  </si>
  <si>
    <t>任：桜川市暮らしの会</t>
  </si>
  <si>
    <t>H22.11</t>
  </si>
  <si>
    <t>（任）学区子ども会育成連合会、美浦村元気っ子育成サポーター会、美保会</t>
  </si>
  <si>
    <t>地域で青少年を育成することの重要性の認識向上と、人的資源の有効活用</t>
  </si>
  <si>
    <t>地域住民が、小学校の放課後、子どもの居場所づくりとして、各種の遊びやものづくり等を教える。</t>
  </si>
  <si>
    <t>放課後子ども教室推進事業</t>
  </si>
  <si>
    <t>通年</t>
  </si>
  <si>
    <t>（任）美浦村食生活改善推進協議会</t>
  </si>
  <si>
    <t>地域における公衆衛生の向上と食生活改善の普及啓発を図る。</t>
  </si>
  <si>
    <t>村民の健康づくりの推進に寄与することを目的とし、食生活の改善をはじめとする普及活動を行っている。</t>
  </si>
  <si>
    <t>食生活改善活動事業　　　</t>
  </si>
  <si>
    <t>（任）美浦ボランティア連絡協議会</t>
  </si>
  <si>
    <t>ボランティア精神を普及し住民参画を促す。</t>
  </si>
  <si>
    <t>各種事業において村内ボランティア団体が連携して事業運営に協力する。</t>
  </si>
  <si>
    <t>ボランティア活動</t>
  </si>
  <si>
    <t>（社福）美浦村社会福祉協議会</t>
  </si>
  <si>
    <t>介護予防を推進し要介護者の発生を食い止める。</t>
  </si>
  <si>
    <t>特定高齢者の介護予防事業を社協の通所介護事業所で行う。</t>
  </si>
  <si>
    <t>地域支援事業通所型介護予防事業</t>
  </si>
  <si>
    <t>非介護保険者の生きがい創出等のため通所事業を行う。</t>
  </si>
  <si>
    <t>社協に委託し、高齢者の通所事業を行う。</t>
  </si>
  <si>
    <t>生きがいデイサービス事業</t>
  </si>
  <si>
    <t>（社）美浦村シルバー人材センター</t>
  </si>
  <si>
    <t>高齢者が生きがいをもって生きられるよう雇用を創出する。</t>
  </si>
  <si>
    <t>シルバー人材センターの運営を補助する。</t>
  </si>
  <si>
    <t>シルバー人材センター運営補助</t>
  </si>
  <si>
    <t>高齢者の生活を見守る。</t>
  </si>
  <si>
    <t>高齢独居者の生活を援助する。
社協のヘルパー事業所が事業受託する。</t>
  </si>
  <si>
    <t>社協のボランティア活動と協力する。</t>
  </si>
  <si>
    <t>社協に委託し、老人クラブの活動の活性化と組織化を図る。</t>
  </si>
  <si>
    <t>村老人クラブ助成事業</t>
  </si>
  <si>
    <t>（任）消費者美浦やまゆり会</t>
  </si>
  <si>
    <t>消費者啓発を図る。</t>
  </si>
  <si>
    <t>消費者展、悪徳商法について等消費者に関する講座等を開催する。</t>
  </si>
  <si>
    <t>消費者行政推進事業</t>
  </si>
  <si>
    <t>（任）美浦村国際交流協会</t>
  </si>
  <si>
    <t>国際的視野に立った地域づくり及び国際親善に寄与し、地域に根ざした自主的な国際交流事業を推進する。</t>
  </si>
  <si>
    <t>幅広い分野における国際交流を推進する。外国人との交流パーティや外国の料理教室、日本語教室を開催する。</t>
  </si>
  <si>
    <t>国際交流推進事業</t>
  </si>
  <si>
    <t>（任）美浦村女性行政推進協議会</t>
  </si>
  <si>
    <t>広く村民に男女共同参画を啓発する。</t>
  </si>
  <si>
    <t>男女共同参画社会を推進するため、情報提供、研修機会の提供、講演会等のイベントを開催する。</t>
  </si>
  <si>
    <t>男女共同参画推進事業</t>
  </si>
  <si>
    <t>6月</t>
  </si>
  <si>
    <t>（その他）地域団体</t>
  </si>
  <si>
    <t>4月
～3月</t>
  </si>
  <si>
    <t>○</t>
  </si>
  <si>
    <t>ＮＰＯ法人ユーアイ阿見</t>
  </si>
  <si>
    <t>　民間の企画を取り入れたプログラムを提供することにより，効果的な事業運営を図る。</t>
  </si>
  <si>
    <t>　放課後や週末等に，安心・安全な子どもたちの活動拠点を設け，勉強やスポーツ・文化芸術活動等の機会を提供することにより，子どもたちが地域社会の中で，心豊かで健やかに育まれる環境づくりを推進する。</t>
  </si>
  <si>
    <t>放課後子どもプラン事業</t>
  </si>
  <si>
    <t>生涯学習課</t>
  </si>
  <si>
    <t>10月～12月
実施予定日12月5日</t>
  </si>
  <si>
    <t>なし</t>
  </si>
  <si>
    <t>10月～12月
実施予定日12月5日</t>
  </si>
  <si>
    <t>体育指導委員（任）
体育協会（任）
子ども会育成連合会（任）
総合型地域スポーツクラブ（任）
警察署・地区交番（その他）</t>
  </si>
  <si>
    <t>マラソン大会事業</t>
  </si>
  <si>
    <t>生涯学習課</t>
  </si>
  <si>
    <t>6月～10月
実施予定日
10月10日（雨天中止）</t>
  </si>
  <si>
    <t>6月～10月
実施予定日
10月10日（雨天中止）</t>
  </si>
  <si>
    <t>阿見町町民運動会実行委員会（任）</t>
  </si>
  <si>
    <t>町民運動会事業</t>
  </si>
  <si>
    <t>（任）南平台等ボランティア
（任）曹友会</t>
  </si>
  <si>
    <t>（任）筑西市国際交流連絡協議会</t>
  </si>
  <si>
    <t>協働を担う人材の育成、市民活動の支援、市民活動の連携、パートナーの長所を活かして効果を向上</t>
  </si>
  <si>
    <t>高齢者への福祉サービスの場、並びに福祉への市民参加の場、社会福祉団体やボランティアの場として広く一般市民の利用に寄与した。センターの管理に関する協定書及び条例に基ずきこれを管理する。</t>
  </si>
  <si>
    <t>明野農村環境改善センター・老人福祉センター管理運営委託事業</t>
  </si>
  <si>
    <t>施設を良好な状態に保つとともに、利用者に対するサービスの向上を図り、利用者の増加に努める。</t>
  </si>
  <si>
    <t>協和総合センター管理運営委託事業</t>
  </si>
  <si>
    <t>福祉の向上、健康の増進、教養の向上等を図るための場として、常に良好な状態に管理運営する事を目的とし、その管理運営を指定管理者制度を活用する事により目的の達成を図る。</t>
  </si>
  <si>
    <t>こども課</t>
  </si>
  <si>
    <t>放課後児童対策事業</t>
  </si>
  <si>
    <t>放課後に保護者が不在となる家庭の小学校低学年児童の健全育成のため、遊びを主とした活動を行う地域組織として放課後児童クラブを組織し運営を委託する。</t>
  </si>
  <si>
    <t>DV被害者支援ホットライン</t>
  </si>
  <si>
    <t>DV防止活動団体　WESTらいずの協力により、毎週土曜日（市役所閉庁）にDV被害者からの電話相談を受け付けて、必要な支援を行い、差別や暴力のない社会を目指す。</t>
  </si>
  <si>
    <t>木の実保育園</t>
  </si>
  <si>
    <t>町内老人会とのふれあい事業</t>
  </si>
  <si>
    <t>核家族化により、お年寄りとのふれあいがない児童が多いため、地域の老人会に運動会・草餅つきへの参加をお願いして児童にお年寄りとふれあってもらう。運動会＝プログラムにお年寄りと楽しむゲームを設定して、一緒に運動会を楽しむ。草餅つき＝よもぎ摘み、餅つき、草餅づくりをお願いしている。</t>
  </si>
  <si>
    <t>クリスマス音楽会事業</t>
  </si>
  <si>
    <t>合唱グループの生の歌や演奏を聴き、児童に音楽の素晴らしさを体験させる。保育園行事のクリスマス会にゲストとして出演してもらう。</t>
  </si>
  <si>
    <t>関城保育所</t>
  </si>
  <si>
    <t>高齢者とのふれあい事業</t>
  </si>
  <si>
    <t>高齢者と一緒に季節の行事を体験しながら、高齢者をいたわり、互いに温もりをもらう。</t>
  </si>
  <si>
    <t>筑西市子育て支援センター</t>
  </si>
  <si>
    <t>両親が育児に夢を持ち、安心してうみ育てられるよう、遊びや相談、交流を通じて、自然に子育ての仲間の輪を広げ、育児に関わる迷いや、悩みなどさまざまな問題を、自分で解決していくことができるように支援する。</t>
  </si>
  <si>
    <t>高齢福祉課</t>
  </si>
  <si>
    <t>緊急通報体制等整備事業</t>
  </si>
  <si>
    <t>ひとり暮らしの高齢者が、突発的な災害、急病、事故等の緊急事態に対する不安を解消する。</t>
  </si>
  <si>
    <t>生きがいと創造の事業</t>
  </si>
  <si>
    <t>スポーツや芸術に親しみ、生きがいや健康づくりを推進することで介護予防の促進をはかる。</t>
  </si>
  <si>
    <t>介護予防はつらつ教室</t>
  </si>
  <si>
    <t>軽い運動（ラジオ体操・玄米にぎにぎ体操等）など、筑西いきいきヘルス会や筑西市健康運動推進普及員会等の協力で実施し高齢者の健康増進をはかる。</t>
  </si>
  <si>
    <t>高齢者等の生活支援事業</t>
  </si>
  <si>
    <t>在宅高齢者に生活支援サービスを提供し、高齢者の安否確認を図る。</t>
  </si>
  <si>
    <t>商工観光課</t>
  </si>
  <si>
    <t>不活用品活用事業</t>
  </si>
  <si>
    <t>不用品活用センターを拠点に広報紙等で市民から、家庭の不用品を募り、必要としている人に紹介する。「下館消費者友の会」会員が中心となり、週２回活動する。</t>
  </si>
  <si>
    <t>商工振興事業</t>
  </si>
  <si>
    <t>中小企業団体の経営改善、技術研究、商店街の環境整備等、商工業の総合的な改善振興を図るため、商工団体等が行う各種イベントの支援等を行う</t>
  </si>
  <si>
    <t>消費者啓発関係事業</t>
  </si>
  <si>
    <t>事業者と消費者団体の育成啓発を通じて、市民全体に対し消費者意識を高める。</t>
  </si>
  <si>
    <t>観光振興事業</t>
  </si>
  <si>
    <t>下館祇園まつり他各イベントを実行委員会と共に開催し市内の方々に楽しんでいただくと共に筑西市をアピールする。また観光資源の開発や観光情報を広く発信し観光客の誘致を促進する。</t>
  </si>
  <si>
    <t>農政課</t>
  </si>
  <si>
    <t>有害鳥獣駆除事業</t>
  </si>
  <si>
    <t>市特産物の梨をはじめとする農産物に対する野生の鳥獣の食害は、年々深刻化しているため、狩猟免許を有する猟友会に有害鳥獣の駆除を委託し、農作物への食害を軽減をして、農業経営の安定を図る。</t>
  </si>
  <si>
    <t>身近なみどり整備推進事業</t>
  </si>
  <si>
    <t>平成２０年度より導入された森林湖沼環境税を活用し、地域住民の提案による、地域の整備目的に沿った平地林・里山の整備を支援する。</t>
  </si>
  <si>
    <t>道路維持課</t>
  </si>
  <si>
    <t>「道の日」道路美化清掃活動</t>
  </si>
  <si>
    <t>道路利用者に対して道路の正しい利用や愛護精神の啓発を図るため、道路美化清掃を実施する。</t>
  </si>
  <si>
    <t>建築課</t>
  </si>
  <si>
    <t>木造住宅簡易耐震診断相談業務</t>
  </si>
  <si>
    <t>住宅等の耐震化を効果的に推進するためには、まず、自分たちが今住んでいる住宅にどの程度の耐震強度があるかを知ることが必要であり、そのために木造住宅簡易耐震診断相談を実施し、耐震化の啓発に努める。専門家（(社)茨城県建築士会筑西支部）が現地の調査行い、後日の相談会で建築物の耐震強度、補強方法等についての相談を行う。</t>
  </si>
  <si>
    <t>・(社)茨城県建築士会筑西支部</t>
  </si>
  <si>
    <t>都市計画課</t>
  </si>
  <si>
    <t>違反広告物追放推進団体制度</t>
  </si>
  <si>
    <t>電柱等、屋外広告物を本来表示してはならないもの（禁止物件）に表示された「はり紙」等の違反広告物について、市民団体の方々に、身近な地域のエリアについて、その除却する権限を委嘱し、住民、行政、管理者等が一体となり違反広告物の追放を行う。</t>
  </si>
  <si>
    <t>関城幼稚園、関城保育所、子育て支援センター</t>
  </si>
  <si>
    <t>里山体験事業</t>
  </si>
  <si>
    <t>里山（五郎助山）に遠足に行き，「ＮＰＯ法人里山を守る会」の方と一緒にアスレチックで遊んだり，野草や小動物等と触れあう。また、里山遊び（焼いも焼き）に参加する。</t>
  </si>
  <si>
    <t>・（Ｎ）里山を守る会</t>
  </si>
  <si>
    <t>生涯学習課</t>
  </si>
  <si>
    <t>学校支援地域本部事業</t>
  </si>
  <si>
    <t>地域全体で学校教育を支援するために、学校と地域との連携体制の構築を図り、教職員と子どもの向き合う時間を拡充することを目的に、モデルとなる中学校区に「学校支援地域本部」を開設し、地域のボランティアの協力を得て、学習支援活動、課外活動指導、環境整備、登下校安全指導、地域との合同行事等を行っていく。</t>
  </si>
  <si>
    <t>（任）各地区学校支援地域本部</t>
  </si>
  <si>
    <t>ちくせい市民大学《立正大学デリバリーカレッジ》</t>
  </si>
  <si>
    <t>学びたい市民が、地域の問題や暮らしの課題を自らの課題として学習できるように、立正大学産学官連携推進センターと連携し、まちづくり出前講座のメニューを活用して、ちくせい市民大学《立正大学デリバリーカレッジ》を開設・運営する。</t>
  </si>
  <si>
    <t>小・中学校ＰＴＡ連絡協議会補助</t>
  </si>
  <si>
    <t>小・中学校ＰＴＡ連絡協議会の実施する事業に要する経費の一部を補助し、ＰＴＡ活動を促進することにより、児童生徒の健全育成に資する。</t>
  </si>
  <si>
    <t>青少年育成筑西市民の会補助</t>
  </si>
  <si>
    <t>青少年育成筑西市民の会が実施する青少年育成事業に要する経費の一部を補助し、事業の充実や円滑な実施を促進することにより、次代を担う青少年の健全な育成を図る。</t>
  </si>
  <si>
    <t>子ども会育成連合会補助</t>
  </si>
  <si>
    <t>子ども会育成連合会が実施する青少年育成事業に要する経費の一部を補助し、事業の充実や円滑な実施を促進することにより、次代を担う子どもたちの健全な育成を図る。</t>
  </si>
  <si>
    <t>里山保護活動事業</t>
  </si>
  <si>
    <t>関城地区内の雑木林を里山（五郎助山、丸山）として整備し、ＮＰＯ法人「里山を守る会」に管理を委託して、子どもたちの体験学習の場、人々の憩いの場として有効活用する。</t>
  </si>
  <si>
    <t>（Ｎ）里山を守る会</t>
  </si>
  <si>
    <t>子育て講座支援事業</t>
  </si>
  <si>
    <t>地域女性会が行っている就学前児童に対する「子育て講座」を支援することにより、家庭教育力の向上に資する。</t>
  </si>
  <si>
    <t>筑西市下館薪能実行委員会補助事業</t>
  </si>
  <si>
    <t>平成元年から開催されている下館薪能の実施に要する経費の一部を補助することにより、市民等に当代一流の能楽師・狂言師による日本古来の伝統芸能を鑑賞する機会を提供し、市の文化水準の一層の向上を図る。</t>
  </si>
  <si>
    <t>明野薪能実行委員会補助事業</t>
  </si>
  <si>
    <t>明野薪能実行委員会に対し、薪能の開催に要する経費の一部を補助することにより、将来を担う子供達に日本の伝統芸能である「能」に直接触れる体験を提供し、伝統文化・芸能に対する誇りや愛着を醸成すると共に、自主的な住民参加による薪能開催を通じて地域文化を創造する。</t>
  </si>
  <si>
    <t>自主文化事業実行委員会補助事業</t>
  </si>
  <si>
    <t>住民が主体となり企画・運営する朗読劇「あの夏の日の記憶　１９４５・ヒロシマ ナガサキ」の上演に要する経費の一部を補助し、観客に命の尊さを訴え、平和の大切さを来場者と共に考える機会を提供する。</t>
  </si>
  <si>
    <t>関城跡維持管理業務委託</t>
  </si>
  <si>
    <t>国指定史跡「関城跡」の維持管理について、地元自治会が積極的に関与することで、文化財保護ならびに文化財愛護意識を高める。</t>
  </si>
  <si>
    <t>無形民俗文化財後継者育成事業費補助</t>
  </si>
  <si>
    <t>県指定無形民俗文化財「小栗内外大神宮太々神楽」保存会の活動に係る事業費の一部を助成し、文化財保護意識の高揚を図る。</t>
  </si>
  <si>
    <t>指定文化財修繕事業</t>
  </si>
  <si>
    <t>指定文化財の維持管理に関して修繕事業費の一部を助成することで、文化財の保護意識の高揚を図る。</t>
  </si>
  <si>
    <t>家庭教育学級事業</t>
  </si>
  <si>
    <t>幼児施設及び小・中学校１年生の保護者による家庭教育学級を開設し、保護者が主体的に活動テーマを定めて、相互の情報交換や創作活動、体験活動等も盛り込んだ学習を行うことにより、家庭教育力の向上を図る。</t>
  </si>
  <si>
    <t>地域教育力推進事業</t>
  </si>
  <si>
    <t>連帯意識が希薄化している地域社会において、普段の日常生活では体験できない農作業や環境体験活動、異年齢の交流活動等を行うことにより、社会教育力の向上を図る。</t>
  </si>
  <si>
    <t>板谷波山記念館管理委託</t>
  </si>
  <si>
    <t>板谷波山記念館の管理を「（財）波山先生記念会」に委託することにより、来館者への対応や、板谷波山の生家・作品を常に良好に管理する。</t>
  </si>
  <si>
    <t>（財）波山先生記念会</t>
  </si>
  <si>
    <t>生涯学習課、関本公民館、明野公民館、協和公民館</t>
  </si>
  <si>
    <t>筑西市文化祭事業</t>
  </si>
  <si>
    <t>市民や文化団体等の活動・作品等を発表し、広く市民が鑑賞する文化祭を市内４地区において開催する。</t>
  </si>
  <si>
    <t>スポーツ振興課</t>
  </si>
  <si>
    <t>運動場等整備除草・清掃委託事業</t>
  </si>
  <si>
    <t>地域住民との交流、スポーツ団体を活用することによる地域の活性化、また、スポーツ少年団活用による大人と子どもの共同作業も可能となり、青少年の健全育成にも貢献できる。（４箇所）</t>
  </si>
  <si>
    <t>ちくせいマラソン大会</t>
  </si>
  <si>
    <t>小学生から一般まで幅広い年齢層の参加者によるマラソン大会を実施を支援する。</t>
  </si>
  <si>
    <t>こどもの日中学校柔剣道大会</t>
  </si>
  <si>
    <t>五月晴れの大空を泳ぐこいのぼりのように元気に育つことを願うとともに、柔道・剣道を通じて技術の向上を目的とする。</t>
  </si>
  <si>
    <t>筑西市少年柔道錬成大会</t>
  </si>
  <si>
    <t>少年柔道教室等で練習に励んでいる少年たちに日頃の練習成果を発揮する機会を与え、試合等を通して規範意識及び連帯意識を醸成し、少年の健全な育成を目的とする。</t>
  </si>
  <si>
    <t>筑西市少年剣道錬成大会</t>
  </si>
  <si>
    <t>少年剣道教室等で練習に励んでいる少年たちに日頃の練習成果を発揮する機会を与え、試合等を通して規範意識及び連帯意識を醸成し、少年の健全な育成を目的とする。</t>
  </si>
  <si>
    <t>田宮杯中学校野球大会</t>
  </si>
  <si>
    <t>筑西市（旧下館市）出身元プロ野球選手（野球殿堂入り）の田宮謙次郎氏を称え、筑西市及び近隣中学校生徒が大会参加によって、正しい技術と野球の向上を図るとともに、一人ひとりたくましい体力と豊かな人間性を培う機会とする。</t>
  </si>
  <si>
    <t>中央図書館、関本公民館、協和公民館</t>
  </si>
  <si>
    <t>読み聞かせ事業</t>
  </si>
  <si>
    <t>子どもたちに対して、絵本の読み聞かせをすることで、豊な情操を養い、読書への関心を高める事を目的として自主的に活動している。</t>
  </si>
  <si>
    <t>明野図書館、中央図書館、関本公民館、協和公民館</t>
  </si>
  <si>
    <t>ブックスタート事業</t>
  </si>
  <si>
    <t>地域に生まれたすべての赤ちゃんにメッセージを伝えながら、絵本を手渡すことで、子育てを支援する。</t>
  </si>
  <si>
    <t>ブックスタート</t>
  </si>
  <si>
    <t>（Ｎ）メロディハウス</t>
  </si>
  <si>
    <t xml:space="preserve">神栖市国際交流協会（任）
</t>
  </si>
  <si>
    <t>（Ｎ）すだち</t>
  </si>
  <si>
    <t>うずもまつり</t>
  </si>
  <si>
    <t>日常生活の移動に不便を感じる交通弱者の移動手段を確保し，交通不便地域の解消を図るため，乗合タクシーを運行する。これをもって、公共福祉の増進と活力に満ちた地域社会の実現に資することをねらいとする。</t>
  </si>
  <si>
    <t>人類の生存を考える時，地球温暖化とともに最重要課題と言われる生物多様性の問題は，身近な問題であるにもかかわらず伝えにくい側面を持っている。つくば市にはその喫緊の課題を伝えることができる好条件の｢筑波山」がある。またこの問題を伝えるためには多方面の専門化が一堂に会することが効果的である。筑波山という絶好の教材を使ってせいぶつの多様性を実感し，その大切さを考える機会になることが期待できる。</t>
  </si>
  <si>
    <t>（Ｎ）宍塚の自然と歴史の会</t>
  </si>
  <si>
    <t>5月末～6月初旬，土，日何れか１日</t>
  </si>
  <si>
    <t xml:space="preserve">
環境生活部
環境保全課</t>
  </si>
  <si>
    <r>
      <t>測ってわかる大気汚染”NO</t>
    </r>
    <r>
      <rPr>
        <vertAlign val="subscript"/>
        <sz val="12"/>
        <rFont val="ＭＳ 明朝"/>
        <family val="1"/>
      </rPr>
      <t>2</t>
    </r>
    <r>
      <rPr>
        <sz val="12"/>
        <rFont val="ＭＳ 明朝"/>
        <family val="1"/>
      </rPr>
      <t>”
※アイラブつくばまちづくり補助金採択事業</t>
    </r>
  </si>
  <si>
    <t>市内における二酸化窒素濃度の簡易測定を実施し，調査結果報告会を開催することで，大気の現状を把握する。</t>
  </si>
  <si>
    <t>市民団体が主体となり大気に関する調査を行うことで，環境に対する意識の高まりが期待される。</t>
  </si>
  <si>
    <t>（N）新日本婦人の会　つくば支部</t>
  </si>
  <si>
    <t>H22.6.3
～
H23.1.25</t>
  </si>
  <si>
    <t>教育委員会
教育総務課</t>
  </si>
  <si>
    <t>不登校児童生徒教室運営支援補助事業</t>
  </si>
  <si>
    <t>不登校児童生徒の基礎学力の定着及び，社会性の伸長を図ることを目的として開設された「ライズ学園」に対する教室運営支援。</t>
  </si>
  <si>
    <t>既存校に適応できない児童・生徒に対し，専門知識を有するボランティアスタッフが，一人一人の発達段階や興味・関心に応じて，学習支援，体験学習，ソーシャルスキルトーニングなどを実施していく。市はその厳しい財政面を支援する。</t>
  </si>
  <si>
    <t>(N)リヴォルヴ学校教育研究所</t>
  </si>
  <si>
    <t>H16～</t>
  </si>
  <si>
    <t>聴覚障害者のための講座開催補助事業</t>
  </si>
  <si>
    <t>パソコン要約筆記者の，養成研修を開催し人材を育成。研修を受けた要約筆記者が，聴覚障害の児童生徒などのために活動している。</t>
  </si>
  <si>
    <t>研修を受けたパソコン要約筆記者は，聴覚障害を持つ児童生徒の教育支援を実施。これにより教員の負担も軽減されている。また要約筆記者は，学校だけではなく，様々な場面で，聴覚障害者の生活向上のための活動を行っている。市は，要約筆記者の養成研修会開催費を補助する。</t>
  </si>
  <si>
    <t>(N)ＰＣＹ２９８</t>
  </si>
  <si>
    <t>H17～</t>
  </si>
  <si>
    <t xml:space="preserve">学校教育の振興
（吉沼おやじの会）
※アイラブつくばまちづくり補助金採択事業
</t>
  </si>
  <si>
    <t>子どもたちとの交流，学校教育等への関与，地域社会活動への参加及び会員相互の親睦を図る。</t>
  </si>
  <si>
    <t>犯罪の未然防止のため，警察，市，取手地区防犯協会，市防犯連絡員協議会，自警団及び市民が一体となって市内のパトロールを実施する。</t>
  </si>
  <si>
    <t>市民からの呼びかけにより，市内の犯罪防止意識の高揚につながり，犯罪の無い安全なまちづくりを構築できることが期待できる。</t>
  </si>
  <si>
    <t>(任)守谷市防犯連絡員協議会，(任)自警団　等</t>
  </si>
  <si>
    <t>「ようこそ守谷へ2010」</t>
  </si>
  <si>
    <t>１年間の転入者を対象に，市の情報提供，市内企業及び団体・サークル等の紹介などを通して，市に親しみをもってもらい，「もりや」を第二の故郷として１日も早く地域に溶け込んでもらう。</t>
  </si>
  <si>
    <t>転入者の歓迎イベントを市民が企画・実行することで，住民間のコミュニケーションが円滑に行えることが期待できる。</t>
  </si>
  <si>
    <t>(任)「ようこそ守谷へ2010」実行委員会</t>
  </si>
  <si>
    <t>姉妹都市交流</t>
  </si>
  <si>
    <t>国際姉妹都市（ドイツ・マインブルク市，アメリカ・グリーリー市）との友好関係を定着させ，市民レベルでの交流を推進する。</t>
  </si>
  <si>
    <t>国際的な情報や知識を豊富に持っている市民や積極的に活動を行ってもらえる国際交流協会の協力を得ることにより，市だけではできない市民レベルでの国際交流活動が推進できる。</t>
  </si>
  <si>
    <t>(任)守谷市国際交流協会</t>
  </si>
  <si>
    <t>男女共同参画セミナー</t>
  </si>
  <si>
    <t>男女共同参画社会の実現を目指し，男女平等への意識改革を図り，社会環境の整備を進めていくために，市民が身近なこととして取り組める内容のセミナーを実施する。</t>
  </si>
  <si>
    <t>市民企画のセミナーとしたことで，斬新で，市民の目線に立った内容にすることができる。また，企画グループの活動ＰＲにもつながり，活動意欲の向上にもつながる。</t>
  </si>
  <si>
    <t>今年の8月より新たな組織を設置し，来年度より活動予定</t>
  </si>
  <si>
    <t>守谷市商工まつり・きらめき守谷夢彩都フェスタ</t>
  </si>
  <si>
    <t>つくばエクスプレスの開業を記念して始まったイベント。地元特産物や開発商品，観光資源等をＰＲすると共に，地域産業を支える企業や組合，団体，グループの活動をアピールして，地域振興につなげ，もって守谷市のＰＲを図る。</t>
  </si>
  <si>
    <t>市民による実行委員会が企画・運営をすることにより，つくばエクスプレスの開通を市民と共に祝い，交流促進を図り，地域振興に繋げることができる。また，市民が積極的に関わることにより，市内外にＰＲすることがでる。</t>
  </si>
  <si>
    <t>(任)守谷市商工まつり・きらめき守谷夢彩都フェスタ実行委員会</t>
  </si>
  <si>
    <t>9月25日，26日</t>
  </si>
  <si>
    <t>姉妹都市交流</t>
  </si>
  <si>
    <t>市民提案型協働事業発表会</t>
  </si>
  <si>
    <t>　市民及び市民活動団体が提案する地域課題の解決に向けた公共性の高い事業を協働で実施する。
新たな公共サービスの担い手を育成するとともに、公共サービスの協働推進を市内へ波及させることを目的とする。</t>
  </si>
  <si>
    <t>　　市民が自ら提案を募集し，市へ協働事業のプレゼンテーションを行うことで，市民の「協働」への意識が高まる。また，提案のあった事業については実施の実現性を担当課と協議しており，職員の「協働」についての啓発を図ることができる。</t>
  </si>
  <si>
    <t>(任)市民提案型協働事業発表会実行委員会</t>
  </si>
  <si>
    <t>生活経済部
生活環境課</t>
  </si>
  <si>
    <t>利根左岸河川敷環境保全事業</t>
  </si>
  <si>
    <t>広大で自然豊かな利根川左岸の河川敷は，多くの市民に利用される反面，不法投棄が相次ぎ自然環境破壊が懸念される。
この現状打開のため，河川敷の自然や環境を守ることを目的とし，3月にクリーン作戦（河川敷一帯のゴミ拾い）を実施する。</t>
  </si>
  <si>
    <t>守谷をきれいにしよう会（清掃ボランティア団体）を中心に実行委員会を設立したことにより，広く市民や団体に呼びかけてクリーン作戦を実施することができる。</t>
  </si>
  <si>
    <t>(任)利根左岸河川敷実行委員会</t>
  </si>
  <si>
    <t>保健福祉部
児童福祉課</t>
  </si>
  <si>
    <t>地域子育て支援事業</t>
  </si>
  <si>
    <t>未就園児の健全育成とその保護者への育児サポート
（夢っ子ひろば，出前広場，子育てサークル支援（サークル出前，場所の貸し出し，おもちゃの貸し出し，活動相談，育児相談），子育て講座の実施，育児相談と広場，園庭開放）</t>
  </si>
  <si>
    <t>地域子育て支援センターを利用することで，子どもがいきいきと遊び，親も安心して子育てができる。市民と行政が情報提供・交換をすることによって，子育て中の母親の孤立化や育児不安を解消し，ゆとりある子育てができる地域環境の確立が期待できる。</t>
  </si>
  <si>
    <t>(任)子育てサークル，サークルボランティア等</t>
  </si>
  <si>
    <t>保健福祉部
介護福祉課</t>
  </si>
  <si>
    <t>敬老会</t>
  </si>
  <si>
    <t>市内在住で70歳以上の高齢者を敬老会に招待し，互いの長寿を祝いながら，楽しい一日を過ごしてもらう。（敬老会式典・アトラクション開催）</t>
  </si>
  <si>
    <t>高齢者の余暇活動が多様化し，社会参加の機会が増え交流の場としての効果が薄らいでいる中，市民を交えた実行委員会が企画・運営することにより，運営方法やアトラクションの内容を再検討することができ，成果向上にもつながる。</t>
  </si>
  <si>
    <t>(任)敬老会実行委員会</t>
  </si>
  <si>
    <t>出前サロンの開設</t>
  </si>
  <si>
    <t>高齢者の孤立や引きこもりを防ぐため，地域ボランティア等が中心となって，地区公民館・集会所等を利用して，会食やゲーム・体操等を行う。</t>
  </si>
  <si>
    <t>地域の公民館等を利用し，地域の高齢者は地域住民が面倒を見るという観点から，気軽に寄り合える居場所を提供することができ，もって高齢者の孤立や引きこもりの防止につながる。</t>
  </si>
  <si>
    <t>(社)シルバー人材センター，地域ボランティア</t>
  </si>
  <si>
    <t>都市整備
建設課</t>
  </si>
  <si>
    <t>公園管理事業</t>
  </si>
  <si>
    <t>公園は，日照や防犯上の観点から剪定・間伐の要望が増えている。一方では，緑の保全を望む声も多く，対応に苦慮していた。公園を利用する頻度が高い地元町内会と協働作業で樹木の剪定・間伐を実施することで，地元市民の声をききながら，作業ができる。また，作業に参加することで，住民の公園や緑地に対する啓発に繋がる。</t>
  </si>
  <si>
    <t>自分の居住する地域の公園を整備することにより，地域への愛着が湧き，犯罪防止，良好な景観の維持にもつながる。また，自治会・町内会の連携やボランティア組織の拡大が期待できる。</t>
  </si>
  <si>
    <t>（その他）自治会・町内会</t>
  </si>
  <si>
    <t>都市整備部
建設課</t>
  </si>
  <si>
    <t>守谷市公園等維持管理団体助成金事業</t>
  </si>
  <si>
    <t>１箇年度中に２回以上市が管理する公園等の除草作業等を行った場合，市内に活動の拠点をおく民間団体等。助成金の額については，除草業務に伴う工事設計額の４分の１に相当する金額を助成する。</t>
  </si>
  <si>
    <t>(N)市民のための健康・医療ネットワーク</t>
  </si>
  <si>
    <t>茨城オープン　つくば市長杯　男・女テニストーナメント</t>
  </si>
  <si>
    <t>大会を観戦するだけではなく，プロと共にプレーするチャンスを提供するなど，テニスを通して子どもたちに夢を与え，将来の希望を育むことを目的とする。</t>
  </si>
  <si>
    <t>ＮＰＯ法人が持つ専門的なノウハウを活かし，大会運営を行う。</t>
  </si>
  <si>
    <t>(N)日本スポーツ振興協会</t>
  </si>
  <si>
    <t>6月～7月</t>
  </si>
  <si>
    <t>市長公室
政策審議室</t>
  </si>
  <si>
    <t>クリーン＆グリーンFestival　～つくばが緑になる日～
※アイラブつくばまちづくり補助金採択事業</t>
  </si>
  <si>
    <t>つくば市との共催イベントとして，駅前広場及びペデストリアンデッキの再整備完成を祝い，つくば駅周辺（センター地区）の活性化と環境整備につなげるため，フラワーパレードやアートパフォーマンス，市消防本部音楽隊の演奏，カフェの出店，花植え等を実施した。</t>
  </si>
  <si>
    <t>つくばセンター地区活性化協議会は，つくばセンター地区と関連が強い行政，企業，コミュニティなどが出資しして，活力あるセンター地区の創造を目的に組織されている。</t>
  </si>
  <si>
    <t>つくばセンター地区活性化協議会</t>
  </si>
  <si>
    <t>市民部
男女共同参画室</t>
  </si>
  <si>
    <t xml:space="preserve">つくば市女性のための相談室運営事業
</t>
  </si>
  <si>
    <t>心と生き方相談
毎月第１，２，３，４(水曜日)
10:00～16:00</t>
  </si>
  <si>
    <t>　精神医学，心理学等の専門的な立場から継続したカウンセリングを行い，女性が主体的に思考し，行動できるようにすることを支援する。</t>
  </si>
  <si>
    <t>(Ｎ)ウィメンズカウンセリングちば</t>
  </si>
  <si>
    <t>平成22年4月1日～平成23年3月23日</t>
  </si>
  <si>
    <t>男女共同参画推進事業「つくば男･女(みんな)のつどい」</t>
  </si>
  <si>
    <t>　つくば市における男女共同参画社会の形成を目指し，参加者相互の情報交換や交流機会，市民の意識啓発を図ることを目的に，講演会等を毎年開催する。</t>
  </si>
  <si>
    <t>　市内の各種市民活動団体等とつくば市関係課職員で実行委員会を組織し，会議の企画・運営等を行う。</t>
  </si>
  <si>
    <t>茨城県地域活動連絡協議会（母親クラブ），イーアスつくば，生産性向上ラボ，モーハウス，筑波大学男女共同参画室，(Ｎ)ままとーん，ポコ・ア・ポコつくば，つくばアサーティブの会，シアター・トポス，(Ｎ)ライフ･パートナーつくば，茨城県男女共同参画推進員</t>
  </si>
  <si>
    <t>平成22年5月19日～平成22年11月13日</t>
  </si>
  <si>
    <t>環境生活部
廃棄物対策課</t>
  </si>
  <si>
    <t>家庭用廃食用油回収・精製業務委託事業</t>
  </si>
  <si>
    <t>地球温暖化防止をはじめ，資源の有効活用・河川や湖沼の水質汚濁防止を目的に，これまで「ごみ」として捨てられることの多かった家庭用の使用済み天ぷら油を回収し，回収した油からバイオディーゼル燃料を精製し，市の公用車の代替燃料として活用する。</t>
  </si>
  <si>
    <t>つくば市女性会に委託することにより，市内に千名以上いる会員の独自のルートによる廃食用油の回収を行うことができ，毎月の回収量の安定化を図ることができる。</t>
  </si>
  <si>
    <t>(任)つくば市女性会</t>
  </si>
  <si>
    <t>平成22年4月～平成23年3月</t>
  </si>
  <si>
    <t>リユース品家具回収委託事業</t>
  </si>
  <si>
    <t>クリーンセンターに搬入された家具等の粗大ごみのうち，まだ十分に使用することが可能なものを回収し，市民に対して無償で提供することにより，市民の３Rに対する意識の向上や，ごみの減量を図る。</t>
  </si>
  <si>
    <t>シルバー人材センターに委託し，高齢者の就業を促進することにより，自身の活動的な生活能力を生み出し，ひいては地域活性化につなげることができる。</t>
  </si>
  <si>
    <t>(社)つくば市シルバー人材センター</t>
  </si>
  <si>
    <t>NPO法人との連携によるごみ減量事業</t>
  </si>
  <si>
    <t>家庭において不要となった衣類や日用雑貨・書籍・おもちゃなどを無償で引き取り，市民に対し廉価で提供することにより，市民の３Ｒに対する意識の向上や，ごみの減量を図る。</t>
  </si>
  <si>
    <t>NPO法人つくばクリエイティブ　リサイクルが，市の所有する施設においてごみ減量のための本活動を行うことにより，同法人が雇用する障害者等のいきがい対策につながり福祉の向上を図ることができる。</t>
  </si>
  <si>
    <t>(N)つくばクリエイティブ　リサイクル</t>
  </si>
  <si>
    <t>経済部
筑波ふれあいの里</t>
  </si>
  <si>
    <t>筑波山麓自然学校</t>
  </si>
  <si>
    <t xml:space="preserve">当館を中心とした筑波山麓の地域資源の有効活用を図ったイベントして開催し，等施設の認知を高め，利用促進を図ることを目的として事業を行っています。
　筑波山麓の豊かで貴重な自然や里山文化に親しむことにより，自然への理解を深め，人と自然との関わり方などを見つけるための体験プログラムを提供しています。
親子自然体験　　　3回　7月 12月 1月
夏の自然発見　　　4回　7月  8月3回
森のガイドウォーク2回 11月  3月
里のくらしや文化を学ぶ 2回  2月 3月
</t>
  </si>
  <si>
    <t>　地域の自然環境の保全と,自然を生かした自然とのふれあい体験の提供を目的に設置された当館に対し,理解を示し,法人自らも里山等を楽しむための体験プログラムの実施や,自然を守るためのボランティア活動を行っており,それらの専門分野の方々や,様々な機関とのネットワークをもっている。また,その活動を通して得たノウハウを生かしての，多方面での活動の実績がある。そのため当館の体験プログラムの企画立案から運営業務までの全てを委託している。</t>
  </si>
  <si>
    <t>(N)つくば環境フォーラム</t>
  </si>
  <si>
    <t>H22.5～
　H23.3</t>
  </si>
  <si>
    <t>保健福祉部
障害福祉課</t>
  </si>
  <si>
    <t>障害児子育て支援事業
「夏休みふれあいサロン」</t>
  </si>
  <si>
    <t>　養護学校等の夏休み期間中，地域の中に障害児が楽しく集い，活動できる場をつくり，家族の方々の介助や精神的負担の軽減，参加者及び家族，ボランティア等の交流の場となることを目的とする。</t>
  </si>
  <si>
    <t>　学生ボランティアが参加することにより，相互のコミュニケーションが深まるとともに障害福祉への理解と将来ボランティア活動の中核ともなりえる学生の育成を目指す。</t>
  </si>
  <si>
    <t>(社福)つくば市社会福祉協議会</t>
  </si>
  <si>
    <t>平成21年4月～平成22年3月</t>
  </si>
  <si>
    <t>平成22年4月～平成23年3月</t>
  </si>
  <si>
    <t>就学学習会事業</t>
  </si>
  <si>
    <t>　近年の農村農業地域は，非農家による混在化が進むとともに，し尿や生活雑排水処理等の生活環境施設整備が，都市に比べて立ち遅れている現状である。このため生活排水等の汚水が，農業用用排水路や公共用水域（河川や湖沼）に流入し，農業用施設に被害を与えるとともに，公共用水域の水質汚濁を招いている。
　このような状況の中で，農業施設の被害解消，公共用水域の水質浄化，農村生活環境の改善及び農村資源リサイクルなどを図るため，農業集落排水整備事業を実施する。</t>
  </si>
  <si>
    <t>　工事実施計画等について推進協議会と協議をし，関係受益者の協力等を要請して事業のスムーズな進捗を図る。</t>
  </si>
  <si>
    <t>（任）美和中部地区農業集落排水事業・戸別浄化槽整備事業推進委員会</t>
  </si>
  <si>
    <t>小瀬地区農業集落排水事業</t>
  </si>
  <si>
    <t>（任）小瀬地区農業集落排水事業推進委員会</t>
  </si>
  <si>
    <t>H22.4.1～H23.3.31</t>
  </si>
  <si>
    <t>常陸大宮市</t>
  </si>
  <si>
    <t>文化芸術課</t>
  </si>
  <si>
    <t>取手アートプロジェクト2010</t>
  </si>
  <si>
    <t>12年目を迎えた取手アートプロジェクト。
2010年は，「取手アートプロジェクト２０１０ １００本ノック！」と題し，前年度より活動の居を構える取手井野団地内Tappino（タッピーノ）を中心に，100本の企画を主催・公募・会場開放の形で実施し，地域におけるアート拠点の創出を目指す。</t>
  </si>
  <si>
    <t>学校の教育活動に参加できない父親たちが学校に係わることで，学校に理解を深める，父親同士・教師と連携を図り，地域全体で子育てを支援する。市は，活動費を補助する。</t>
  </si>
  <si>
    <t>吉沼おやじの会</t>
  </si>
  <si>
    <t>H22～</t>
  </si>
  <si>
    <t>都市建設部
建築指導課</t>
  </si>
  <si>
    <t>つくば市木造住宅耐震診断士派遣事業</t>
  </si>
  <si>
    <t>地震に強いまちづくりを推進するため, 茨城県木造住宅耐震診断士を派遣し, 昭和５６年以前の戸建住宅等の無料耐震診断を１３戸実施する。</t>
  </si>
  <si>
    <t>耐震診断を行うのは茨城県木造住宅耐震診断士であるが, 診断士が所属する事務所は分散しており, 個別に契約を結ぶことが困難であるため, 右記相手方を通じて診断士を派遣するため。</t>
  </si>
  <si>
    <t>(社)茨城県建築士会</t>
  </si>
  <si>
    <t>平成22年8月1日～平成23年3月15日</t>
  </si>
  <si>
    <t>－</t>
  </si>
  <si>
    <t>都市建設部
建築指導課</t>
  </si>
  <si>
    <t>つくば市耐震改修に関する啓発活動事業（地震に強い住まいづくり啓発活動）</t>
  </si>
  <si>
    <t xml:space="preserve">つくば市耐震改修促進計画に基づき, 住宅等の耐震化を促進していくため, 以下の内容を行う。①市が主催するイベントへの出展, ②木造住宅耐震診断・改修の無料相談会, ③出前講座, ④耐震化に関する講習会 </t>
  </si>
  <si>
    <t>現在, 耐震化促進に関する事業として, 上記事業を（社）茨城県建築士会に業務委託し行っている。耐震化促進という共通の目的を達成するために同一の業者に委託し事業間の関係を密にすることは効果的である。</t>
  </si>
  <si>
    <t>平成22年8月10日～平成23年3月31日</t>
  </si>
  <si>
    <t>建築パトロール委託事業</t>
  </si>
  <si>
    <t>市内の工事中建築物のパトロールを実施し，都市計画法並びに建築基準法の違反建築等を防止するための啓蒙・普及及び指導を行うとともに，違反建築物を早期発見し，その実態を調査することにより，その後に市が講じる行政措置をより効果有らしめ，もって都市の健全な発展と秩序ある整備及び建築物の質の向上に資するものとする。</t>
  </si>
  <si>
    <t>業務の遂行には，当該法令等に精通しかつ適切な判断を求められることから，建築士が従事することが適当であるので，この条件を具備した茨城県建築士会筑波支部を委託契約の相手方とするものである。</t>
  </si>
  <si>
    <t>平成22年7月1日～平成23年1月31日</t>
  </si>
  <si>
    <t>－</t>
  </si>
  <si>
    <t>市民部
国際課</t>
  </si>
  <si>
    <t>ブラジル人学校健康診断プロジェクト</t>
  </si>
  <si>
    <t>　学校保健安全法で健康診断が義務づけられていないブラジル人学校に通学する児童・生徒等に対し，健康診断を実施する。それにより，健康状態を把握し，適切な指導をすることにより，健康管理を支援する。</t>
  </si>
  <si>
    <t>　ブラジル人学校と地域社会が連携することにより，地域全体の健康増進に対する意識を醸成し，地域の感染症等の予防を図る。</t>
  </si>
  <si>
    <t>特定非営利活動法人　国際社会貢献センター</t>
  </si>
  <si>
    <t>保健福祉部
社会福祉課</t>
  </si>
  <si>
    <t xml:space="preserve">地域福祉推進事業
</t>
  </si>
  <si>
    <t>①住民参加型福祉サービス拡大事業（つくばさわやかサービス事業）＊有償ボランティアによる家事援助等のサービス事業の提供
②ボランティアセンター運営事業，ボランティア育成研修事業
③福祉相談事業</t>
  </si>
  <si>
    <t>ボランティア，地域リーダー及びボランティア団体等を育成し，市民協働による地域づくりを推進する。
相談事業を実施し，健康で健全なまちづくりを推進する。</t>
  </si>
  <si>
    <t>(社福)つくば市社会福祉協議会</t>
  </si>
  <si>
    <t>平成21年4月～平成22年3月</t>
  </si>
  <si>
    <t>平成22年4月～平成23年3月</t>
  </si>
  <si>
    <t>平成22年4月～平成23年3月</t>
  </si>
  <si>
    <t>保健福祉部
社会福祉課</t>
  </si>
  <si>
    <t>地域ケアシステム推進事業</t>
  </si>
  <si>
    <t>　在宅の高齢者，障害者等に対して，最適，且つ，効率的なサービスを提供するため，対象者一人ひとりに在宅ケアチームを組織し，誰もが安心して暮らせる福祉コミュニティーを創る。</t>
  </si>
  <si>
    <t>地域ケアコーディネーターを中心に地域社会の連携を強化し，地域全体で取り組む総合的なケアシステムの構築を目指す。</t>
  </si>
  <si>
    <t>(社福)つくば市社会福祉協議会</t>
  </si>
  <si>
    <t>平成21年4月～平成22年3月</t>
  </si>
  <si>
    <t>平成22年4月～平成23年3月</t>
  </si>
  <si>
    <t>保健福祉部
高齢福祉課</t>
  </si>
  <si>
    <t>桜ニュータウンに安心と元気を届ける事業
※アイラブつくばまちづくり補助金採択事業</t>
  </si>
  <si>
    <t>地域連係および地域の高齢者の援助を行う。</t>
  </si>
  <si>
    <t>地域高齢者支援団体と連帯し，今後の支援活動を模索する。</t>
  </si>
  <si>
    <t>自治会</t>
  </si>
  <si>
    <t>平成22年4月～平成23年3月</t>
  </si>
  <si>
    <t>市民部
スポーツ振興課</t>
  </si>
  <si>
    <t>つくばマラソン</t>
  </si>
  <si>
    <t>日本陸上競技連盟公認の42.195km，10kmのコースでマラソン大会を開催する。</t>
  </si>
  <si>
    <t>ＮＰＯ法人の協力を得ることにより，つくばマラソン会場及びコース上に救急救護所を開設することができ，緊急医療に対応することができる。</t>
  </si>
  <si>
    <t>広報広聴課</t>
  </si>
  <si>
    <t>広報紙等配布業務委託</t>
  </si>
  <si>
    <t>１７４町内会と広報紙配布業務委託契約し，広報紙等の市の情報を広く住民に提供する。</t>
  </si>
  <si>
    <t>市内全世帯へ配布するため全町内との連携・協働事業である。</t>
  </si>
  <si>
    <t>（その他）町内会・自治会</t>
  </si>
  <si>
    <t>22,489</t>
  </si>
  <si>
    <t>男女共同参画課</t>
  </si>
  <si>
    <t>男女共同参画センターフェスティバル</t>
  </si>
  <si>
    <t>男女共同参画社会の実現に向け、市民の意識啓発と男女共同参画センターをＰＲすることを目的に実施する。</t>
  </si>
  <si>
    <t>協働による男女共同参画の推進と男女共同参画センターのＰＲ</t>
  </si>
  <si>
    <t>（任）土浦市女性団体連絡協議会</t>
  </si>
  <si>
    <t>自主防災組織活動育成・運営事業</t>
  </si>
  <si>
    <t>住民が自主的に防災活動を行うことで，被害の軽減を図る。</t>
  </si>
  <si>
    <t>協働による地域住民の連携と防災意識の高揚</t>
  </si>
  <si>
    <t>（任）自主防災会</t>
  </si>
  <si>
    <t>神立地区コミュニティセンター指定管理委託</t>
  </si>
  <si>
    <t>市民自らが住みよいまちづくりを進め，市民による地域活動の活性化，市民の相互交流及び市民文化の向上に寄与するためのコミュニティ活動の拠点施設の管理運営を行う。</t>
  </si>
  <si>
    <t>コミセンを拠点として神立地区の住民間の交流が深まることで地域コミュニティ活動の活性化を図る。</t>
  </si>
  <si>
    <t>（任）神立地区コミュニティセンター管理運営協議会</t>
  </si>
  <si>
    <t>H18.4.1
～
H23.3.31</t>
  </si>
  <si>
    <t>地区コミュニティ活動推進事業</t>
  </si>
  <si>
    <t>土浦市民憲章の趣旨にのっとり，各中学校地区を単位として町内会，各種団体で組織された，地区市民委員会相互の連絡調整，意見交換及び共同事業の計画樹立を行い，住みよいさわやかな土浦のまちづくりを市民が力を合わせて推進する。</t>
  </si>
  <si>
    <t>地区市民委員会相互の連絡調整を図り，共同事業の実施を行うことによって，地域コミュニティ活動の活性化を図る。</t>
  </si>
  <si>
    <t>（任）土浦市まちづくり市民会議</t>
  </si>
  <si>
    <t>みんなで協働のまちづくりシンポジウム事業</t>
  </si>
  <si>
    <t>市民協働のまちづくりの意識啓発，気運醸成を図ることを目的として，市民会館を会場に，シンポジウム及びポスターセッションを開催する。</t>
  </si>
  <si>
    <t>第7次総合計画の基本理念である「共に考え行動する協働によるまちづくり」を実現するため，市民・行政双方の協働関係を重視した仕組みづくりを進めていく。</t>
  </si>
  <si>
    <t>（Ｎ）茨城ＮＰＯセンターコモンズ
【協力】
８地区市民委員会
自治会・町内会
市内ＮＰＯ法人
ボランティア団体
土浦市ネットワーカー等連絡協議会</t>
  </si>
  <si>
    <t>H21年度からH23年度</t>
  </si>
  <si>
    <t>地区別ワークショップ事業</t>
  </si>
  <si>
    <t>地区市民委員会やコミセン利用者，周辺のボランティア団体，ＮＰＯ法人等を対象として，地区コミュニテイセンターを会場に，地域社会の抱える課題を自ら解決するという意識醸成を図りながら課題解決訓練と地域の中のリーダー養成を行う。</t>
  </si>
  <si>
    <t>（Ｎ）茨城ＮＰＯセンターコモンズ</t>
  </si>
  <si>
    <t>H22.9
　～
H22.12</t>
  </si>
  <si>
    <t>ＮＰＯセミナー事業</t>
  </si>
  <si>
    <t>市民活動団体が充実した活動をするためのステップアップ，身近な市レベルでＮＰＯ法人化へのきっかけづくり，さらには情報交換を行い，連携・協力しあうネットワーク作りの機会として，地区コミュニテイセンターを会場にＮＰＯセミナーを開催する。</t>
  </si>
  <si>
    <t>H23.1
～
H23.2</t>
  </si>
  <si>
    <t>地区コミュニテイセンター</t>
  </si>
  <si>
    <t>土浦市民憲章の趣旨にのっとり，地区住民の交流と融和を図るとともに，地区住民が協力してすみよいさわやかなまちづくりを図る。</t>
  </si>
  <si>
    <t>協働による地域の特色を生かした個性的なまちづくりの推進</t>
  </si>
  <si>
    <t>（任）８地区市民委員会</t>
  </si>
  <si>
    <t>各地区市民委員会
1,000</t>
  </si>
  <si>
    <t>各市民委員会
8,000
＠1,000×8地区</t>
  </si>
  <si>
    <t>公民館（コミセン）まつり環境展示事業</t>
  </si>
  <si>
    <t>公民館で学習している成果の発表と作品等の展示を行い，まつりを通した地域の交流と親睦を図る</t>
  </si>
  <si>
    <t>地域の方々に自然の大切さを認識し、環境保護を後継者伝えていく。</t>
  </si>
  <si>
    <t xml:space="preserve">（Ｎ）宍塚の自然と歴史の会
</t>
  </si>
  <si>
    <t>10月～
　　　12月</t>
  </si>
  <si>
    <t>都和地区コミュニティセンター</t>
  </si>
  <si>
    <t>教え隊・教わり隊事業</t>
  </si>
  <si>
    <t>地域の人による地域の人のための講座（４講座）を実施し，地域住民の社会活動の活性化とまちづくりを推進する。</t>
  </si>
  <si>
    <t>地域のリーダー育成や人材活用により，地域コミュニティの活性化と，拠点施設となる地区コミュニティセンター機能を充実させる。</t>
  </si>
  <si>
    <t>（その他）都和公民館「教え隊員」</t>
  </si>
  <si>
    <t>0</t>
  </si>
  <si>
    <t>安心・安全まちづくりパレード</t>
  </si>
  <si>
    <t>歩行者天国となった目抜き通りを交通安全及び防犯関係の団体が一体となったパレードを実施する。</t>
  </si>
  <si>
    <t>各自主防犯組織との協働により啓発事業を行うことにより，自主防犯意識の醸成を図る。</t>
  </si>
  <si>
    <t>（任）自主防犯組織</t>
  </si>
  <si>
    <t>安心・安全まちづくり市民集会</t>
  </si>
  <si>
    <t>各町内会の自主防犯組織参加のもと，防犯・交通安全及び消費者問題に関し，講話や実演等を行う。</t>
  </si>
  <si>
    <t>防犯教室</t>
  </si>
  <si>
    <t>各団体を対象に防犯，交通安全及び消費者問題に関し，講話や実演等を行う。</t>
  </si>
  <si>
    <t>各団体に防犯・交通安全上必要な情報を提供することにより，市民と行政が一体となった安心・安全なまちづくりを推進する。</t>
  </si>
  <si>
    <t>（任）町内会
（任）自主防犯組織
（任）老人会
（任）婦人会
（任）市民委員会</t>
  </si>
  <si>
    <t>－</t>
  </si>
  <si>
    <t>土浦地区防犯協会負担金交付事業</t>
  </si>
  <si>
    <t>土浦地区防犯協会に対し負担金を交付する。</t>
  </si>
  <si>
    <t>市が負担金の補助を行うことにより，犯罪抑制のための事業の推進を促す。</t>
  </si>
  <si>
    <t>（財）土浦地区防犯協会</t>
  </si>
  <si>
    <t>６月</t>
  </si>
  <si>
    <t>6月</t>
  </si>
  <si>
    <t>犯罪被害者等支援事業</t>
  </si>
  <si>
    <t>（社）いばらき被害者等支援センターに対し賛助団体として負担金を交付する。</t>
  </si>
  <si>
    <t>市が負担金の補助を行うことにより，より充実した犯罪被害者に対する援助活動を促す。</t>
  </si>
  <si>
    <t>（社）いばらき被害者支援センター</t>
  </si>
  <si>
    <t>９月</t>
  </si>
  <si>
    <t>土浦地区交通安全協会活動促進事業</t>
  </si>
  <si>
    <t>土浦警察署管内における交通安全の円滑化を図り，交通秩序の確立に寄与することを目的とする。</t>
  </si>
  <si>
    <t>協働による街頭キャンペーンをはじめ，交通安全教育を通じ，市民の交通安全意識の啓発を推進する。</t>
  </si>
  <si>
    <t>（財）土浦地区交通安全協会</t>
  </si>
  <si>
    <t>3,300</t>
  </si>
  <si>
    <t>土浦市交通安全
対策推進協議会
事業</t>
  </si>
  <si>
    <t>森林と竹林の実践整備活動
※アイラブつくばまちづくり補助金採択事業</t>
  </si>
  <si>
    <t>ＮＰＯ法人が持っている専門的なノウハウを活用し、個別の生活習慣プランを作成し実践する参加型プログラムで健康長寿を目指す。</t>
  </si>
  <si>
    <t>（Ｎ）産業健康振興協会</t>
  </si>
  <si>
    <t>○</t>
  </si>
  <si>
    <t>◎</t>
  </si>
  <si>
    <t>H22.4～H23.3</t>
  </si>
  <si>
    <t>介護予防拠点施設運営事業</t>
  </si>
  <si>
    <t>高齢者が要介護状態にならないための、生きがい対策の推進及び健康づくり対策のため、レクリエーション等の活動の場、健康増進の拠点、高齢者を地域で支えるふれあいの場としての役割を担うための施設の運営を実施する。（市内４施設）</t>
  </si>
  <si>
    <t>社協管理のボランティア及び市民団体の協力を得て、洋々な活動を実施する。</t>
  </si>
  <si>
    <t>（社福）取手市社会福祉協議会</t>
  </si>
  <si>
    <t>H22.4～H23.3</t>
  </si>
  <si>
    <t>保健センター</t>
  </si>
  <si>
    <t>取手市ヘルスメイト協議会
業務委託事業</t>
  </si>
  <si>
    <t>市民の健康づくりの推進を図り、健康で文化的な生活の確立と公衆衛生の向上に寄与することを目的とし、地域の食生活を改善するための活動とその方策について、研究、検討及び調査、普及活動(調理実習、イベント等）を行っている。</t>
  </si>
  <si>
    <t>市民に身近な取手市ヘルスメイト協議会会員が、呼びかけ・普及することで、より多くの市民への普及が期待できる。</t>
  </si>
  <si>
    <t>（任）取手市ヘルスメイト協議会</t>
  </si>
  <si>
    <t xml:space="preserve">1,000
</t>
  </si>
  <si>
    <t>H22.4.1～
H23.3.31</t>
  </si>
  <si>
    <t>産業振興課</t>
  </si>
  <si>
    <t>広域連携共生・対流等推進交付金事業（農水省補助事業）</t>
  </si>
  <si>
    <t>行政・市民の双方の参加のもとで「下高井地域振興協議会」を結成し、朝市などによる地産地消の推進や、都心部でのＰＲ販売などによる販路拡大で都市農地の保全を目指す。</t>
  </si>
  <si>
    <t>近年の食品による健康障害など食と健康への関心が高まる中で、生産者の顔が見えたり、生産過程が把握できる、安心安全な産直農産物を提供する農業経営を支援し、販路拡大、生産基盤の確立で農業振興を図る。</t>
  </si>
  <si>
    <t>（任）下高井ふるさとづくりの会</t>
  </si>
  <si>
    <t>5,000
（全額国庫補助）</t>
  </si>
  <si>
    <t>産業振興課
(消費生活センター)</t>
  </si>
  <si>
    <t>消費生活展開催事業</t>
  </si>
  <si>
    <t>市民の「自立した消費者及び賢い消費者」育成のため、消費者団体が消費者問題を具体的に取り上げ、パネル展示及び寸劇を媒体として、その解決方法について参加者に対し啓発・情報提供を行っていくイベントである。</t>
  </si>
  <si>
    <t>消費者団体の活用を図ることにより消費者の視点からきめ細かな啓発が出来る。</t>
  </si>
  <si>
    <t>（任）取手市消費生活展実行委員会</t>
  </si>
  <si>
    <t>フリーマーケット開催事業</t>
  </si>
  <si>
    <t>資源の有効利用やごみ減量を推進すると共に、場所の提供をもって市民の合理的生活の支援をするためにフリーマーケットを実施している。</t>
  </si>
  <si>
    <t>市民を対象にしたリサイクル活動の推進とごみ減量及び市民の意識向上を図る。</t>
  </si>
  <si>
    <t>（任）フリーマーケットとりで</t>
  </si>
  <si>
    <t>H22.4.1～H23.3.31</t>
  </si>
  <si>
    <t>環境対策課</t>
  </si>
  <si>
    <t>レジ袋削減推進事業</t>
  </si>
  <si>
    <t>　地球温暖化防止とごみ減量のため、レジ袋の削減を推進する。レジ袋削減を推進するため、啓発活動を実施する。</t>
  </si>
  <si>
    <t>　レジ袋削減については、市民の理解と協力が不可欠であり、市と市民団体が協働で啓発活動を推進する。</t>
  </si>
  <si>
    <t>（任）レジ袋削減推進取手市民の会</t>
  </si>
  <si>
    <t>○</t>
  </si>
  <si>
    <t>H21.6～</t>
  </si>
  <si>
    <t>里山・谷津田保全事業</t>
  </si>
  <si>
    <t>　自然環境の保全・環境教育の場・地域活性化・いもりの研究の場として、耕作放棄地となっている谷津田を整備・保全し、いもりの住む環境の復元を目指す。</t>
  </si>
  <si>
    <t>　自然環境の保全・環境教育・地域活性化を図るため、地元のＮＰО法人や地域住民・教育研究機関と協働で取り組む。</t>
  </si>
  <si>
    <t>（任）いもりの里協議会</t>
  </si>
  <si>
    <t>○</t>
  </si>
  <si>
    <t>H21.10～</t>
  </si>
  <si>
    <t>地球温暖化対策事業</t>
  </si>
  <si>
    <t>　市民・事業者及び行政等の協働のもと、地域における地球温暖化対策を協議、実施し、地球温暖化対策の推進を図る。</t>
  </si>
  <si>
    <t>　地球温暖化問題は、日常生活と密接に関わることから、市民・市民団体・事業者・行政がそれぞれ適切な役割のもと、協働で地球温暖化防止に向け取り組む。</t>
  </si>
  <si>
    <t>（任）地球温暖化対策地域協議会
とりでＣＯ２ＣＯ２センター</t>
  </si>
  <si>
    <t>H23.1～</t>
  </si>
  <si>
    <t>水とみどりの課</t>
  </si>
  <si>
    <t>市民と協働による公園整備事業（とがしら公園健康遊具設置事業）</t>
  </si>
  <si>
    <t>公園再整備を行うにあたり、少子高齢化が進む中、公園のあり方を地区の住民と考え協働で計画整備した。</t>
  </si>
  <si>
    <t>戸頭地区をモデル地区とし、とがしら公園に利用者の要望をとりまとめ、利用要望の多い介助予防施設の設置を実施する。</t>
  </si>
  <si>
    <t>とがしら公園健康遊具設置検討委員会</t>
  </si>
  <si>
    <t>H22.4～9</t>
  </si>
  <si>
    <t>市民と協働による公園整備事業（紫水公園再整備事業）</t>
  </si>
  <si>
    <t>従来行政の考えで公園を整備、管理していたものを、計画の段階から地元市民の声を聴きながら計画し、使いやすく、親しみがもてる公園として整備し、地域に管理をしてもらう。</t>
  </si>
  <si>
    <t>地元市民が計画段階から主体的に関わっていくことによって、地域のニーズに合った公園を造ることができる。また自分達の意見で造ることにより公園に愛着を持ちながら利用してもらう。また、公園利用のルールを地域で作成し、維持管理も地域で行うなど地域で公園を管理し育てていくようにする。</t>
  </si>
  <si>
    <t>紫水自治会</t>
  </si>
  <si>
    <t>H22.11～H23.3</t>
  </si>
  <si>
    <t>スポーツ生涯学習課</t>
  </si>
  <si>
    <t>ID（知的障害者）バレーボール大会</t>
  </si>
  <si>
    <t>障害者スポーツ推進の一環としてNPO法人スカイスポーツクラブが、知的障害者が参加できるIDバレーボール大会を開催するにあたり、会場等の提供など支援する。</t>
  </si>
  <si>
    <t>障害者スポーツにノウハウのあるＮＰＯ法人スカイスポーツクラブと連携することにより障害者スポーツの環境を整えるとともに、心のバリアフリー化を目指す。</t>
  </si>
  <si>
    <t>（Ｎ）スカイスポーツクラブ</t>
  </si>
  <si>
    <t>H22.2（予定)</t>
  </si>
  <si>
    <t xml:space="preserve">H23.2（予定）
</t>
  </si>
  <si>
    <t>学校体育施設開放事業</t>
  </si>
  <si>
    <t>学校開放事業の一環として、運動することの楽しさを知ってもらうことを目的として、取手小・永山小・稲小六郷小・久賀小で「運動が苦手な子の教室」を実施する。</t>
  </si>
  <si>
    <t>ＮＰＯ法人が持つ専門的な指導ノウハウを活かし、市民に効果的なサービスを提供する。</t>
  </si>
  <si>
    <t>（Ｎ）スカイスポーツクラブ
（Ｎ）日本スポーツ振興協会
（Ｎ）ミラクルスポーツキング ダム
(N）スマイルクラブ</t>
  </si>
  <si>
    <t>H21.4～H22.5</t>
  </si>
  <si>
    <t>H21.4～
H23.5</t>
  </si>
  <si>
    <t>市民活動支援課</t>
  </si>
  <si>
    <t>市民憲章推進事業</t>
  </si>
  <si>
    <t>市民憲章の主旨を周知し、市民意識の高揚と普及を図るため、空き缶回収などの環境美化活動や花いっぱい運動などの実践活動を通じて、住みよいまちづくりを推進する。</t>
  </si>
  <si>
    <t>市と取手市民憲章推進協議会が連携し、幅広い分野からたくさんの参加者が集まる事業を実施することで、市民の住みよいまちづくりに対する取り組みの促進、連帯感の醸成につなげる。</t>
  </si>
  <si>
    <t>（任）取手市民憲章推進協議会</t>
  </si>
  <si>
    <t>市民活動団体育成レベルアップセミナー</t>
  </si>
  <si>
    <t>市民活動団体の育成及び組織力強化を図ることを目的とし、活動をしている人々が、より積極的に団体の活動に関わることができる土壌作りを行うことで、市民活動の活性化につなげる。</t>
  </si>
  <si>
    <t>ＮＰＯ法人と協働で事業を実施し、行政にはない専門的な知識やノウハウを活かした講座を行うことで、参加者のニーズに応えることができる。</t>
  </si>
  <si>
    <t>（Ｎ）茨城ＮＰＯセンター・コモンズ</t>
  </si>
  <si>
    <t>H22.12～H23.3</t>
  </si>
  <si>
    <t>一般公募補助事業</t>
  </si>
  <si>
    <t>一般公募補助金制度により、市民のみなさんから新たな補助事業を募集する。申請のあった事業は、市民のみなさんで構成される取手市補助金等検討委員会で審査を行う。</t>
  </si>
  <si>
    <t>補助金の支出がより効果的なものになるように、市民のみなさんの目線で審査を行っていただく。また、補助事業を通じて、より積極的な市民参加に期待する。</t>
  </si>
  <si>
    <t>（任）取手市補助金等検討委員会</t>
  </si>
  <si>
    <t>H22.4～H23.3</t>
  </si>
  <si>
    <t>取手市</t>
  </si>
  <si>
    <t>結婚推進事業</t>
  </si>
  <si>
    <t>市内の結婚希望者に対して，結婚相手の紹介及び相談活動，結婚に関する各種イベントの開催等を行うことで，若者の定住化を図り，少子化対策及び地域の活性化を目的とする。</t>
  </si>
  <si>
    <t>民間活力を活かして，自由な発想の元に事業を推進するため。</t>
  </si>
  <si>
    <t>（Ｎ）グリーンピュア常陸太田</t>
  </si>
  <si>
    <t>都市計画課</t>
  </si>
  <si>
    <t>源氏川河川敷環境美化事業
（市民提案型まちづくり事業）</t>
  </si>
  <si>
    <t>河川敷の美化活動により，川で遊んだことのない子供たちが水辺と触れ合う場が生まれるなど，交流の場としての整備を行う。
地域住民による源氏川河川敷の除草･清掃活動の実施。</t>
  </si>
  <si>
    <t>河川敷の除草･清掃活動を通じて，行政・町会などの枠を超えた新しいコミュニティの形成や３世代交流の推進を図る。</t>
  </si>
  <si>
    <t>(任)源氏川をきれいにする会</t>
  </si>
  <si>
    <t>○</t>
  </si>
  <si>
    <t>7月，10月</t>
  </si>
  <si>
    <t>鯨ヶ丘ふれあい広場管理</t>
  </si>
  <si>
    <t xml:space="preserve">鯨ヶ丘ふれあい広場の除草・清掃，公衆トイレの清掃管理，イベント等の実施
</t>
  </si>
  <si>
    <t>地域住民によるボランティア団体が管理を行うことで，より地域に根付いた広場の利用や交流の場としての機能が期待できる。</t>
  </si>
  <si>
    <t>(任)鯨ヶ丘ふれあい広場サポーター</t>
  </si>
  <si>
    <t>○</t>
  </si>
  <si>
    <t>健康づくり推進課</t>
  </si>
  <si>
    <t>体験的（調理実習等）教室を通し，食への正しい知識，食事の大切さなどを自覚し，生活習慣病予防や食育などの基礎を学ぶ。</t>
  </si>
  <si>
    <t>地域における食生活改善の普及･啓発を図ることができる。</t>
  </si>
  <si>
    <t>（任）常陸太田市食生活改善推進協議会</t>
  </si>
  <si>
    <t>介護予防事業</t>
  </si>
  <si>
    <t>シルバーリハビリ体操（機能改善体操と要素的筋力強化体操）を行なうことで，関節の運動範囲を維持・拡大し，筋力・バランス感覚を強化する。高齢者が要介護状態にならないで，元気にいきいきとした生活を送り続けることを目指す。</t>
  </si>
  <si>
    <t>団体の専門性を活用するとともに地域における体操の普及を図ることができる。</t>
  </si>
  <si>
    <t>（任）常陸太田市シルバーリハビリ体操指導士会</t>
  </si>
  <si>
    <t>地区敬老会事業</t>
  </si>
  <si>
    <t>町会等が実施主体となって長寿を祝うため，高齢者を一定の場所に招待し，式典や会食，レクリェーションを通して高齢者と地域住民との交流を図る。</t>
  </si>
  <si>
    <t>地域コミュニティの活性化，見守りの強化。</t>
  </si>
  <si>
    <t>（任）町会
（任）地区公民館</t>
  </si>
  <si>
    <t>H22年9月1日～23年3月31日</t>
  </si>
  <si>
    <t>ふれあい給食サービス事業</t>
  </si>
  <si>
    <t>ひとり暮らし高齢者等の孤立感の解消を図るため，月２回程度ボランティアが訪問し食事の提供や会食を行う。</t>
  </si>
  <si>
    <t>高齢者の孤独感の解消と見守りの強化。</t>
  </si>
  <si>
    <t>道路交通の安全と円滑を確保するため，関係機関・団体事業等相互の緊密な連絡のもと，広報活動等により，交通安全を図る。</t>
  </si>
  <si>
    <t>協働により総合的かつ効果的な交通安全対策を推進し，市民の交通安全思想の普及に努める。</t>
  </si>
  <si>
    <t>（任）土浦市交通安全対策推進協議会</t>
  </si>
  <si>
    <t>土浦市交通安全
母の会活動促進事業</t>
  </si>
  <si>
    <t>家庭訪問による交通安全意識の啓発など地域に密着した草の根的な活動を展開し，交通事故防止を図る。</t>
  </si>
  <si>
    <t xml:space="preserve">協働により子供や高齢者など交通弱を対象とした交通安全教室を実施し，交通事故防止に努める。
</t>
  </si>
  <si>
    <t>（任）土浦市交通安全母の会</t>
  </si>
  <si>
    <t>消費生活センター</t>
  </si>
  <si>
    <t>土浦市消費生活活動
運営事業</t>
  </si>
  <si>
    <t>消費者団体を育成・支援し、安全で快適な消費生活の確保を図る。</t>
  </si>
  <si>
    <t>市内の各消費者団体の協力と連携を図ると共に、消費生活に関する諸問題に取り組み、研究、学習し、その成果を市民に情報提供するとともに啓発を行い、市民生活の向上を促進させる。
　</t>
  </si>
  <si>
    <t>（任）土浦市消費
生活連絡協議会</t>
  </si>
  <si>
    <t>消費生活に関する知識の普及及び消費問題の各種情報の提供を図る。</t>
  </si>
  <si>
    <t>市内の各消費者団体の協力と連携を図ると共に、消費生活に関する諸問題に取り組み、研究、学習し、その成果を市民に情報提供するとともに啓発を行い、市民生活の向上を促進させる。
　</t>
  </si>
  <si>
    <t>年３回
５月
９月
２月</t>
  </si>
  <si>
    <t>桜川探検隊</t>
  </si>
  <si>
    <t>桜川の自然や歴史を知り体感することにより，水環境への関心と意識を醸成する。市民団体が中心となって運営している。市は実行委員会に参画するとともに事業にも参加する。</t>
  </si>
  <si>
    <t>多くの主体が一体となったり，市民サイドに立った事業を展開し協働の実現を目指す。</t>
  </si>
  <si>
    <t>（その他）桜川探検連絡会議</t>
  </si>
  <si>
    <t>8月、11月</t>
  </si>
  <si>
    <t>0</t>
  </si>
  <si>
    <t>宍塚大池ハス刈り取り等除去委託事業</t>
  </si>
  <si>
    <t>生態系の多様性を維持するため，池内に繁茂した野生ハス・ヒシを除去し，開水面を確保する。</t>
  </si>
  <si>
    <t>貴重な自然が残されている宍塚大池の管理にあたり，NPO法人と協働することで貴重種の保護など適切な管理を行う。</t>
  </si>
  <si>
    <t>（Ｎ）宍塚の自然と歴史の会</t>
  </si>
  <si>
    <t>6月～10月</t>
  </si>
  <si>
    <t xml:space="preserve">H22.6.3～H22.10.29 </t>
  </si>
  <si>
    <t>霞ヶ浦湖上実践セミナー</t>
  </si>
  <si>
    <t>霞ヶ浦湖心にて水質検査を実践するセミナーの講師を市民活動家に依頼する。</t>
  </si>
  <si>
    <t>市民参加によるセミナーを実施することで，行政と住民が一体となった浄化活動の推進を図る。</t>
  </si>
  <si>
    <t>（社）霞ヶ浦市民協会</t>
  </si>
  <si>
    <t>7月～11月</t>
  </si>
  <si>
    <t>水辺ふれあい事業</t>
  </si>
  <si>
    <t>ヨシ植栽や湖上等での水辺体験を通して，霞ヶ浦への愛着と理解を深めることを目的に，小学生を対象とした体験学習を実施する。市は実行委員会に参画するとともに，事業にも参加する。</t>
  </si>
  <si>
    <t>（その他）水辺ふれあい事業実行委員会</t>
  </si>
  <si>
    <t>6月、10月</t>
  </si>
  <si>
    <t>H22.7.3
H22.7.19</t>
  </si>
  <si>
    <t>消費生活展</t>
  </si>
  <si>
    <t>市の主催する消費生活展において，水質浄化に取り組む団体と連携・協力して啓発等を行う。</t>
  </si>
  <si>
    <t>（任）参加する市民団体等</t>
  </si>
  <si>
    <t>5月、 9月</t>
  </si>
  <si>
    <t>H22.5.15,16 H22.9.25，26</t>
  </si>
  <si>
    <t>霞ヶ浦環境科学センター夏まつりの共催</t>
  </si>
  <si>
    <t>環境センターにより，センターの理解や霞ヶ浦への関心を高めることを目的に，遊びと勉強を含むイベントを実施する。市は参加する団体と協力して啓発等を行うため出展するとともに，給水車派遣などの事業協力を行う。</t>
  </si>
  <si>
    <t>県との協働を進めるとともに，市民団体などとの交流や協働を推進する。</t>
  </si>
  <si>
    <t>霞ヶ浦環境科学センター
（任）参加する市民団体等</t>
  </si>
  <si>
    <t>8月</t>
  </si>
  <si>
    <t>泳げる霞ヶ浦市民フェスティバル</t>
  </si>
  <si>
    <t>市民団体が中心となって，霞ヶ浦浄化意識の高揚と泳げる霞ヶ浦の実現を目指すイベントを実施する。市は実行委員として参画している。</t>
  </si>
  <si>
    <t>市民団体との協働を推進し，官民一体となった浄化活動を展開する。</t>
  </si>
  <si>
    <t>（その他）泳げる霞ヶ浦市民フェスティバル実行委員会</t>
  </si>
  <si>
    <t>7月</t>
  </si>
  <si>
    <t>板橋区交流事業</t>
  </si>
  <si>
    <t>交流会を通して，環境について楽しみながら学び，環境に対する意識を育むことを目的とする。平成１２年度より実施。１年毎に板橋区と土浦市を交互に訪問する。今年度は，板橋区が本市を訪問。霞ケ浦や宍塚大池の自然観察会を実施。</t>
  </si>
  <si>
    <t>専門性の高いNPO法人団体に講師派遣を要請することで，環境教育の充実を図る。</t>
  </si>
  <si>
    <t>霞ヶ浦横断遠泳大会</t>
  </si>
  <si>
    <t>泳げる霞ヶ浦を目指すとともに、健康の増進や国民皆泳の理念のもと、霞ヶ浦を遠泳で横断するイベント。</t>
  </si>
  <si>
    <t>官民含めた多団体との連携を図り、霞ヶ浦水質浄化を一丸となって推進する。</t>
  </si>
  <si>
    <t>（その他）霞ヶ浦横断遠泳大会実行委員会</t>
  </si>
  <si>
    <t>○</t>
  </si>
  <si>
    <t>環境衛生課</t>
  </si>
  <si>
    <t>霞ケ浦・北浦地域清掃大作戦</t>
  </si>
  <si>
    <t>霞ヶ浦等の水質浄化と水辺環境の美化を目的として、流域町内会、企業及び団体の協力のもと多数の参加者により、土浦港をはじめ桜川・新川・備前川・境川・花室川の河川堤や公有水面のごみの回収を行っている。</t>
  </si>
  <si>
    <t>地元企業・団体等と連携して清掃活動を行うことにより、地域環境美化や霞ヶ浦水質浄化等に対する関心を高める。</t>
  </si>
  <si>
    <t>（社）茨城県建設業協会土浦支部
（社）霞ヶ浦市民協会
（Ｎ）新川水辺交流会
（任）六中地区市民委員会</t>
  </si>
  <si>
    <t>1,364</t>
  </si>
  <si>
    <t>Ｈ22.7.25
Ｈ23.3.6</t>
  </si>
  <si>
    <t>チャレンジクラブ事業</t>
  </si>
  <si>
    <t>児童の健全な育成を図ることを目
的とし，各中学校区ごとに小学４
年から中学生までを対象に月に１
回程度土曜日等を活用し郷土の自
然や歴史等の体験活動を実施。</t>
  </si>
  <si>
    <t>地域の人材を活用することで，大人と子どもの繋がりができ，地域社会全体で子ども達を見守るまちづくりを推進する。</t>
  </si>
  <si>
    <t xml:space="preserve"> (任)８地区市民
　　　委員会</t>
  </si>
  <si>
    <t>2,000
@250×8</t>
  </si>
  <si>
    <t>年10回程度の実施</t>
  </si>
  <si>
    <t>子育て交流サロン「わらべ」事業</t>
  </si>
  <si>
    <t>子育て中の親子の交流や子育ての
悩みを相談できる場としての施設
で，相談や子育て情報の提供など
の事業を行う。事業は委託により
行う。</t>
  </si>
  <si>
    <t>ボランティア団体として子育
て経験及び子育て支援事業へ
の経験が豊富なことから地域
子育て支援拠点事業「ひろば
型」の目的を促進する。</t>
  </si>
  <si>
    <t>（任）土浦市更生
　　保護女性会</t>
  </si>
  <si>
    <t>生きがい対応型デイサービス事業</t>
  </si>
  <si>
    <t>　地域の福祉団体や住民等が、地域のボランティアの協力のもと空き家や空き店舗などを活用し、地域の実情の応じた健康や生きがいづくりに係る教養講座、趣味活動等を提供する。</t>
  </si>
  <si>
    <t>生きがいをもって元気に暮らせる高齢福祉の充実</t>
  </si>
  <si>
    <t>地域の福祉団体や地域住民等（８中学校地区のうち７地区に開設）</t>
  </si>
  <si>
    <t>まちづくり活性化バス</t>
  </si>
  <si>
    <t>街なかの利便性や来街機能・集客力アップを図るなど、中心市街地の活性化を目的とした「キララちゃん」バスへの運行を支援する</t>
  </si>
  <si>
    <t>住民協働による中心市街地の活性化・魅力ある商店街の形成及び歩行者通行料の増加等を目指す。</t>
  </si>
  <si>
    <t>（Ｎ）まちづくり活性化土浦</t>
  </si>
  <si>
    <t>土浦まちなか元気市開催事業</t>
  </si>
  <si>
    <t>中心市街地目抜き通りの空間を活用し、商業者・農業者・関係団体・市民が協働によりイベントを開催することで、街なかの賑わい創出と中心市街地の活性化を図る</t>
  </si>
  <si>
    <t>H22.4.16
H22.5.16
H22.9.5
H23.2.26（予定）</t>
  </si>
  <si>
    <t>土浦まちなか賑わい彩り事業</t>
  </si>
  <si>
    <t>中心市街地の広場・歩道等を活用し、季節の花の彩りを演出することにより、市民から親しまれる魅力ある憩いの都市空間を演出する。</t>
  </si>
  <si>
    <t>草花を植えたフラワーポットを地元商店会等との協働により管理することで、まちづくり意識の醸成を図るとともに、商店街の活性化を促進する。</t>
  </si>
  <si>
    <t>（Ｎ）まちづくり活性化土浦</t>
  </si>
  <si>
    <t>土浦市産業祭開催事業</t>
  </si>
  <si>
    <t>市内各界参加のもとに、地場産業を広く宣伝し、生産者、販売業者と消費者の交流を深め、市民生活の向上と産業振興の発展に寄与することを目的とする。</t>
  </si>
  <si>
    <t>本市産業に携わる各種団体の参加協力のもとに、土浦の地域性と資源を生かした集客力に富んだイベントとして開催するため。</t>
  </si>
  <si>
    <t xml:space="preserve">（その他）土浦農業協同組合
（その他）土浦商店街連合会
（任）神立地区工業協議会
（任）その他の協賛団体
</t>
  </si>
  <si>
    <t>H22.7.26
～H22.10.24</t>
  </si>
  <si>
    <t>土浦全国花火競技大会</t>
  </si>
  <si>
    <t>全国煙火業者の出品による花火競技大会を開催し、広く観客の鑑賞に供するとともに煙火業者の技術の向上を図り、あわせて本市観光事業及び商業の発展に寄与することを目的に開催。</t>
  </si>
  <si>
    <t>多様な主体の協力・連携のもと事業を遂行することにより、市民協働の意識の情勢を図るとともに、本市を代表するイベントの円滑な実施を図る。</t>
  </si>
  <si>
    <t>（その他）観光協会
(その他)商工会議所
（その他）商店街
（その他）観光事業者等</t>
  </si>
  <si>
    <t>違反屋外広告物追放推進事業</t>
  </si>
  <si>
    <t>地域住民等の参加による除去作業効率の向上と景観維持に対する意識の向上を図る。</t>
  </si>
  <si>
    <t>電柱などの違反広告物の除去を行いまちの美観を維持する</t>
  </si>
  <si>
    <t>(任)違反広告物除去活動団体</t>
  </si>
  <si>
    <t>○</t>
  </si>
  <si>
    <t>ブックスタート事業</t>
  </si>
  <si>
    <t>保健センターで実施する１０か月児育児相談時に，あかちゃんと保護者に読み聞かせを実施し，絵本１冊とおすすめ絵本リスト等を入れたブックスタートパックを手渡し，絵本を介して楽しい時間を持つことの大切さを伝える。</t>
  </si>
  <si>
    <t>2009/4/29  2009/5/2
2009/8/1
2009/9/20
2009/9/26</t>
  </si>
  <si>
    <t>軟式野球
136
卓球
132
剣道    123　  
柔道
86</t>
  </si>
  <si>
    <t>2010/5/1  2010/5/2
2010/8/7
2010/9/23
2010/9/25</t>
  </si>
  <si>
    <t xml:space="preserve">H22.12.19
</t>
  </si>
  <si>
    <t>H22.4～
H23.3</t>
  </si>
  <si>
    <t>H22.4～
H22.12</t>
  </si>
  <si>
    <t>H22.4～
H23.3</t>
  </si>
  <si>
    <t>○</t>
  </si>
  <si>
    <t>H23.1</t>
  </si>
  <si>
    <t>○</t>
  </si>
  <si>
    <t>◎</t>
  </si>
  <si>
    <t>H22.4.1～H23.3.31</t>
  </si>
  <si>
    <t>H22.4～H23.3</t>
  </si>
  <si>
    <t>H22.4～H23.3</t>
  </si>
  <si>
    <t>H22.10～H23.3</t>
  </si>
  <si>
    <t>H23.1</t>
  </si>
  <si>
    <t>年2回公募</t>
  </si>
  <si>
    <t>○</t>
  </si>
  <si>
    <t>年間</t>
  </si>
  <si>
    <t>（任）茨城県社会教育主事会（任）鹿行社会教育主事会（任）鹿行地域公民館連絡会（任）鹿嶋市まちづくり連絡協議会（任）かしま灘楽習塾（任）鹿嶋国際交流JCサークル（任）国際交流さるびあ（N）かしまスポーツクラブ（任）鹿嶋市まちづくり市民懇話会（任）鹿嶋市文化協会（任）鹿嶋師範塾（N）かしま協働の会（任）鹿島ライオンズクラブ（任）鹿嶋市歴史文化連盟（任）鹿嶋市子ども会育成連合会（社）ガールスカウト日本連盟茨城県４１団（任）かしま水を考える会（N）鹿嶋緑を愛する会（任）鹿嶋市青少年育成市民会議（任）かしま環境ネットワーク（任）鹿嶋の海岸を守る会（N）鹿嶋市体育協会（財）鹿嶋市文化スポーツ振興事業団（社）鹿嶋市社会福祉協議会（任）鹿嶋市シルバー人材センター</t>
  </si>
  <si>
    <t>平成23年2月～平成23年3月</t>
  </si>
  <si>
    <t>みどり推進課</t>
  </si>
  <si>
    <t>新浜緑地草地管理委託</t>
  </si>
  <si>
    <t>市内の環境整備（計7期）</t>
  </si>
  <si>
    <t>ＮＰＯ法人の育成及び活用</t>
  </si>
  <si>
    <t>（Ｎ）かしま協働の会</t>
  </si>
  <si>
    <t>適時</t>
  </si>
  <si>
    <t>城山公園・園路及び広場除草委託</t>
  </si>
  <si>
    <t>市内の環境整備（計6帰）</t>
  </si>
  <si>
    <t>①鹿島神宮駅周辺広場樹木剪定・除草委託等</t>
  </si>
  <si>
    <t>市内の環境整備（他4か所）</t>
  </si>
  <si>
    <t>（Ｎ）鹿嶋緑を愛する会</t>
  </si>
  <si>
    <t>鹿嶋市</t>
  </si>
  <si>
    <t>ブックスタートの指針として「地域」で生まれた全てのあかちゃんを対象とし，地域との連携のもとに実施するとあるため，事業の協力者であるボランティアを育成し，事業の理念や趣旨を広く地域に浸透させる。</t>
  </si>
  <si>
    <t>（その他）ブックスタートボランティア</t>
  </si>
  <si>
    <t>おはなし会の開催</t>
  </si>
  <si>
    <t>毎月第２，第４日曜日に定例的に子ども向けのおはなし会を開催し，絵本や物語の世界へ関心を深めてもらう。年に一度開催する「図書館まつり」においても同様の事業協力を得ている。</t>
  </si>
  <si>
    <t>読み聞かせ等に特化した活動を継続しているボランティアに，職員のみでは対応しきれないサービスを担っていただくことで，多様な興味を持つ子どもへのサービスを推進するため。</t>
  </si>
  <si>
    <t>（任）ももの木の会，土浦おはなしポケット</t>
  </si>
  <si>
    <t>平成２３年土浦市成人式（二部）</t>
  </si>
  <si>
    <t xml:space="preserve">新成人の自覚と創意に基づく意義のある成人式にするため，新成人の方々と意見を交換し作り上げていくことで，よりよい成人式を実施する。運営については，業務委託による。
</t>
  </si>
  <si>
    <t>協働により新成人主体による，よりよい成人式の実施を図る</t>
  </si>
  <si>
    <t>（任）成人式運営委員会</t>
  </si>
  <si>
    <t>Ｈ22.11～Ｈ23.1</t>
  </si>
  <si>
    <t>お母さんの談話室</t>
  </si>
  <si>
    <t>主に乳幼児とその保護者等を対象に，コミュニケーションの場づくりや育児相談等を目的に月２回程度開催。
内容は，手遊びや歌遊び等と座談会。</t>
  </si>
  <si>
    <t>協働により，育児経験者と子育て中の保護者等の交流ができ，育児相談や乳幼児の遊び場確保等の子育て支援の推進を図る</t>
  </si>
  <si>
    <t>（任）土浦市更生保護女性会</t>
  </si>
  <si>
    <t>おはなしの会</t>
  </si>
  <si>
    <t>主に乳幼児とその保護者等を対象に，コミュニケーションの場づくりや育児相談等を目的に月１回開催。
内容は，手遊びや歌遊び等と座談会。</t>
  </si>
  <si>
    <t>チューリップの会</t>
  </si>
  <si>
    <t>子ども会育成連合会が実施する青少年育成事業に要する経費の一部を補助し、事業の充実や円滑な実施を促進することにより、次代を担う子どもたちの健全な育成を図る。</t>
  </si>
  <si>
    <t>（任）水府まつり実行委員会　　　　　　　　　　　　　（任）そばの郷すいふ運営委員会</t>
  </si>
  <si>
    <t>H23年2月1日～2月28日</t>
  </si>
  <si>
    <t>里美産業観光課</t>
  </si>
  <si>
    <t>森林(杜)づくり事業</t>
  </si>
  <si>
    <t>「里美牧場地域」の一角を活用して，「１００年後の森林(杜)をつくりたい」をキャッチフレーズに，落葉広葉樹の杜づくりを行政と住民が連携し実施</t>
  </si>
  <si>
    <t>多くの人々の参加により協働で実施することにより貴重な財産である「里美牧場」の自然を守り育て，未来に引き継いでいくため，行政と住民が連携して実施している。</t>
  </si>
  <si>
    <t>（任）森林（杜）づくり隊</t>
  </si>
  <si>
    <t>景観整備事業</t>
  </si>
  <si>
    <t>地域資源の保全及び景観形成のための景観整備</t>
  </si>
  <si>
    <t>地域の人々の協力を得て遊休地を活用し，山村の美しい景観を維持保全する。</t>
  </si>
  <si>
    <t>（任）美しい里づくり委員会</t>
  </si>
  <si>
    <t>2事業で
315</t>
  </si>
  <si>
    <t>農業体験型交流事業</t>
  </si>
  <si>
    <t>一連のそば作りを通した都市住民との農業体験型交流</t>
  </si>
  <si>
    <t>都市住民との交流の中から里美地区らしい活力あるむらづくりが進められている。</t>
  </si>
  <si>
    <t>生田の滝コンサート</t>
  </si>
  <si>
    <t>地域資源の発掘･見直しを目的とし，地域住民をはじめ内外の方々に滝の魅力･エネルギー，音楽の魅力を体感してもらうため清涼感ある滝をステージにコンサートを開催</t>
  </si>
  <si>
    <t>埋もれた地域資源の発掘･見直し，地域づくりや生きがいつくりの実感，ふるさとの魅力の再確認</t>
  </si>
  <si>
    <t>（任）生田の滝コンサート実行委員会</t>
  </si>
  <si>
    <t>ふるさとインストラクター研究会</t>
  </si>
  <si>
    <t>都市住民との交流を通じて，地域の活性化，生きがいづくりを目的に設置された。体験メニューの指導，ＰＲ，地域資源の発掘や整備を実施</t>
  </si>
  <si>
    <t>体験指導者として地域のＰＲ，体験メニューの企画･立案，体験指導･助言･説明を行っており多くの分野での協力が期待できる。</t>
  </si>
  <si>
    <t>（任）ふるさとインストラクター研究会</t>
  </si>
  <si>
    <t>春の味覚祭等イベント開催</t>
  </si>
  <si>
    <t>里美地区における観光資源の総合開発，保存並びに郷土物産の紹介と観光客の誘客を図るとともに産業文化の向上を図る。
5月1日～2日：春の味覚祭
11月6日～7日：秋の味覚祭
10月30日～11月27日：かかし祭
12月10日～31日：イルミネーション祭</t>
  </si>
  <si>
    <t>地域振興と，地域経済の活性化を図る。</t>
  </si>
  <si>
    <t>（任）常陸太田市観光物産協会
（任）まつり実行委員会</t>
  </si>
  <si>
    <t>H22年4月～12月</t>
  </si>
  <si>
    <t>市民交流センター</t>
  </si>
  <si>
    <t>パルティミュージックセミナー</t>
  </si>
  <si>
    <t>青少年の音楽活動の育成，「音楽あふれるまちづくり」を目的として実施。            
市内に在住，就学，就業する児童・生徒・学生及び一般を対象として，一流講師を招聘し，管打楽器の個人・団体セミナーを開催している。</t>
  </si>
  <si>
    <t>団員が受講生の模範となり，講師の補助を行っている。
楽団が身近な存在として認識され，受講生にとっても社会人となった後の貴重な音楽活動の場として認知されている。
地域における芸術活動のさらなる発展に寄与することが期待される。</t>
  </si>
  <si>
    <t>（任）常陸太田市民吹奏楽団</t>
  </si>
  <si>
    <t>平成6年度～
毎年6～8月</t>
  </si>
  <si>
    <t>図書館</t>
  </si>
  <si>
    <t>図書館まつり</t>
  </si>
  <si>
    <t>子どもたちへの読書活動への関心・啓発を行う事業として図書館祭りを実施している。各図書館ボランティアグループや個人の協力により，「読み聞かせ」の実施や「図書修繕」「点字」の実演，寄贈本等の「ブックリサイクル」を行う。</t>
  </si>
  <si>
    <t>読書活動の推進を図る。</t>
  </si>
  <si>
    <t>（任）おむすびの会
（任）ゆずりは会
（任）銀河ステーション
（任）図書修繕グループ
（任）点字グループ
（任）ブックリサイクルグループ
（任）イベント司会グループ</t>
  </si>
  <si>
    <t>H22年8月21日</t>
  </si>
  <si>
    <t>市民協働推進課</t>
  </si>
  <si>
    <t xml:space="preserve">市民討議会
</t>
  </si>
  <si>
    <t>市民自らが自分のまちの課題を発見し，その解決方法を話し合い，結果としてまとめた考えを行政へ提案することで，行政主導のまちづくりから市民参画・協働への転換を促進する。</t>
  </si>
  <si>
    <t>協定書を締結し共に事業を実施することにより協働のまちづくりを推進する。</t>
  </si>
  <si>
    <t>（社）常陸太田青年会議所</t>
  </si>
  <si>
    <t>H22年10月16日</t>
  </si>
  <si>
    <t>　養護学校に通学する児童（中高生を含む）の放課後対策及び卒業後の活動場所等の創出を目指しており，市の福祉施策を補完する協働事業と捉えている。</t>
  </si>
  <si>
    <t>（任）子ども達の余暇を考える会</t>
  </si>
  <si>
    <t>平成22年4月～平成23年3月</t>
  </si>
  <si>
    <t>こども課
子育て支援室</t>
  </si>
  <si>
    <t>子育て応援コミュニティづくり
※アイラブつくばまちづくり補助金採択事業</t>
  </si>
  <si>
    <t>　安心・安全に子育てができるまちづくりを目指して，住民同士の交流を深め，ネットワークを構築しながら，市民主体の子育てしやすいまちづくりを推進する。
　</t>
  </si>
  <si>
    <t>市民と行政が一体となって子育てしやすいまちづくり推進していくために，協働で事業を実施する。</t>
  </si>
  <si>
    <t>大穂地区子育て応援くすのき会</t>
  </si>
  <si>
    <t>平成22年４月～</t>
  </si>
  <si>
    <t xml:space="preserve"> </t>
  </si>
  <si>
    <t>教育委員会
教育総務課
文化財室</t>
  </si>
  <si>
    <t>平沢官衙遺跡歴史ひろば活用事業</t>
  </si>
  <si>
    <t>（目的）
　市が事業主体となって復元整備した，古代常陸国筑波郡の役所跡である国指定史跡平沢官衙遺跡の活用。
（内容）
　主に平沢官衙遺跡歴史ひろばにおける案内・清掃業務，その他に歴史ひろばでの各種催事の運営委託（うち一部の事業はＮＰＯと共催），ＮＰＯの自主事業（古代米栽培等）</t>
  </si>
  <si>
    <t>市のみでは史跡単体での維持管理と活用に偏りがちであるが，地域の歴史や文化財について学び，その保存と活用を市民レベルで行おうとするＮＰＯ法人と連携・協働することにより，人のつながり，空間及び発想に広がりが生まれ，より充実した内容の事業が展開できる可能性がある。
　また，会員が居住地に所在する施設及び文化財に主体的に関わることで，会員の地域の歴史を誇る気持ちと来訪者へのもてなしの気持ちが涵養され，結果として施設の良好な状態での維持と来訪者の受け入れへの効果が期待できる。</t>
  </si>
  <si>
    <t>(N)平沢歴史文化財フォーラム</t>
  </si>
  <si>
    <t>平成21年4月～平成22年3月</t>
  </si>
  <si>
    <t>教育委員会
教育総務課
文化財室</t>
  </si>
  <si>
    <t>つくばアーカイブズ活動における古写真などの歴史資料化に関する事業
※アイラブつくばまちづくり補助金採択事業</t>
  </si>
  <si>
    <t>（目的）
　これまでに蓄積した古写真等作品を分野別に評価・編集，歴史資料化することによって編纂するとともに，これらの展示・公開によって全体の市民活動（総合学習･、地域コミュニティにおける世代間交流など）として発展させる。
（内容）
　古写真，絵図などの個人所有の所在データベースの構築，古写真等の収集･編集・保存活動及び古写真等の展示･公開による教育･文化活動を行い，また，成果物の展示・発表会を設けて，市民が保有する古写真などの保存・提供を促す啓蒙活動を実施する。
　</t>
  </si>
  <si>
    <t>　本市の歴史・文化・生活等に関わる膨大な量の写真・絵図等をデータベース化し,それらの記録を後世に伝え残すため,資料の散逸・滅失防止対策も兼ねた資料収集及び史実を知る人々からの聴取などの活動は重要なことである。
　行政として本事業活動を支援することで，その成果品を市の業務や行政資料として活用保存することができる。</t>
  </si>
  <si>
    <t>クロスつくばアーカイブズ研究会</t>
  </si>
  <si>
    <t>H22.10.15～H23.3.20</t>
  </si>
  <si>
    <t>経済部
産業振興課</t>
  </si>
  <si>
    <t>つくば市谷田部千歳通りイルミネーション事業
※アイラブつくばまちづくり補助金採択事業</t>
  </si>
  <si>
    <t>歴史民族資料館</t>
  </si>
  <si>
    <t>額田城跡整備事業</t>
  </si>
  <si>
    <t>中世の城郭として歴史的価値の高い額田城跡を整備・管理及び保存し、史跡を訪れた人々が歴史遺産に親しめるようにする。
遊歩道・危険防止柵の整備、案内板等の設置、除草及び倒木の処理等を地域団体に委託する。</t>
  </si>
  <si>
    <t>・団体と連携することにより、市民の意識啓発を図る。
・将来の世代に継承していくために、市・団体・市民が一体となり、それぞれの役割や能力に応じて、連携・協働のもと様々な行動に取り組んでいく。</t>
  </si>
  <si>
    <t>（任）額田城跡保存会</t>
  </si>
  <si>
    <t>H21.4.1
～
H22.3.31</t>
  </si>
  <si>
    <t>社会福祉課</t>
  </si>
  <si>
    <t>福祉有償運送運営協議会設置事業</t>
  </si>
  <si>
    <t>福祉有償運送運営協議会を設置することにより、市内における福祉有償運送実施の適正化を図る。</t>
  </si>
  <si>
    <t>市内に居住する移動制約者の通院等の足を確保する。</t>
  </si>
  <si>
    <t>市内活動事業所
・（社福）那珂市社会福祉協議会
・（Ｎ）こもれび
・（Ｎ）民の会</t>
  </si>
  <si>
    <t>年１回
その他必要に応じ</t>
  </si>
  <si>
    <t>コミュニケーション支援事業</t>
  </si>
  <si>
    <t>聴覚障害者または聴覚障害者とコミュニケーションをとりたい方に手話通訳者等を派遣する。</t>
  </si>
  <si>
    <t>専門職によりコミュニケーションをサポートする。</t>
  </si>
  <si>
    <t>（社）茨城県聴覚障害者協会</t>
  </si>
  <si>
    <t>通年</t>
  </si>
  <si>
    <t>通年</t>
  </si>
  <si>
    <t>環境安全課</t>
  </si>
  <si>
    <t>交通安全推進事業</t>
  </si>
  <si>
    <t>冬季交通安全運動の推進、交通安全思想の普及啓発</t>
  </si>
  <si>
    <t>専門性の活用、行政サービスの補完</t>
  </si>
  <si>
    <t>（財）那珂地区交通安全協会</t>
  </si>
  <si>
    <t>通年</t>
  </si>
  <si>
    <t>（任）那珂市交通安全母の会連合会</t>
  </si>
  <si>
    <t>常陸鴻巣駅ふれあい駅舎管理事業</t>
  </si>
  <si>
    <t>常陸鴻巣ふれあい駅舎の管理</t>
  </si>
  <si>
    <t>施設の立地している地域住民で構成された組織が管理することにより、従来よりも細かいところまで配慮が行き届いた管理体制が期待される。</t>
  </si>
  <si>
    <t>（任）常陸鴻巣駅ふれあい駅舎ワーキング委員会</t>
  </si>
  <si>
    <t>H21.4.1～
H24.3.31</t>
  </si>
  <si>
    <t>財政課</t>
  </si>
  <si>
    <t>曲がり屋管理事業</t>
  </si>
  <si>
    <t>曲がり屋の管理</t>
  </si>
  <si>
    <t>文化財を愛護するような団体や地域歴史の知識を深めるような団体などで、曲がり屋に訪れる方への観光案内を行ってもらうことにより、団体の活動支援とともに、管理業務経費の節減につなげる。</t>
  </si>
  <si>
    <t>（社）那珂市シルバー人材センター</t>
  </si>
  <si>
    <t>H22.4.1～
H23.3.31</t>
  </si>
  <si>
    <t>保険課</t>
  </si>
  <si>
    <t>総合保健福祉センター管理事業</t>
  </si>
  <si>
    <t>総合保健福祉センターの管理</t>
  </si>
  <si>
    <t>特に福祉分野での専門性を持った法人の管理による行政サービスの補完</t>
  </si>
  <si>
    <t>（社福）那珂市社会福祉協議会</t>
  </si>
  <si>
    <t>H21.4.1～
H24.3.31</t>
  </si>
  <si>
    <t>農政課</t>
  </si>
  <si>
    <t>農業活動拠点施設管理事業</t>
  </si>
  <si>
    <t>農業活動拠点施設（ふれあいファーム芳野）の管理</t>
  </si>
  <si>
    <t>地域住民の組織する団体に管理委託することにより、目の行き届いたきめ細かな管理ができるとともに、管理経費節減につなげる。</t>
  </si>
  <si>
    <t>（任）芳野まちづくり協議会</t>
  </si>
  <si>
    <t>H22.4.1～
H23.3.31</t>
  </si>
  <si>
    <t>那珂市</t>
  </si>
  <si>
    <t>障害のある人及び家族等と日常的に交流活動や相談支援を行なっている地域のNPO法人に事業を委託することで障害者が真に必要とす
るサービスを提供することができる。</t>
  </si>
  <si>
    <t>鉾田杯中学校軟式野球大会</t>
  </si>
  <si>
    <t>青少年の健全な育成に資することを目的とした市内中学校及び県内全域から選抜された中学校を対象とした軟式野球大会</t>
  </si>
  <si>
    <t>大会スタッフとして連携・協働することにより、大会運営の効率化を図る。</t>
  </si>
  <si>
    <t>(任）鉾田ライオンズクラブ</t>
  </si>
  <si>
    <t>2009/5/30  2009/5/31 2009/6/6</t>
  </si>
  <si>
    <t>2010/5/29  2010/5/30 2010/6/5</t>
  </si>
  <si>
    <t>ボランティアセンター事業</t>
  </si>
  <si>
    <t>住民の善意とボランティア活動の啓発・育成推進を図る。</t>
  </si>
  <si>
    <t>福祉団体等への啓発活動を通じ、広くボランティア事業に対する理解を深める。</t>
  </si>
  <si>
    <t>(社福）鉾田市社会福祉協議会</t>
  </si>
  <si>
    <t>心配ごと相談事業</t>
  </si>
  <si>
    <t>　住民からの生計・家族・財産等に関する悩み事の相談を受け、日常生活の不安解消に努める。</t>
  </si>
  <si>
    <t>　事業費の削減とともに、事業目的を効率的・効果的に実施することができる。</t>
  </si>
  <si>
    <t xml:space="preserve">  </t>
  </si>
  <si>
    <t>地域安全運動</t>
  </si>
  <si>
    <t>防犯パトロール
防犯啓発
・街頭キャンペーン
・110番の家への駆け込み訓練</t>
  </si>
  <si>
    <t>防犯意識の醸成と効果的な周知</t>
  </si>
  <si>
    <t>防犯連絡員協議会
任：自主防犯ボランティア11団体</t>
  </si>
  <si>
    <t>健康推進課</t>
  </si>
  <si>
    <t>介護予防普及啓発支援事業</t>
  </si>
  <si>
    <t>介護予防
・軽体操</t>
  </si>
  <si>
    <t>効果的な普及</t>
  </si>
  <si>
    <t>任：シルバーリハビリ体操指導士会</t>
  </si>
  <si>
    <t>真壁のひなまつり</t>
  </si>
  <si>
    <t xml:space="preserve">地域の活性化
・観光客の誘致
</t>
  </si>
  <si>
    <t>市民協働のまちづくりの実現</t>
  </si>
  <si>
    <t>真壁のひなまつり実行委員会</t>
  </si>
  <si>
    <t>H23.2.4
～3.3</t>
  </si>
  <si>
    <t>桜川のサクラ振興事業</t>
  </si>
  <si>
    <t>任：サクラサク里プロジェクト</t>
  </si>
  <si>
    <t>H22.4</t>
  </si>
  <si>
    <t>大和流鏑馬競技大会</t>
  </si>
  <si>
    <t>任：大和流鏑馬競技大会実行委員会</t>
  </si>
  <si>
    <t>H23.3.26,27</t>
  </si>
  <si>
    <t>花いっぱい運動推進事業</t>
  </si>
  <si>
    <t xml:space="preserve">植栽運動の推進
・環境美化
</t>
  </si>
  <si>
    <t>任：桜川市花いっぱい運動推進協議会</t>
  </si>
  <si>
    <t>ツール・ド・さくらがわ</t>
  </si>
  <si>
    <t>地域の活性化
・自転車走行大会</t>
  </si>
  <si>
    <t>任：ツール・ド・さくらがわ実行委員会</t>
  </si>
  <si>
    <t>H22.5</t>
  </si>
  <si>
    <t>桜川市民祭</t>
  </si>
  <si>
    <t xml:space="preserve">地域の活性化
・各種イベントの開催
</t>
  </si>
  <si>
    <t>任：桜川市民祭実行委員会</t>
  </si>
  <si>
    <t>文化生涯学習課</t>
  </si>
  <si>
    <t>町並み案内</t>
  </si>
  <si>
    <t>町並み見学者への案内</t>
  </si>
  <si>
    <t>任：真壁街並み案内ボランティア</t>
  </si>
  <si>
    <t>町並み講演会</t>
  </si>
  <si>
    <t>町並み保存に関する意識啓発</t>
  </si>
  <si>
    <t>任：真壁町登録文化財を活かす会</t>
  </si>
  <si>
    <t>H23.2</t>
  </si>
  <si>
    <t>市民文化祭</t>
  </si>
  <si>
    <t>文化意識の向上
・各種作品展</t>
  </si>
  <si>
    <t>市民参加の呼びかけ</t>
  </si>
  <si>
    <t>任：文化協会</t>
  </si>
  <si>
    <t>H22.10</t>
  </si>
  <si>
    <t>ブックスタート</t>
  </si>
  <si>
    <t>情操教育
・幼児への読み聞かせ</t>
  </si>
  <si>
    <t>子育て支援への協力</t>
  </si>
  <si>
    <t>任：ブックスタートボランティア</t>
  </si>
  <si>
    <t>読書会</t>
  </si>
  <si>
    <t>読書文化の振興</t>
  </si>
  <si>
    <t>任：読書クラブ連絡協議会</t>
  </si>
  <si>
    <t>人形浄瑠璃定期公演</t>
  </si>
  <si>
    <t>人形浄瑠璃の定期公演</t>
  </si>
  <si>
    <t>民による伝統文化の継承支援</t>
  </si>
  <si>
    <t>任：真壁白井座保存会</t>
  </si>
  <si>
    <t>桜川芸術祭</t>
  </si>
  <si>
    <t>芸術ワークショップ</t>
  </si>
  <si>
    <t>任：元気なアートプロジェクト実行
委員会</t>
  </si>
  <si>
    <t>H23.1</t>
  </si>
  <si>
    <t>スポーツ振興課</t>
  </si>
  <si>
    <t>区体力づくり推進助成事業</t>
  </si>
  <si>
    <t>スポーツを通した三世代交流事業への助成</t>
  </si>
  <si>
    <t>地域の交流づくりの支援</t>
  </si>
  <si>
    <t>全行政区</t>
  </si>
  <si>
    <t>総合型地域スポーツクラブ
設立事業</t>
  </si>
  <si>
    <t>市民主体によるスポーツクラブの設立</t>
  </si>
  <si>
    <t>スポーツ団体の支援</t>
  </si>
  <si>
    <t>任：桜川市総合型地域スポーツクラブ</t>
  </si>
  <si>
    <t>体育協会助成事業</t>
  </si>
  <si>
    <t>生涯スポーツの推進</t>
  </si>
  <si>
    <t>任：桜川市体育協会</t>
  </si>
  <si>
    <t>スポーツ少年団育成助成
事業</t>
  </si>
  <si>
    <t>青少年の育成</t>
  </si>
  <si>
    <t>スポーツ少年団の支援</t>
  </si>
  <si>
    <t>任：桜川市スポーツ
少年団</t>
  </si>
  <si>
    <t>桜川市</t>
  </si>
  <si>
    <t>水泳教室
（水中エアロビクス教室・水中ウォーキング・子どもの為の短期水泳教室・子どもの水泳教室・大人の水泳教室）</t>
  </si>
  <si>
    <t>H22.8.3～H22.8.28</t>
  </si>
  <si>
    <t>泳ぎの苦手な小学生のための水泳教室業務委託</t>
  </si>
  <si>
    <t>H22.7.9～H22.8.31</t>
  </si>
  <si>
    <t>牛久市体育施設グランド管理業務委託</t>
  </si>
  <si>
    <t>市内体育施設グランドを市民の活用に最適な状況で使用できるように維持管理することを目的とする。</t>
  </si>
  <si>
    <t>市民の施設を市民が中心となって管理すること、合わせて専門的技術知識を持つ市民を取り込み行政との協働を図る。</t>
  </si>
  <si>
    <t>（Ｎ）アスク</t>
  </si>
  <si>
    <t>H22.4.23～H23.3.31</t>
  </si>
  <si>
    <t>牛久市女化運動広場芝管理業務委託</t>
  </si>
  <si>
    <t>運動広場の芝の適正な管理のより、市民の活用に最適な状況で使用できるように維持管理することを目的とする。</t>
  </si>
  <si>
    <t>（Ｎ）UFAスポーツ</t>
  </si>
  <si>
    <t>H22.6.9～H23.3.31</t>
  </si>
  <si>
    <t>中央図書館</t>
  </si>
  <si>
    <t>ＮＰＯ法人と協働で図書館を運営する</t>
  </si>
  <si>
    <t>図書館業務のうち、貸出し･返却･配架･配送業務などカウンター業務の一部を市民で構成したＮＰＯ法人に委託している</t>
  </si>
  <si>
    <t>ＮＰＯ法人リーブルの会との協働による図書館運営で、市民に身近な図書館、利用しやすい図書館となる事を狙っている。</t>
  </si>
  <si>
    <t>（Ｎ）　リーブルの会</t>
  </si>
  <si>
    <t>Ｈ22.4.1～Ｈ23.3.31</t>
  </si>
  <si>
    <t>学校図書館ネットワークを支援する</t>
  </si>
  <si>
    <t>市内の小中学校13校と中央図書館を、人的･情報･物流の3つのネットワークで結び、児童･生徒･教職員の読書活動支援・図書を使った授業支援を行う。ＮＰＯには物流ネットワークのうち、図書の配送を委託している</t>
  </si>
  <si>
    <t>業者ではなく、市民が図書を運ぶことで、市民にとっても学校側にとっても身近なネットワークとする</t>
  </si>
  <si>
    <t>児童クラブや保育園、すくすく広場などで木琴演奏や読み聞かせなどを行う</t>
  </si>
  <si>
    <t>多様化する図書館サービスを市民との協働で実現する</t>
  </si>
  <si>
    <t>牛久市</t>
  </si>
  <si>
    <t>高齢者外出支援利用助成事業</t>
  </si>
  <si>
    <t>在宅の要介護高齢者が，NPO法人が実施する移送サービスを利用し，通院や買い物等へ出かけた場合において，その利用に要する費用を助成する。移送サービス1回あたりの最低利用料の3分の2の額，1月あたり6回までを限度とする。</t>
  </si>
  <si>
    <t>コミュニティバスで対応できない要介護者に対して，専門性を有するNPO法人との連携により送迎サポートをする。</t>
  </si>
  <si>
    <t>（Ｎ）ユーアンドアイ
（Ｎ）たつの子会</t>
  </si>
  <si>
    <t>H22.4.1～
H23.3.31</t>
  </si>
  <si>
    <t>食の自立支援事業</t>
  </si>
  <si>
    <t>ひとり暮らしの高齢者等に対して配食サービスを実施し，自立と生活の質の確保及び安否確認を図る。</t>
  </si>
  <si>
    <t>市民団体参加による高齢者の食生活の改善，話し相手，コミュニティの推進と安否の確認。</t>
  </si>
  <si>
    <t>(N）あすかユーアイネット</t>
  </si>
  <si>
    <t>H22.4.1～
H23.3.31</t>
  </si>
  <si>
    <t>子育てサポート利用助成事業</t>
  </si>
  <si>
    <t>就労や疾病，冠婚葬祭等を理由として，一時的に子どもの保育が困難となる保護者が，NPO法人が実施する子ども一時預かり等を利用した場合に，その利用に要する費用を一部助成し，保護者の経済的負担を軽減する。利用者に2／3助成。</t>
  </si>
  <si>
    <t>良質な子育て環境の維持・推進及び子育てサポーターの育成。</t>
  </si>
  <si>
    <t>（Ｎ）ユーアンドアイ
（Ｎ）テディ・ベア
（N）あすかユーアイネット</t>
  </si>
  <si>
    <t>H22.4.1～
H23.3.31</t>
  </si>
  <si>
    <t>子どもの居場所づくり事業</t>
  </si>
  <si>
    <t>たつのこ山管理棟で地域の子育てボランティアが，平日に無償で子どもたちが楽しく過ごせる居場所を提供し，児童の健全育成を図る。</t>
  </si>
  <si>
    <t>場所の提供（施設の貸出）をすることにより，子どもの安全な居場所の確保と自主的な子育てボランティアの活性化を図る。</t>
  </si>
  <si>
    <t>（任）ポケットクラブ</t>
  </si>
  <si>
    <t>地域活動支援センター運営委託事業</t>
  </si>
  <si>
    <t>創作的活動や生産活動の機会などを提供し，社会との交流の促進等の便宜を供与することにより，障がい者等の地域生活支援の促進を図る。</t>
  </si>
  <si>
    <t>事業に精通している団体に委託することにより，円滑な事業運営を図る。</t>
  </si>
  <si>
    <t>（社福）ゆっこら</t>
  </si>
  <si>
    <t>契約総額　11,890　　内龍ケ崎市分   7,296</t>
  </si>
  <si>
    <t>H22.4.1～
H23.3.31</t>
  </si>
  <si>
    <t xml:space="preserve">ボランティアセンター運営事業
</t>
  </si>
  <si>
    <t>ボランティアの登録、相談、派遣、研修事業を行う。</t>
  </si>
  <si>
    <t>社会福祉協議会が行っているボランティアの育成支援を補助金により援助することで、ボランティアセンターの活性化を図る。</t>
  </si>
  <si>
    <t>（社福）龍ケ崎市社会福祉協議会</t>
  </si>
  <si>
    <t>H22.4.1～
H23.3.31</t>
  </si>
  <si>
    <t>対象者一人ひとりについて「在宅ケアチーム」を組織し，誰もが安心して暮らせる福祉コミュニティづくりを推進する。</t>
  </si>
  <si>
    <t>ふれあいのまちづくり事業</t>
  </si>
  <si>
    <t>ふれあい給食サービス事業                  ・72歳以上の一人暮らし高齢者への配食サービス・会食サービスにより、引きこもりの防止・安否の確認等を行う。　　　　　　　ふれ愛相談サロン　　　　　　　　　　　　　　　　　　　　　・日々の暮らしの中で発生する悩み，解決を迫られていることなど各種相談に応じる相談所の運営。</t>
  </si>
  <si>
    <t>社会福祉協議会が行っているふれあいのまちづくり事業を補助金により支援することにより事業の活性化が期待できる。</t>
  </si>
  <si>
    <t>在宅福祉サービスセンター事業</t>
  </si>
  <si>
    <t>有償ボランティアによる家事援助等のサービスにより，高齢者や障害者等の在宅生活を支援する。</t>
  </si>
  <si>
    <t>専門的な経験や情報等を有する社会福祉協議会が実施する，家事援助等の活動を補助することで，高齢者や障害者等の在宅生活を有効に支援することができる。</t>
  </si>
  <si>
    <t>（社福）龍ケ崎市社会福祉協議会</t>
  </si>
  <si>
    <t>H22.4.1～
H23.3.31</t>
  </si>
  <si>
    <t>指導課</t>
  </si>
  <si>
    <t>特別支援教育支援員派遣事業</t>
  </si>
  <si>
    <t>小中学校に登校する障がい児の学校生活支援等</t>
  </si>
  <si>
    <t>障がい児の学校生活支援等を熟知しているNPO法人に委託することにより，事業の目的を効果的に達成できる。</t>
  </si>
  <si>
    <t>（Ｎ）ユーアンドアイ
（Ｎ）あすかユーアイネット
（Ｎ）NGO未来の子どもネットワーク</t>
  </si>
  <si>
    <t>生涯学習課</t>
  </si>
  <si>
    <t>子どもの居場所づくり事業</t>
  </si>
  <si>
    <t>子どもたちが安心して健やかに育つ環境を提供するため，たつのこ山管理棟を活用し，小学生を中心とした「子どもの居場所づくり」を実施。</t>
  </si>
  <si>
    <t xml:space="preserve">子どもの居場所づくり事業の推進及び子育て支援団体の育成。
</t>
  </si>
  <si>
    <t>（Ｎ）テディ・ベア</t>
  </si>
  <si>
    <t>市民協働課</t>
  </si>
  <si>
    <t>市民公募補助事業</t>
  </si>
  <si>
    <t>市民活動団体の運営の安定化及び活動を一層充実・発展させるための財政支援。</t>
  </si>
  <si>
    <t>市民活動団体の自主・自立を支援し，市民と行政の協働を図るための団体育成。</t>
  </si>
  <si>
    <t>（任）龍ケ崎市建築技能者組合　外</t>
  </si>
  <si>
    <t>H22.4.1～
H23.3.31</t>
  </si>
  <si>
    <t>龍ケ崎市</t>
  </si>
  <si>
    <t>環境生活部
環境政策課</t>
  </si>
  <si>
    <t>筑波山まるごと観察会
※アイラブつくばまちづくり補助金採択事業</t>
  </si>
  <si>
    <t>筑波山はつくば市民にとってシンボル的な存在です。その筑波山の自然について総合的な視点に立って自然環境を理解するための観察会です。筑波山の自然要素は多様ですが今回は，野草，樹木，昆虫，鳥類を中心に，山の生態系について観察を通して学ぶことで，生物多様性について体感し，その重要性を学ぶ。</t>
  </si>
  <si>
    <t>スポーツ推進室</t>
  </si>
  <si>
    <t>児童水泳教室</t>
  </si>
  <si>
    <t>夏休みの期間中に小学校低学年を対象に実施</t>
  </si>
  <si>
    <t>市民スポーツの普及</t>
  </si>
  <si>
    <t>（Ｎ）かしまスポーツクラブ</t>
  </si>
  <si>
    <t>平成22年7月22日～平成22年8月7日</t>
  </si>
  <si>
    <t>スポーツセンター指定管理</t>
  </si>
  <si>
    <t>スポーツセンター等の管理運営</t>
  </si>
  <si>
    <t>利用者の利便性を考慮し、ソフト面での充実を図る</t>
  </si>
  <si>
    <t>（Ｎ）鹿嶋市体育協会</t>
  </si>
  <si>
    <t>鹿嶋市フットサル大会</t>
  </si>
  <si>
    <t>フットサル大会の運営</t>
  </si>
  <si>
    <t>平成22年12月11日・12日</t>
  </si>
  <si>
    <t>鹿嶋市健康づくりスポーツ教室</t>
  </si>
  <si>
    <t>弓道教室等</t>
  </si>
  <si>
    <t>高松緑地体育施設　指定管理</t>
  </si>
  <si>
    <t>緑地体育館、温水プール、北海浜多目的競技場、高松球場の維持及び管理運営</t>
  </si>
  <si>
    <t>（Ｎ）かしまスポーツクラブ</t>
  </si>
  <si>
    <t>家庭教育推進事業</t>
  </si>
  <si>
    <t>乳児期子育て講座、サポートリーダー養成講座</t>
  </si>
  <si>
    <t>家庭教育の充実</t>
  </si>
  <si>
    <t>（Ｎ）ニューライフカシマ２１</t>
  </si>
  <si>
    <t>平成22年5月26日～平成23年3月31日</t>
  </si>
  <si>
    <t>鹿嶋勤労文化会館指定管理</t>
  </si>
  <si>
    <t>鹿嶋勤労文化会館の管理運営</t>
  </si>
  <si>
    <t>（財）鹿嶋市文化スポーツ振興財団</t>
  </si>
  <si>
    <t>まちづくり推進課</t>
  </si>
  <si>
    <t>鹿嶋市国際交流事業</t>
  </si>
  <si>
    <t>さまざまな国際交流機会の提供により、市民感覚の醸成及び多文化共生社会づくりに寄与する</t>
  </si>
  <si>
    <t>幅広い国際交流機会の確保及び市民活動の活性化を図る</t>
  </si>
  <si>
    <t>（任）鹿嶋市国際交流協会</t>
  </si>
  <si>
    <t>鹿嶋市海岸一斉清掃事業</t>
  </si>
  <si>
    <t>市民による市内海岸線の一斉清掃</t>
  </si>
  <si>
    <t>美観の向上及び環境に対する意識の向上並びに市民活動の活性化を図る</t>
  </si>
  <si>
    <t>（任）鹿嶋の海岸を守る会</t>
  </si>
  <si>
    <t>市民討議会事業</t>
  </si>
  <si>
    <t>市民討議会の開催</t>
  </si>
  <si>
    <t>市民の市政参画機会の提供及び参画意識の向上</t>
  </si>
  <si>
    <t>（社）かしま青年会議所</t>
  </si>
  <si>
    <t>介護長寿課</t>
  </si>
  <si>
    <t>生きがい活動支援通所事業</t>
  </si>
  <si>
    <t>介護保険の要介護認定で「自立」と判断された方、又は60歳以上の一人暮らしの高齢者を対象とし、教養講座、創作活動趣味活動を取り入れ、入浴や日常生活動作訓練、食事サービス等を実施する。</t>
  </si>
  <si>
    <t>事業に精通している団体に委託することにより、円滑な事業運営を図る。</t>
  </si>
  <si>
    <t>（Ｎ）パレット、（社福）鹿嶋市社会福祉協議会</t>
  </si>
  <si>
    <t>外出支援サービス（移送）</t>
  </si>
  <si>
    <t>寝たきり又は歩行に支障のある方を移送輸送により利用者の居宅と病院の間を送迎する。</t>
  </si>
  <si>
    <t>効果的、効率的な地域福祉の推進を図る。</t>
  </si>
  <si>
    <t>（社福）鹿嶋市社会福祉協議会</t>
  </si>
  <si>
    <t>軽易な日常生活中の援助　（①外出援助、②食事・食材の確保、③寝具類等大物の洗濯、④家周りの手入れ、⑤軽微な修繕等、⑥家屋内の整理、⑦その他）</t>
  </si>
  <si>
    <t>調理が困難な高齢者に対して、栄養のバランスが取れるよう夕食を宅配するとともに、安否の確認を行う。</t>
  </si>
  <si>
    <t>（社福）すはま会、はまなすの里、櫻亭</t>
  </si>
  <si>
    <t>高齢者地域支援事業</t>
  </si>
  <si>
    <t>ひとり暮らしの高齢者の安否確認、要援護者高齢者の実態把握及び保健福祉サービスの普及を図るとともに、相談に応じる。</t>
  </si>
  <si>
    <t>老人福祉センター管理運営</t>
  </si>
  <si>
    <t>老人福祉センターの施設管理及び維持</t>
  </si>
  <si>
    <t>高齢者の生きがいと健康づくりの推進事業</t>
  </si>
  <si>
    <t>シニアスポーツ大会、スイミングスポーツ大会、健康づくりのスポーツの祭典</t>
  </si>
  <si>
    <t>団体に委託することにより、円滑な運営を図る。</t>
  </si>
  <si>
    <t>（任）鹿嶋市シニアクラブ連合会</t>
  </si>
  <si>
    <t>シニアプールメイト教室、水中運動教室</t>
  </si>
  <si>
    <t>専門スタッフの確保できる団体に委託することにより、円滑な運営を図る。</t>
  </si>
  <si>
    <t>（Ｎ）かしまスポーツクラブ</t>
  </si>
  <si>
    <t>こども福祉課</t>
  </si>
  <si>
    <t>つどいの広場すくすく実施委託事業</t>
  </si>
  <si>
    <t>乳幼児をもつ母親の交流の場を提供し、育児相談等も行いながら子育ての中の母親の負担感の緩和を図る。　　　　地域の子育て機能の充実を図る。</t>
  </si>
  <si>
    <t>NPOの目的と本事業の目的が一致しており、NPOと協働することで、民間と連携した地域福祉の推進を図る。</t>
  </si>
  <si>
    <t>（Ｎ）鹿嶋子育てグループ２００５</t>
  </si>
  <si>
    <t>つどいの広場おもちゃの城実施委託事業</t>
  </si>
  <si>
    <t>効果的、効率的な地域福祉の推進を図ため。</t>
  </si>
  <si>
    <t>子育て環境の整備。</t>
  </si>
  <si>
    <t>効果的、効率的な地域福祉の推進を図るため。</t>
  </si>
  <si>
    <t>(社福）鹿嶋市社会福祉協議会</t>
  </si>
  <si>
    <t>放課後児童健全育成事業　　　・高松小児童クラブ　　　　　・波野小児童クラブ　　　　　・豊津小児童クラブ</t>
  </si>
  <si>
    <t>保護者が仕事などで昼間、家庭にいない小学校低学年児童に対して適切な遊びや生活の場を与えて、指導・援助を行う。</t>
  </si>
  <si>
    <t>（Ｎ）コネカ</t>
  </si>
  <si>
    <t>放課後児童健全育成事業　　　・平井小児童クラブ　　　　　・鉢形小児童クラブ　　　　</t>
  </si>
  <si>
    <t>（Ｎ）鹿嶋子育てグループ２００５</t>
  </si>
  <si>
    <t>放課後児童健全育成事業　　　・三笠小児童クラブ　　　　・鹿島小児童クラブ</t>
  </si>
  <si>
    <t>（Ｎ）かしまスポーツクラブ</t>
  </si>
  <si>
    <t>放課後児童健全育成事業　　　・中野東小児童クラブ　　　・大同西小児童クラブ　　　・中野西小児童クラブ</t>
  </si>
  <si>
    <t>(社福）慈眼福祉会</t>
  </si>
  <si>
    <t>大野北　いきいきふれあいプラザ　　　　　　　　　　　・大野北小児童クラブ　　　　・ひよこサロン　　　　　　・いきいきサロン</t>
  </si>
  <si>
    <t>施設管理事業　　　　　　　　　　　　　地域の子育て機能の充実を図りながら、高齢者等との交流の場としている。</t>
  </si>
  <si>
    <t>第32回鹿嶋市花火大会</t>
  </si>
  <si>
    <t>観光客の誘致促進、地域の活性化に寄与するほか、市民の交流の場を提供する。</t>
  </si>
  <si>
    <t>事業に精通している団体に補助することにより、効率よく事業を展開することが出来る。</t>
  </si>
  <si>
    <t>（任）鹿嶋市観光協会</t>
  </si>
  <si>
    <t>鹿嶋っ子育成課</t>
  </si>
  <si>
    <t>小学校英語指導助手委託事業</t>
  </si>
  <si>
    <t>市立小学校全１２校にＮＬＴ（英語母国語者）を配置し、英語活動の授業を行う。</t>
  </si>
  <si>
    <t>独自の教育方式で小学生の言語・文化への関心を深め、国際感覚を養う。</t>
  </si>
  <si>
    <t>教育総務課</t>
  </si>
  <si>
    <t>小学校労働者派遣業務委託</t>
  </si>
  <si>
    <t>平井小学校、大同東小学校での用務業務</t>
  </si>
  <si>
    <t>高齢者の雇用の安定</t>
  </si>
  <si>
    <t>（社）茨城県シルバー人材センター連合会</t>
  </si>
  <si>
    <t>鹿嶋市どきどきセンター管理運営事業</t>
  </si>
  <si>
    <t>文化財の普及振興のため収集した資料の埋蔵・展示。歴史及び文化に対する市民の知識並びに理解を求めるための事業。</t>
  </si>
  <si>
    <t>事業団の育成</t>
  </si>
  <si>
    <t>まちづくり市民センター</t>
  </si>
  <si>
    <t>て～ら際（市民センター祭り）</t>
  </si>
  <si>
    <t>市民センターに集う人たち（どこどこの「て～ら」と称した）「出会いとふれあい」を提供する。また、鹿嶋市主催の芸術祭を同時に開催する</t>
  </si>
  <si>
    <t>実行委員会形式で開催することにより、祭りへの主体的な関わりと祭り特有の感動や興奮、人と人との出会いやふれあいを図る</t>
  </si>
  <si>
    <t>（N)かしまスポーツクラブ（N)鹿嶋みどりを愛する会（N)ナルク（任）鹿嶋市文化協会（任）鹿嶋市青少年市民会議（任）かしま環境ネットワーク（任）かしま灘楽習塾（任）鹿嶋市国際交流協会（任）鹿嶋市こども会育成連合会</t>
  </si>
  <si>
    <t>平成22年11月6日、7日</t>
  </si>
  <si>
    <t>カシマカルチャーネット</t>
  </si>
  <si>
    <t>「カシマカルチャーネット」を介して，これまで市民活動を支えてきた社会教育団体，新しい市民活動の担い手としてのNPO法人やボランティア団体が有機的に結びつき，行政と協働して鹿嶋市の教育・文化レベルの向上を図る。</t>
  </si>
  <si>
    <t>「まちづくり市民センター」を中心とした活動情報を一元化して，「まなびの杜」を年4回発行して，広く市民に提供する「教育・文化の発信拠点」とする。</t>
  </si>
  <si>
    <t>（N)かしまスポーツクラブ（N)鹿嶋市体育協会（N)ニューライフカシマ２１（財）鹿嶋市文化スポーツ振興事業団（任）鹿嶋市文化協会（任）鹿嶋市青少年市民会議（任）かしま環境ネットワーク（任）かしま灘楽習塾（任）鹿嶋市国際交流協会（任）鹿嶋市まちづくり市民懇話会</t>
  </si>
  <si>
    <t>市民リクエスト講座</t>
  </si>
  <si>
    <t>市民の要望の多い講座を実施するため，市民からアンケートを実施して，リクエスト講座として開催する。</t>
  </si>
  <si>
    <t>市民講師を活用して，多様な講座を実施している市民団体に業務を委託することにより，民間活用と効果的な事業が実施できる。</t>
  </si>
  <si>
    <t>（任）かしま灘楽習塾</t>
  </si>
  <si>
    <t>平成22年9月～平成22年12月</t>
  </si>
  <si>
    <t>鹿嶋市ウインターチャレンジ
２０１０</t>
  </si>
  <si>
    <t>雪国ならではの体験をとおして自主性や忍耐力，また，子どもたちが保護者から離れて団体生活をすることで，協調性や自立心を養うきっかけづくりを目的とする。</t>
  </si>
  <si>
    <t>事業に精通している団体と共催することにより，円滑な事業運営が図れる。</t>
  </si>
  <si>
    <t>（N）鹿嶋市体育協会</t>
  </si>
  <si>
    <t>平成23年1月</t>
  </si>
  <si>
    <t>生きがい支援事業</t>
  </si>
  <si>
    <t>「夫婦の幸せ」や「地域で豊かに生き生きと暮らすこと」，「地域活動への参加」などについて考える場，体験する場を提供し，『わがまち』，『わが地域』を舞台に活躍していくためのきっかけづくりを目的とする。</t>
  </si>
  <si>
    <t>地域で活動している団体と連携することで，地域活動をするための様々な情報を広く市民に提供することができる。</t>
  </si>
  <si>
    <t>　障害児就学学習会事業について，障害教育の現状を一般の方にも周知し，障害児の保護者等に就学についてより多くの情報を提供することを目的とする。</t>
  </si>
  <si>
    <t>　障害児をもつ保護者等に就学についてより多くの情報を提供することなどを通して，視野を広げることや意見交換の場として障害教育の発展に資する。</t>
  </si>
  <si>
    <t>(任)つくば市福祉団体等連絡協議会</t>
  </si>
  <si>
    <t>障碍を持つ子ども達の児童デイサービス
※アイラブつくばまちづくり補助金採択事業</t>
  </si>
  <si>
    <t>　障碍を持つ子ども達の放課後（長期休暇）の支援（卒業後の充実した余暇活動や居場所（作業所等）作りを目標とした）児童デイサービスの設立を目指す。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</si>
</sst>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 "/>
    <numFmt numFmtId="179" formatCode="m/d;@"/>
    <numFmt numFmtId="180" formatCode="yyyy/m/d;@"/>
    <numFmt numFmtId="181" formatCode="m&quot;月&quot;d&quot;日&quot;;@"/>
    <numFmt numFmtId="182" formatCode="\ @"/>
    <numFmt numFmtId="183" formatCode="[&lt;=999]000;[&lt;=9999]000\-00;000\-0000"/>
    <numFmt numFmtId="184" formatCode="#,##0;[Red]#,##0"/>
    <numFmt numFmtId="185" formatCode="0_ "/>
    <numFmt numFmtId="186" formatCode="0_);[Red]\(0\)"/>
  </numFmts>
  <fonts count="37">
    <font>
      <sz val="11"/>
      <name val="ＭＳ Ｐゴシック"/>
      <family val="3"/>
    </font>
    <font>
      <sz val="6"/>
      <name val="ＭＳ Ｐゴシック"/>
      <family val="3"/>
    </font>
    <font>
      <sz val="12"/>
      <name val="ＭＳ 明朝"/>
      <family val="1"/>
    </font>
    <font>
      <sz val="14"/>
      <name val="ＭＳ 明朝"/>
      <family val="1"/>
    </font>
    <font>
      <b/>
      <sz val="14"/>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12"/>
      <name val="ＭＳ Ｐゴシック"/>
      <family val="3"/>
    </font>
    <font>
      <sz val="10"/>
      <name val="ＭＳ Ｐゴシック"/>
      <family val="3"/>
    </font>
    <font>
      <sz val="10"/>
      <name val="ＭＳ 明朝"/>
      <family val="1"/>
    </font>
    <font>
      <sz val="11"/>
      <color indexed="10"/>
      <name val="ＭＳ 明朝"/>
      <family val="1"/>
    </font>
    <font>
      <b/>
      <sz val="14"/>
      <name val="ＭＳ Ｐゴシック"/>
      <family val="3"/>
    </font>
    <font>
      <sz val="9"/>
      <name val="ＭＳ Ｐゴシック"/>
      <family val="3"/>
    </font>
    <font>
      <sz val="12"/>
      <name val="ＭＳ Ｐ明朝"/>
      <family val="1"/>
    </font>
    <font>
      <vertAlign val="subscript"/>
      <sz val="12"/>
      <name val="ＭＳ 明朝"/>
      <family val="1"/>
    </font>
    <font>
      <sz val="12"/>
      <color indexed="8"/>
      <name val="ＭＳ 明朝"/>
      <family val="1"/>
    </font>
    <font>
      <sz val="9"/>
      <name val="ＭＳ 明朝"/>
      <family val="1"/>
    </font>
    <font>
      <sz val="12"/>
      <color indexed="10"/>
      <name val="ＭＳ Ｐゴシック"/>
      <family val="3"/>
    </font>
    <font>
      <sz val="8"/>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hair"/>
      <top/>
      <bottom style="thin"/>
    </border>
    <border>
      <left>
        <color indexed="63"/>
      </left>
      <right style="thin"/>
      <top style="thin"/>
      <bottom style="thin"/>
    </border>
    <border>
      <left style="hair"/>
      <right style="thin"/>
      <top>
        <color indexed="63"/>
      </top>
      <bottom style="thin"/>
    </border>
    <border>
      <left style="hair"/>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hair"/>
      <top style="hair"/>
      <bottom style="hair"/>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0" fillId="0" borderId="0">
      <alignment vertical="center"/>
      <protection/>
    </xf>
    <xf numFmtId="0" fontId="22" fillId="4" borderId="0" applyNumberFormat="0" applyBorder="0" applyAlignment="0" applyProtection="0"/>
  </cellStyleXfs>
  <cellXfs count="630">
    <xf numFmtId="0" fontId="0" fillId="0" borderId="0" xfId="0" applyAlignment="1">
      <alignment vertical="center"/>
    </xf>
    <xf numFmtId="0" fontId="2" fillId="0" borderId="0" xfId="0" applyFont="1" applyAlignment="1">
      <alignment vertical="center"/>
    </xf>
    <xf numFmtId="0" fontId="2" fillId="21"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0" xfId="0" applyFont="1" applyAlignment="1">
      <alignment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Border="1" applyAlignment="1">
      <alignment vertical="center"/>
    </xf>
    <xf numFmtId="0" fontId="2" fillId="0" borderId="15" xfId="0" applyFont="1" applyFill="1" applyBorder="1" applyAlignment="1" applyProtection="1">
      <alignment vertical="center"/>
      <protection locked="0"/>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6" xfId="0" applyFont="1" applyFill="1" applyBorder="1" applyAlignment="1" applyProtection="1">
      <alignment horizontal="center" vertical="center"/>
      <protection locked="0"/>
    </xf>
    <xf numFmtId="0" fontId="2" fillId="0" borderId="14" xfId="0" applyFont="1" applyFill="1" applyBorder="1" applyAlignment="1" applyProtection="1">
      <alignment vertical="center"/>
      <protection locked="0"/>
    </xf>
    <xf numFmtId="0" fontId="2" fillId="0" borderId="13" xfId="0" applyFont="1" applyFill="1" applyBorder="1" applyAlignment="1">
      <alignment vertical="center"/>
    </xf>
    <xf numFmtId="0" fontId="2" fillId="0" borderId="12" xfId="0" applyFont="1" applyFill="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pplyProtection="1">
      <alignment vertical="center"/>
      <protection locked="0"/>
    </xf>
    <xf numFmtId="0" fontId="5" fillId="0" borderId="12" xfId="0" applyFont="1" applyBorder="1" applyAlignment="1">
      <alignment vertical="center"/>
    </xf>
    <xf numFmtId="0" fontId="5" fillId="0" borderId="15" xfId="0" applyFont="1" applyBorder="1" applyAlignment="1" applyProtection="1">
      <alignment vertical="center"/>
      <protection locked="0"/>
    </xf>
    <xf numFmtId="0" fontId="5" fillId="0" borderId="10" xfId="0" applyFont="1" applyBorder="1" applyAlignment="1">
      <alignment vertical="center"/>
    </xf>
    <xf numFmtId="0" fontId="5" fillId="0" borderId="11" xfId="0" applyFont="1" applyBorder="1" applyAlignment="1">
      <alignment vertical="center"/>
    </xf>
    <xf numFmtId="0" fontId="2" fillId="0" borderId="16" xfId="0" applyFont="1" applyBorder="1" applyAlignment="1">
      <alignment vertical="center"/>
    </xf>
    <xf numFmtId="0" fontId="2" fillId="0" borderId="15" xfId="0" applyFont="1" applyBorder="1" applyAlignment="1" applyProtection="1">
      <alignment vertical="center" wrapText="1"/>
      <protection locked="0"/>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pplyProtection="1">
      <alignment vertical="center" wrapText="1"/>
      <protection locked="0"/>
    </xf>
    <xf numFmtId="0" fontId="2" fillId="0" borderId="13" xfId="0" applyFont="1" applyBorder="1" applyAlignment="1">
      <alignment vertical="center" wrapText="1"/>
    </xf>
    <xf numFmtId="0" fontId="2" fillId="0" borderId="12" xfId="0" applyFont="1" applyBorder="1" applyAlignment="1">
      <alignment vertical="center" wrapText="1"/>
    </xf>
    <xf numFmtId="0" fontId="2" fillId="0" borderId="17" xfId="0" applyFont="1" applyBorder="1" applyAlignment="1" applyProtection="1">
      <alignment vertical="center"/>
      <protection locked="0"/>
    </xf>
    <xf numFmtId="0" fontId="2" fillId="0" borderId="17" xfId="0" applyFont="1" applyBorder="1" applyAlignment="1">
      <alignment vertical="center"/>
    </xf>
    <xf numFmtId="0" fontId="2" fillId="0" borderId="17" xfId="0" applyFont="1" applyBorder="1" applyAlignment="1">
      <alignment vertical="center"/>
    </xf>
    <xf numFmtId="0" fontId="2" fillId="0" borderId="16" xfId="0" applyFont="1" applyFill="1" applyBorder="1" applyAlignment="1">
      <alignment horizontal="center" vertical="center"/>
    </xf>
    <xf numFmtId="0" fontId="2" fillId="0" borderId="0" xfId="0" applyFont="1" applyAlignment="1">
      <alignment horizontal="center" vertical="center"/>
    </xf>
    <xf numFmtId="0" fontId="2" fillId="0" borderId="16"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pplyProtection="1">
      <alignment vertical="center"/>
      <protection locked="0"/>
    </xf>
    <xf numFmtId="0" fontId="2" fillId="0" borderId="0" xfId="0" applyFont="1" applyFill="1" applyAlignment="1">
      <alignment vertical="top"/>
    </xf>
    <xf numFmtId="0" fontId="2" fillId="0" borderId="0" xfId="0" applyFont="1" applyAlignment="1">
      <alignment vertical="top"/>
    </xf>
    <xf numFmtId="177" fontId="2" fillId="0" borderId="0" xfId="0" applyNumberFormat="1" applyFont="1" applyFill="1" applyAlignment="1">
      <alignment horizontal="right" vertical="center"/>
    </xf>
    <xf numFmtId="177" fontId="2" fillId="0" borderId="0" xfId="0" applyNumberFormat="1" applyFont="1" applyAlignment="1">
      <alignment horizontal="right" vertical="center"/>
    </xf>
    <xf numFmtId="0" fontId="2" fillId="0" borderId="18" xfId="0" applyFont="1" applyBorder="1" applyAlignment="1">
      <alignment vertical="center"/>
    </xf>
    <xf numFmtId="0" fontId="2" fillId="0" borderId="18" xfId="0" applyFont="1" applyBorder="1" applyAlignment="1" applyProtection="1">
      <alignment vertical="center"/>
      <protection locked="0"/>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6" xfId="0" applyFont="1" applyBorder="1" applyAlignment="1">
      <alignment horizontal="center" vertical="center" wrapText="1"/>
    </xf>
    <xf numFmtId="0" fontId="2" fillId="7" borderId="16" xfId="0" applyFont="1" applyFill="1" applyBorder="1" applyAlignment="1">
      <alignment horizontal="center" vertical="center"/>
    </xf>
    <xf numFmtId="0" fontId="2" fillId="7" borderId="16" xfId="0" applyFont="1" applyFill="1" applyBorder="1" applyAlignment="1" applyProtection="1">
      <alignment horizontal="center" vertical="center" textRotation="255" wrapText="1"/>
      <protection locked="0"/>
    </xf>
    <xf numFmtId="0" fontId="5" fillId="0" borderId="16" xfId="0" applyFont="1" applyBorder="1" applyAlignment="1" applyProtection="1">
      <alignment horizontal="left" vertical="top" wrapText="1"/>
      <protection locked="0"/>
    </xf>
    <xf numFmtId="0" fontId="5" fillId="0" borderId="16" xfId="0" applyFont="1" applyBorder="1" applyAlignment="1" applyProtection="1">
      <alignment horizontal="left" vertical="top"/>
      <protection locked="0"/>
    </xf>
    <xf numFmtId="0" fontId="5" fillId="0" borderId="16" xfId="0" applyFont="1" applyFill="1" applyBorder="1" applyAlignment="1" applyProtection="1">
      <alignment horizontal="left" vertical="top"/>
      <protection locked="0"/>
    </xf>
    <xf numFmtId="0" fontId="5" fillId="0" borderId="16" xfId="0" applyFont="1" applyBorder="1" applyAlignment="1">
      <alignment horizontal="center" vertical="center"/>
    </xf>
    <xf numFmtId="57" fontId="5" fillId="0" borderId="16" xfId="0" applyNumberFormat="1" applyFont="1" applyBorder="1" applyAlignment="1">
      <alignment horizontal="center" vertical="center" wrapText="1"/>
    </xf>
    <xf numFmtId="177" fontId="5" fillId="0" borderId="16" xfId="0" applyNumberFormat="1" applyFont="1" applyBorder="1" applyAlignment="1" applyProtection="1">
      <alignment horizontal="right" vertical="center" wrapText="1"/>
      <protection locked="0"/>
    </xf>
    <xf numFmtId="0" fontId="5" fillId="0" borderId="16" xfId="0" applyFont="1" applyBorder="1" applyAlignment="1" applyProtection="1">
      <alignment horizontal="center" vertical="center"/>
      <protection locked="0"/>
    </xf>
    <xf numFmtId="0" fontId="2" fillId="0" borderId="16" xfId="0" applyFont="1" applyFill="1" applyBorder="1" applyAlignment="1" applyProtection="1">
      <alignment horizontal="left" vertical="top"/>
      <protection locked="0"/>
    </xf>
    <xf numFmtId="0" fontId="2" fillId="0" borderId="16" xfId="0" applyFont="1" applyBorder="1" applyAlignment="1" applyProtection="1">
      <alignment horizontal="left" vertical="top"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177" fontId="2" fillId="0" borderId="16" xfId="0" applyNumberFormat="1" applyFont="1" applyBorder="1" applyAlignment="1" applyProtection="1">
      <alignment horizontal="right" vertical="center" wrapText="1"/>
      <protection locked="0"/>
    </xf>
    <xf numFmtId="57" fontId="2" fillId="0" borderId="16" xfId="0" applyNumberFormat="1"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pplyProtection="1">
      <alignment horizontal="left" vertical="top"/>
      <protection locked="0"/>
    </xf>
    <xf numFmtId="0" fontId="2" fillId="0" borderId="16" xfId="0" applyFont="1" applyBorder="1" applyAlignment="1">
      <alignment horizontal="center" vertical="center" wrapText="1"/>
    </xf>
    <xf numFmtId="0" fontId="2" fillId="0" borderId="16" xfId="0" applyFont="1" applyBorder="1" applyAlignment="1" applyProtection="1">
      <alignment horizontal="left" vertical="top" wrapText="1" shrinkToFit="1"/>
      <protection locked="0"/>
    </xf>
    <xf numFmtId="0" fontId="2" fillId="0" borderId="16" xfId="0" applyFont="1" applyBorder="1" applyAlignment="1">
      <alignment horizontal="left" vertical="top" wrapText="1"/>
    </xf>
    <xf numFmtId="0" fontId="2" fillId="0" borderId="16" xfId="0" applyFont="1" applyBorder="1" applyAlignment="1" applyProtection="1">
      <alignment horizontal="center" vertical="top"/>
      <protection locked="0"/>
    </xf>
    <xf numFmtId="178" fontId="2" fillId="0" borderId="16" xfId="0" applyNumberFormat="1" applyFont="1" applyFill="1" applyBorder="1" applyAlignment="1" applyProtection="1">
      <alignment horizontal="center" vertical="center" wrapText="1" shrinkToFit="1"/>
      <protection locked="0"/>
    </xf>
    <xf numFmtId="179" fontId="2" fillId="0" borderId="16" xfId="0" applyNumberFormat="1" applyFont="1" applyFill="1" applyBorder="1" applyAlignment="1" applyProtection="1">
      <alignment horizontal="center" vertical="center" wrapText="1" shrinkToFit="1"/>
      <protection locked="0"/>
    </xf>
    <xf numFmtId="0" fontId="2" fillId="0" borderId="16" xfId="0" applyFont="1" applyFill="1" applyBorder="1" applyAlignment="1" applyProtection="1">
      <alignment horizontal="center" vertical="center" wrapText="1" shrinkToFit="1"/>
      <protection locked="0"/>
    </xf>
    <xf numFmtId="0" fontId="2" fillId="21" borderId="16" xfId="0" applyFont="1" applyFill="1" applyBorder="1" applyAlignment="1" applyProtection="1">
      <alignment horizontal="left" vertical="top" wrapText="1" shrinkToFit="1"/>
      <protection locked="0"/>
    </xf>
    <xf numFmtId="178" fontId="2" fillId="0" borderId="16" xfId="0" applyNumberFormat="1" applyFont="1" applyBorder="1" applyAlignment="1" applyProtection="1">
      <alignment horizontal="right" vertical="top" wrapText="1" shrinkToFit="1"/>
      <protection locked="0"/>
    </xf>
    <xf numFmtId="179" fontId="2" fillId="0" borderId="16" xfId="0" applyNumberFormat="1" applyFont="1" applyBorder="1" applyAlignment="1" applyProtection="1">
      <alignment horizontal="left" vertical="top" wrapText="1" shrinkToFit="1"/>
      <protection locked="0"/>
    </xf>
    <xf numFmtId="177" fontId="2" fillId="0" borderId="16" xfId="48" applyNumberFormat="1" applyFont="1" applyBorder="1" applyAlignment="1" applyProtection="1">
      <alignment horizontal="right" vertical="center" wrapText="1"/>
      <protection locked="0"/>
    </xf>
    <xf numFmtId="0" fontId="2" fillId="0" borderId="16" xfId="0" applyFont="1" applyBorder="1" applyAlignment="1" applyProtection="1">
      <alignment horizontal="center" vertical="center" wrapText="1" shrinkToFit="1"/>
      <protection locked="0"/>
    </xf>
    <xf numFmtId="177" fontId="2" fillId="0" borderId="16" xfId="48" applyNumberFormat="1" applyFont="1" applyBorder="1" applyAlignment="1" applyProtection="1">
      <alignment horizontal="right" vertical="center"/>
      <protection locked="0"/>
    </xf>
    <xf numFmtId="0" fontId="2" fillId="0" borderId="16" xfId="0" applyFont="1" applyFill="1" applyBorder="1" applyAlignment="1" applyProtection="1">
      <alignment horizontal="center" vertical="top" wrapText="1" shrinkToFit="1"/>
      <protection locked="0"/>
    </xf>
    <xf numFmtId="0" fontId="2" fillId="0" borderId="16" xfId="0" applyFont="1" applyBorder="1" applyAlignment="1" applyProtection="1">
      <alignment horizontal="center" vertical="center" wrapText="1"/>
      <protection locked="0"/>
    </xf>
    <xf numFmtId="0" fontId="2" fillId="0" borderId="16" xfId="0" applyFont="1" applyBorder="1" applyAlignment="1" applyProtection="1">
      <alignment vertical="center" wrapText="1"/>
      <protection locked="0"/>
    </xf>
    <xf numFmtId="178" fontId="2" fillId="0" borderId="16"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top" wrapText="1"/>
      <protection locked="0"/>
    </xf>
    <xf numFmtId="0" fontId="2" fillId="21" borderId="16" xfId="0" applyFont="1" applyFill="1" applyBorder="1" applyAlignment="1" applyProtection="1">
      <alignment horizontal="left" vertical="top" wrapText="1"/>
      <protection locked="0"/>
    </xf>
    <xf numFmtId="178" fontId="2" fillId="0" borderId="16" xfId="0" applyNumberFormat="1" applyFont="1" applyBorder="1" applyAlignment="1" applyProtection="1">
      <alignment horizontal="right" vertical="top" wrapText="1"/>
      <protection locked="0"/>
    </xf>
    <xf numFmtId="179" fontId="2" fillId="0" borderId="16" xfId="0" applyNumberFormat="1" applyFont="1" applyBorder="1" applyAlignment="1" applyProtection="1">
      <alignment horizontal="left" vertical="top" wrapText="1"/>
      <protection locked="0"/>
    </xf>
    <xf numFmtId="179" fontId="2" fillId="0" borderId="16" xfId="0" applyNumberFormat="1" applyFont="1" applyFill="1" applyBorder="1" applyAlignment="1" applyProtection="1">
      <alignment horizontal="center" vertical="center" wrapText="1"/>
      <protection locked="0"/>
    </xf>
    <xf numFmtId="0" fontId="2" fillId="0" borderId="16" xfId="0" applyFont="1" applyFill="1" applyBorder="1" applyAlignment="1">
      <alignment horizontal="left" vertical="top" wrapText="1"/>
    </xf>
    <xf numFmtId="0" fontId="2" fillId="0" borderId="16" xfId="0" applyFont="1" applyFill="1" applyBorder="1" applyAlignment="1">
      <alignment horizontal="left" vertical="top"/>
    </xf>
    <xf numFmtId="0" fontId="2" fillId="0" borderId="16" xfId="0" applyFont="1" applyBorder="1" applyAlignment="1" applyProtection="1">
      <alignment horizontal="left" vertical="top" shrinkToFit="1"/>
      <protection locked="0"/>
    </xf>
    <xf numFmtId="0" fontId="24" fillId="0" borderId="20" xfId="0" applyFont="1" applyBorder="1" applyAlignment="1" applyProtection="1">
      <alignment horizontal="left" vertical="top" wrapText="1"/>
      <protection locked="0"/>
    </xf>
    <xf numFmtId="0" fontId="24" fillId="0" borderId="16" xfId="0" applyFont="1" applyBorder="1" applyAlignment="1" applyProtection="1">
      <alignment horizontal="left" vertical="top" wrapText="1"/>
      <protection locked="0"/>
    </xf>
    <xf numFmtId="0" fontId="24" fillId="0" borderId="16" xfId="0" applyFont="1" applyBorder="1" applyAlignment="1" applyProtection="1">
      <alignment vertical="center"/>
      <protection locked="0"/>
    </xf>
    <xf numFmtId="0" fontId="24" fillId="0" borderId="16" xfId="0" applyFont="1" applyBorder="1" applyAlignment="1" applyProtection="1">
      <alignment horizontal="center" vertical="center"/>
      <protection locked="0"/>
    </xf>
    <xf numFmtId="0" fontId="24" fillId="0" borderId="16" xfId="0" applyFont="1" applyBorder="1" applyAlignment="1">
      <alignment vertical="center"/>
    </xf>
    <xf numFmtId="177" fontId="2" fillId="0" borderId="16" xfId="48" applyNumberFormat="1" applyFont="1" applyBorder="1" applyAlignment="1" applyProtection="1">
      <alignment horizontal="right" vertical="center" wrapText="1"/>
      <protection locked="0"/>
    </xf>
    <xf numFmtId="0" fontId="2" fillId="0" borderId="16"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6" xfId="0" applyFont="1" applyBorder="1" applyAlignment="1">
      <alignment horizontal="center" vertical="center"/>
    </xf>
    <xf numFmtId="57" fontId="2" fillId="0" borderId="16" xfId="0" applyNumberFormat="1" applyFont="1" applyBorder="1" applyAlignment="1">
      <alignment horizontal="center" vertical="center" wrapText="1"/>
    </xf>
    <xf numFmtId="177" fontId="2" fillId="0" borderId="16" xfId="48" applyNumberFormat="1" applyFont="1" applyBorder="1" applyAlignment="1" applyProtection="1">
      <alignment horizontal="right" vertical="center"/>
      <protection locked="0"/>
    </xf>
    <xf numFmtId="177" fontId="2" fillId="0" borderId="16" xfId="0" applyNumberFormat="1" applyFont="1" applyBorder="1" applyAlignment="1" applyProtection="1">
      <alignment horizontal="right" vertical="center"/>
      <protection locked="0"/>
    </xf>
    <xf numFmtId="0" fontId="2" fillId="0" borderId="21" xfId="0" applyFont="1" applyBorder="1" applyAlignment="1" applyProtection="1">
      <alignment horizontal="left" vertical="top"/>
      <protection locked="0"/>
    </xf>
    <xf numFmtId="176" fontId="2" fillId="0" borderId="16" xfId="0" applyNumberFormat="1" applyFont="1" applyBorder="1" applyAlignment="1">
      <alignment horizontal="center" vertical="center" wrapText="1"/>
    </xf>
    <xf numFmtId="3" fontId="2" fillId="0" borderId="16" xfId="0" applyNumberFormat="1" applyFont="1" applyBorder="1" applyAlignment="1" applyProtection="1">
      <alignment horizontal="right" vertical="top" wrapText="1" shrinkToFit="1"/>
      <protection locked="0"/>
    </xf>
    <xf numFmtId="57" fontId="2" fillId="0" borderId="16" xfId="0" applyNumberFormat="1" applyFont="1" applyBorder="1" applyAlignment="1">
      <alignment horizontal="left" vertical="top" wrapText="1" shrinkToFit="1"/>
    </xf>
    <xf numFmtId="0" fontId="2" fillId="0" borderId="16" xfId="0" applyFont="1" applyBorder="1" applyAlignment="1" applyProtection="1">
      <alignment horizontal="left" vertical="top"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6" xfId="0" applyFont="1" applyBorder="1" applyAlignment="1" applyProtection="1">
      <alignment vertical="center"/>
      <protection locked="0"/>
    </xf>
    <xf numFmtId="177" fontId="2" fillId="0" borderId="16" xfId="0" applyNumberFormat="1" applyFont="1" applyBorder="1" applyAlignment="1" applyProtection="1">
      <alignment horizontal="right" vertical="center" wrapText="1"/>
      <protection locked="0"/>
    </xf>
    <xf numFmtId="0" fontId="2" fillId="0" borderId="16" xfId="0" applyFont="1" applyBorder="1" applyAlignment="1">
      <alignment horizontal="left" vertical="top" wrapText="1"/>
    </xf>
    <xf numFmtId="177" fontId="2" fillId="0" borderId="16" xfId="0" applyNumberFormat="1" applyFont="1" applyBorder="1" applyAlignment="1" applyProtection="1">
      <alignment horizontal="right" vertical="center"/>
      <protection locked="0"/>
    </xf>
    <xf numFmtId="0" fontId="2" fillId="0" borderId="16" xfId="0" applyFont="1" applyBorder="1" applyAlignment="1" applyProtection="1">
      <alignment horizontal="left" vertical="top"/>
      <protection locked="0"/>
    </xf>
    <xf numFmtId="57" fontId="2" fillId="0" borderId="16" xfId="0" applyNumberFormat="1" applyFont="1" applyBorder="1" applyAlignment="1">
      <alignment horizontal="center" vertical="center"/>
    </xf>
    <xf numFmtId="0" fontId="2" fillId="0" borderId="21" xfId="0" applyFont="1" applyFill="1" applyBorder="1" applyAlignment="1" applyProtection="1">
      <alignment horizontal="left" vertical="top"/>
      <protection locked="0"/>
    </xf>
    <xf numFmtId="0" fontId="2" fillId="0" borderId="16" xfId="0" applyNumberFormat="1" applyFont="1" applyFill="1" applyBorder="1" applyAlignment="1" applyProtection="1">
      <alignment horizontal="left" vertical="top" wrapText="1" shrinkToFit="1"/>
      <protection locked="0"/>
    </xf>
    <xf numFmtId="0" fontId="2" fillId="0" borderId="16" xfId="0" applyFont="1" applyFill="1" applyBorder="1" applyAlignment="1" applyProtection="1">
      <alignment vertical="center"/>
      <protection locked="0"/>
    </xf>
    <xf numFmtId="177" fontId="2" fillId="0" borderId="16" xfId="48" applyNumberFormat="1" applyFont="1" applyFill="1" applyBorder="1" applyAlignment="1">
      <alignment horizontal="right" vertical="center" wrapText="1" shrinkToFit="1"/>
    </xf>
    <xf numFmtId="0" fontId="2" fillId="0" borderId="16" xfId="0" applyFont="1" applyFill="1" applyBorder="1" applyAlignment="1">
      <alignment horizontal="center" vertical="center" wrapText="1" shrinkToFit="1"/>
    </xf>
    <xf numFmtId="0" fontId="2" fillId="0" borderId="16" xfId="0" applyFont="1" applyFill="1" applyBorder="1" applyAlignment="1" applyProtection="1">
      <alignment horizontal="left" vertical="top" wrapText="1"/>
      <protection locked="0"/>
    </xf>
    <xf numFmtId="177" fontId="2" fillId="0" borderId="16" xfId="0" applyNumberFormat="1" applyFont="1" applyFill="1" applyBorder="1" applyAlignment="1" applyProtection="1">
      <alignment horizontal="right" vertical="center" wrapText="1"/>
      <protection locked="0"/>
    </xf>
    <xf numFmtId="57" fontId="2" fillId="0" borderId="16" xfId="0" applyNumberFormat="1" applyFont="1" applyFill="1" applyBorder="1" applyAlignment="1">
      <alignment horizontal="center" vertical="center" shrinkToFit="1"/>
    </xf>
    <xf numFmtId="177" fontId="2" fillId="0" borderId="16" xfId="0" applyNumberFormat="1" applyFont="1" applyFill="1" applyBorder="1" applyAlignment="1" applyProtection="1">
      <alignment horizontal="right" vertical="center"/>
      <protection locked="0"/>
    </xf>
    <xf numFmtId="0" fontId="2" fillId="0" borderId="16" xfId="0" applyFont="1" applyFill="1" applyBorder="1" applyAlignment="1">
      <alignment horizontal="center" vertical="top" wrapText="1" shrinkToFit="1"/>
    </xf>
    <xf numFmtId="0" fontId="2" fillId="0" borderId="16" xfId="0" applyFont="1" applyFill="1" applyBorder="1" applyAlignment="1" applyProtection="1">
      <alignment horizontal="left" vertical="top" wrapText="1" shrinkToFit="1"/>
      <protection locked="0"/>
    </xf>
    <xf numFmtId="38" fontId="2" fillId="0" borderId="16" xfId="48" applyFont="1" applyFill="1" applyBorder="1" applyAlignment="1">
      <alignment horizontal="right" vertical="top" wrapText="1" shrinkToFit="1"/>
    </xf>
    <xf numFmtId="0" fontId="2" fillId="0" borderId="16" xfId="0" applyFont="1" applyFill="1" applyBorder="1" applyAlignment="1">
      <alignment horizontal="left" vertical="top" wrapText="1" shrinkToFit="1"/>
    </xf>
    <xf numFmtId="0" fontId="2" fillId="0" borderId="21" xfId="0" applyFont="1" applyFill="1" applyBorder="1" applyAlignment="1">
      <alignment horizontal="left" vertical="top"/>
    </xf>
    <xf numFmtId="0" fontId="2" fillId="0" borderId="16" xfId="0" applyFont="1" applyFill="1" applyBorder="1" applyAlignment="1">
      <alignment vertical="center"/>
    </xf>
    <xf numFmtId="0" fontId="2" fillId="0" borderId="21" xfId="0" applyFont="1" applyBorder="1" applyAlignment="1">
      <alignment horizontal="left" vertical="top"/>
    </xf>
    <xf numFmtId="0" fontId="2" fillId="0" borderId="16" xfId="0" applyNumberFormat="1" applyFont="1" applyFill="1" applyBorder="1" applyAlignment="1" applyProtection="1">
      <alignment horizontal="left" vertical="top" wrapText="1"/>
      <protection locked="0"/>
    </xf>
    <xf numFmtId="0" fontId="2" fillId="0" borderId="16" xfId="0" applyNumberFormat="1" applyFont="1" applyBorder="1" applyAlignment="1" applyProtection="1">
      <alignment horizontal="left" vertical="top" wrapText="1"/>
      <protection locked="0"/>
    </xf>
    <xf numFmtId="182" fontId="24" fillId="0" borderId="16" xfId="0" applyNumberFormat="1" applyFont="1" applyBorder="1" applyAlignment="1" applyProtection="1">
      <alignment horizontal="left" vertical="top" wrapText="1" shrinkToFit="1"/>
      <protection locked="0"/>
    </xf>
    <xf numFmtId="0" fontId="24" fillId="0" borderId="16" xfId="0" applyFont="1" applyBorder="1" applyAlignment="1" applyProtection="1">
      <alignment horizontal="left" vertical="top" wrapText="1" shrinkToFit="1"/>
      <protection locked="0"/>
    </xf>
    <xf numFmtId="0" fontId="24" fillId="0" borderId="16" xfId="0" applyFont="1" applyFill="1" applyBorder="1" applyAlignment="1" applyProtection="1">
      <alignment horizontal="center" vertical="center" wrapText="1" shrinkToFit="1"/>
      <protection locked="0"/>
    </xf>
    <xf numFmtId="38" fontId="24" fillId="0" borderId="16" xfId="48" applyFont="1" applyBorder="1" applyAlignment="1" applyProtection="1">
      <alignment horizontal="right" vertical="center" wrapText="1" shrinkToFit="1"/>
      <protection locked="0"/>
    </xf>
    <xf numFmtId="0" fontId="24" fillId="0" borderId="16" xfId="0" applyFont="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6" xfId="0" applyFont="1" applyFill="1" applyBorder="1" applyAlignment="1" applyProtection="1">
      <alignment vertical="center"/>
      <protection locked="0"/>
    </xf>
    <xf numFmtId="177" fontId="2" fillId="0" borderId="16" xfId="0" applyNumberFormat="1" applyFont="1" applyFill="1" applyBorder="1" applyAlignment="1" applyProtection="1">
      <alignment horizontal="right" vertical="center" wrapText="1" shrinkToFit="1"/>
      <protection locked="0"/>
    </xf>
    <xf numFmtId="182" fontId="24" fillId="0" borderId="16" xfId="0" applyNumberFormat="1" applyFont="1" applyFill="1" applyBorder="1" applyAlignment="1" applyProtection="1">
      <alignment horizontal="left" vertical="top" wrapText="1" shrinkToFit="1"/>
      <protection locked="0"/>
    </xf>
    <xf numFmtId="0" fontId="24" fillId="0" borderId="16" xfId="0" applyFont="1" applyFill="1" applyBorder="1" applyAlignment="1" applyProtection="1">
      <alignment horizontal="left" vertical="top" wrapText="1" shrinkToFit="1"/>
      <protection locked="0"/>
    </xf>
    <xf numFmtId="38" fontId="24" fillId="0" borderId="16" xfId="48" applyFont="1" applyFill="1" applyBorder="1" applyAlignment="1" applyProtection="1">
      <alignment horizontal="right" vertical="center" wrapText="1" shrinkToFit="1"/>
      <protection locked="0"/>
    </xf>
    <xf numFmtId="0" fontId="24" fillId="0" borderId="16" xfId="0" applyFont="1" applyFill="1" applyBorder="1" applyAlignment="1">
      <alignment horizontal="left" vertical="center" wrapText="1" shrinkToFit="1"/>
    </xf>
    <xf numFmtId="0" fontId="24" fillId="0" borderId="16" xfId="0" applyNumberFormat="1" applyFont="1" applyFill="1" applyBorder="1" applyAlignment="1" applyProtection="1">
      <alignment horizontal="left" vertical="top" wrapText="1" shrinkToFit="1"/>
      <protection locked="0"/>
    </xf>
    <xf numFmtId="0" fontId="24" fillId="0" borderId="16" xfId="0" applyFont="1" applyFill="1" applyBorder="1" applyAlignment="1">
      <alignment horizontal="left" vertical="top" wrapText="1" shrinkToFit="1"/>
    </xf>
    <xf numFmtId="0" fontId="24" fillId="0" borderId="16" xfId="0" applyFont="1" applyFill="1" applyBorder="1" applyAlignment="1">
      <alignment horizontal="center" vertical="center" wrapText="1" shrinkToFit="1"/>
    </xf>
    <xf numFmtId="38" fontId="24" fillId="0" borderId="16" xfId="48" applyFont="1" applyFill="1" applyBorder="1" applyAlignment="1">
      <alignment horizontal="right" vertical="center" wrapText="1" shrinkToFit="1"/>
    </xf>
    <xf numFmtId="38" fontId="24" fillId="0" borderId="16" xfId="48" applyFont="1" applyBorder="1" applyAlignment="1" applyProtection="1">
      <alignment horizontal="right" vertical="center" wrapText="1" shrinkToFit="1"/>
      <protection locked="0"/>
    </xf>
    <xf numFmtId="0" fontId="24" fillId="0" borderId="16" xfId="0" applyFont="1" applyBorder="1" applyAlignment="1">
      <alignment horizontal="left" vertical="top" wrapText="1" shrinkToFit="1"/>
    </xf>
    <xf numFmtId="0" fontId="24" fillId="0" borderId="16" xfId="0" applyFont="1" applyBorder="1" applyAlignment="1">
      <alignment horizontal="left" vertical="center" wrapText="1" shrinkToFit="1"/>
    </xf>
    <xf numFmtId="38" fontId="24" fillId="0" borderId="16" xfId="48" applyFont="1" applyBorder="1" applyAlignment="1">
      <alignment horizontal="right" vertical="center" wrapText="1" shrinkToFit="1"/>
    </xf>
    <xf numFmtId="56" fontId="24" fillId="0" borderId="16" xfId="0" applyNumberFormat="1" applyFont="1" applyBorder="1" applyAlignment="1">
      <alignment horizontal="left" vertical="center" wrapText="1" shrinkToFit="1"/>
    </xf>
    <xf numFmtId="38" fontId="24" fillId="0" borderId="16" xfId="48" applyFont="1" applyBorder="1" applyAlignment="1">
      <alignment horizontal="right" vertical="center" wrapText="1" shrinkToFit="1"/>
    </xf>
    <xf numFmtId="178" fontId="2" fillId="0" borderId="16" xfId="0" applyNumberFormat="1" applyFont="1" applyFill="1" applyBorder="1" applyAlignment="1" applyProtection="1">
      <alignment horizontal="right" vertical="top" wrapText="1" shrinkToFit="1"/>
      <protection locked="0"/>
    </xf>
    <xf numFmtId="177" fontId="2" fillId="0" borderId="16" xfId="48" applyNumberFormat="1" applyFont="1" applyFill="1" applyBorder="1" applyAlignment="1" applyProtection="1">
      <alignment horizontal="right" vertical="center" wrapText="1"/>
      <protection locked="0"/>
    </xf>
    <xf numFmtId="0" fontId="2" fillId="0" borderId="16" xfId="0" applyFont="1" applyBorder="1" applyAlignment="1">
      <alignment horizontal="center" vertical="center" wrapText="1" shrinkToFit="1"/>
    </xf>
    <xf numFmtId="177" fontId="2" fillId="0" borderId="16" xfId="48" applyNumberFormat="1" applyFont="1" applyBorder="1" applyAlignment="1" applyProtection="1">
      <alignment horizontal="right" vertical="center" wrapText="1" shrinkToFit="1"/>
      <protection locked="0"/>
    </xf>
    <xf numFmtId="177" fontId="2" fillId="0" borderId="16" xfId="0" applyNumberFormat="1" applyFont="1" applyBorder="1" applyAlignment="1" applyProtection="1">
      <alignment horizontal="right" vertical="center" wrapText="1" shrinkToFit="1"/>
      <protection locked="0"/>
    </xf>
    <xf numFmtId="0" fontId="2" fillId="0" borderId="16" xfId="0" applyFont="1" applyBorder="1" applyAlignment="1">
      <alignment horizontal="left" vertical="top"/>
    </xf>
    <xf numFmtId="0" fontId="2" fillId="0" borderId="17" xfId="0" applyFont="1" applyBorder="1" applyAlignment="1">
      <alignment horizontal="center" vertical="center" wrapText="1"/>
    </xf>
    <xf numFmtId="0" fontId="24" fillId="0" borderId="16" xfId="0" applyNumberFormat="1" applyFont="1" applyFill="1" applyBorder="1" applyAlignment="1" applyProtection="1">
      <alignment horizontal="center" vertical="top" wrapText="1" shrinkToFit="1"/>
      <protection locked="0"/>
    </xf>
    <xf numFmtId="0" fontId="2" fillId="0" borderId="16" xfId="0" applyFont="1" applyBorder="1" applyAlignment="1">
      <alignment horizontal="left" vertical="top" wrapText="1" shrinkToFit="1"/>
    </xf>
    <xf numFmtId="177" fontId="2" fillId="0" borderId="16" xfId="0" applyNumberFormat="1" applyFont="1" applyBorder="1" applyAlignment="1">
      <alignment horizontal="right" vertical="center"/>
    </xf>
    <xf numFmtId="0" fontId="24" fillId="0" borderId="16" xfId="0" applyFont="1" applyFill="1" applyBorder="1" applyAlignment="1" applyProtection="1">
      <alignment horizontal="center" vertical="top" wrapText="1" shrinkToFit="1"/>
      <protection locked="0"/>
    </xf>
    <xf numFmtId="0" fontId="24" fillId="0" borderId="16" xfId="0" applyFont="1" applyBorder="1" applyAlignment="1" applyProtection="1">
      <alignment horizontal="right" vertical="top" wrapText="1" shrinkToFit="1"/>
      <protection locked="0"/>
    </xf>
    <xf numFmtId="38" fontId="24" fillId="0" borderId="16" xfId="48" applyFont="1" applyBorder="1" applyAlignment="1" applyProtection="1">
      <alignment horizontal="right" vertical="top" wrapText="1" shrinkToFit="1"/>
      <protection locked="0"/>
    </xf>
    <xf numFmtId="0" fontId="2" fillId="0" borderId="16" xfId="0" applyFont="1" applyBorder="1" applyAlignment="1">
      <alignment horizontal="left" vertical="center" wrapText="1" shrinkToFit="1"/>
    </xf>
    <xf numFmtId="0" fontId="2" fillId="0" borderId="16" xfId="0" applyFont="1" applyBorder="1" applyAlignment="1" applyProtection="1">
      <alignment vertical="center"/>
      <protection locked="0"/>
    </xf>
    <xf numFmtId="0" fontId="2" fillId="0" borderId="16" xfId="0" applyFont="1" applyBorder="1" applyAlignment="1" applyProtection="1">
      <alignment vertical="top" wrapText="1"/>
      <protection locked="0"/>
    </xf>
    <xf numFmtId="0" fontId="2" fillId="0" borderId="16" xfId="0" applyFont="1" applyBorder="1" applyAlignment="1">
      <alignment vertical="center" wrapText="1"/>
    </xf>
    <xf numFmtId="0" fontId="2" fillId="0" borderId="16" xfId="0" applyFont="1" applyFill="1" applyBorder="1" applyAlignment="1" applyProtection="1">
      <alignment horizontal="center" vertical="top" textRotation="255" wrapText="1"/>
      <protection locked="0"/>
    </xf>
    <xf numFmtId="0" fontId="2" fillId="0" borderId="16" xfId="0" applyFont="1" applyFill="1" applyBorder="1" applyAlignment="1" applyProtection="1">
      <alignment horizontal="center" vertical="center" textRotation="255" wrapText="1"/>
      <protection locked="0"/>
    </xf>
    <xf numFmtId="58" fontId="2" fillId="0" borderId="16" xfId="0" applyNumberFormat="1" applyFont="1" applyBorder="1" applyAlignment="1">
      <alignment horizontal="center" vertical="center"/>
    </xf>
    <xf numFmtId="0" fontId="2" fillId="24" borderId="16" xfId="0" applyFont="1" applyFill="1" applyBorder="1" applyAlignment="1" applyProtection="1">
      <alignment horizontal="left" vertical="top" wrapText="1"/>
      <protection/>
    </xf>
    <xf numFmtId="0" fontId="2" fillId="24" borderId="16" xfId="0" applyFont="1" applyFill="1" applyBorder="1" applyAlignment="1" applyProtection="1">
      <alignment horizontal="left" vertical="top" wrapText="1" shrinkToFit="1"/>
      <protection/>
    </xf>
    <xf numFmtId="57" fontId="2" fillId="0" borderId="16" xfId="0" applyNumberFormat="1" applyFont="1" applyFill="1" applyBorder="1" applyAlignment="1" applyProtection="1">
      <alignment horizontal="center" vertical="center" wrapText="1"/>
      <protection locked="0"/>
    </xf>
    <xf numFmtId="176" fontId="2" fillId="0" borderId="16" xfId="0" applyNumberFormat="1" applyFont="1" applyFill="1" applyBorder="1" applyAlignment="1" applyProtection="1">
      <alignment horizontal="center" vertical="center" wrapText="1"/>
      <protection locked="0"/>
    </xf>
    <xf numFmtId="177" fontId="2" fillId="0" borderId="16" xfId="48" applyNumberFormat="1" applyFont="1" applyFill="1" applyBorder="1" applyAlignment="1" applyProtection="1">
      <alignment horizontal="right" vertical="center" wrapText="1" shrinkToFit="1"/>
      <protection locked="0"/>
    </xf>
    <xf numFmtId="0" fontId="2" fillId="0" borderId="21" xfId="0" applyFont="1" applyBorder="1" applyAlignment="1" applyProtection="1">
      <alignment horizontal="left" vertical="top" wrapText="1"/>
      <protection locked="0"/>
    </xf>
    <xf numFmtId="0" fontId="2" fillId="0" borderId="16" xfId="0" applyFont="1" applyBorder="1" applyAlignment="1" applyProtection="1">
      <alignment horizontal="right" vertical="center" wrapText="1" shrinkToFit="1"/>
      <protection locked="0"/>
    </xf>
    <xf numFmtId="177" fontId="2" fillId="0" borderId="16" xfId="48" applyNumberFormat="1" applyFont="1" applyFill="1" applyBorder="1" applyAlignment="1" applyProtection="1">
      <alignment horizontal="right" vertical="center"/>
      <protection locked="0"/>
    </xf>
    <xf numFmtId="178" fontId="2" fillId="0" borderId="16" xfId="48" applyNumberFormat="1" applyFont="1" applyFill="1" applyBorder="1" applyAlignment="1" applyProtection="1">
      <alignment horizontal="right" vertical="top" wrapText="1" shrinkToFit="1"/>
      <protection locked="0"/>
    </xf>
    <xf numFmtId="177" fontId="2" fillId="0" borderId="16" xfId="48" applyNumberFormat="1" applyFont="1" applyFill="1" applyBorder="1" applyAlignment="1">
      <alignment horizontal="right" vertical="center"/>
    </xf>
    <xf numFmtId="56" fontId="2" fillId="0" borderId="16" xfId="0" applyNumberFormat="1" applyFont="1" applyBorder="1" applyAlignment="1">
      <alignment horizontal="center" vertical="center"/>
    </xf>
    <xf numFmtId="57" fontId="2" fillId="0" borderId="16" xfId="0" applyNumberFormat="1" applyFont="1" applyBorder="1" applyAlignment="1">
      <alignment horizontal="center" vertical="center" shrinkToFit="1"/>
    </xf>
    <xf numFmtId="178" fontId="2" fillId="0" borderId="16" xfId="0" applyNumberFormat="1" applyFont="1" applyBorder="1" applyAlignment="1" applyProtection="1">
      <alignment horizontal="left" vertical="top" wrapText="1"/>
      <protection locked="0"/>
    </xf>
    <xf numFmtId="178" fontId="2" fillId="0" borderId="16" xfId="0" applyNumberFormat="1" applyFont="1" applyBorder="1" applyAlignment="1" applyProtection="1">
      <alignment horizontal="center" vertical="center" wrapText="1"/>
      <protection locked="0"/>
    </xf>
    <xf numFmtId="178" fontId="2" fillId="0" borderId="16" xfId="0" applyNumberFormat="1" applyFont="1" applyBorder="1" applyAlignment="1" applyProtection="1">
      <alignment vertical="center" wrapText="1"/>
      <protection locked="0"/>
    </xf>
    <xf numFmtId="178" fontId="2" fillId="0" borderId="16" xfId="0" applyNumberFormat="1" applyFont="1" applyBorder="1" applyAlignment="1">
      <alignment horizontal="center" vertical="center" wrapText="1"/>
    </xf>
    <xf numFmtId="0" fontId="2" fillId="0" borderId="16" xfId="0" applyFont="1" applyBorder="1" applyAlignment="1" applyProtection="1">
      <alignment horizontal="right" vertical="top" wrapText="1" shrinkToFit="1"/>
      <protection locked="0"/>
    </xf>
    <xf numFmtId="0" fontId="2" fillId="0" borderId="10" xfId="0" applyNumberFormat="1" applyFont="1" applyFill="1" applyBorder="1" applyAlignment="1" applyProtection="1">
      <alignment horizontal="left" vertical="center" wrapText="1" shrinkToFit="1"/>
      <protection locked="0"/>
    </xf>
    <xf numFmtId="0" fontId="2" fillId="0" borderId="10" xfId="0" applyFont="1" applyFill="1" applyBorder="1" applyAlignment="1" applyProtection="1">
      <alignment horizontal="center" vertical="center" wrapText="1" shrinkToFit="1"/>
      <protection locked="0"/>
    </xf>
    <xf numFmtId="0" fontId="2" fillId="0" borderId="13" xfId="0" applyFont="1" applyBorder="1" applyAlignment="1" applyProtection="1">
      <alignment vertical="center"/>
      <protection locked="0"/>
    </xf>
    <xf numFmtId="0" fontId="2" fillId="0" borderId="14"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pplyProtection="1">
      <alignment vertical="center" wrapText="1"/>
      <protection locked="0"/>
    </xf>
    <xf numFmtId="0" fontId="2" fillId="0" borderId="23" xfId="0" applyFont="1" applyBorder="1" applyAlignment="1">
      <alignment vertical="center" wrapText="1"/>
    </xf>
    <xf numFmtId="0" fontId="2" fillId="0" borderId="17" xfId="0" applyNumberFormat="1" applyFont="1" applyFill="1" applyBorder="1" applyAlignment="1" applyProtection="1">
      <alignment horizontal="left" vertical="top" wrapText="1" shrinkToFit="1"/>
      <protection locked="0"/>
    </xf>
    <xf numFmtId="0" fontId="2" fillId="0" borderId="15" xfId="0" applyNumberFormat="1" applyFont="1" applyFill="1" applyBorder="1" applyAlignment="1" applyProtection="1">
      <alignment horizontal="left" vertical="top" wrapText="1" shrinkToFit="1"/>
      <protection locked="0"/>
    </xf>
    <xf numFmtId="0" fontId="2" fillId="0" borderId="24" xfId="0" applyFont="1" applyBorder="1" applyAlignment="1">
      <alignment vertical="center" wrapText="1"/>
    </xf>
    <xf numFmtId="0" fontId="2" fillId="0" borderId="21" xfId="0" applyFont="1" applyBorder="1" applyAlignment="1">
      <alignment vertical="center" wrapText="1"/>
    </xf>
    <xf numFmtId="38" fontId="2" fillId="0" borderId="16" xfId="48" applyFont="1" applyBorder="1" applyAlignment="1" applyProtection="1">
      <alignment vertical="center" wrapText="1"/>
      <protection locked="0"/>
    </xf>
    <xf numFmtId="0" fontId="2" fillId="21" borderId="16" xfId="0" applyFont="1" applyFill="1" applyBorder="1" applyAlignment="1" applyProtection="1">
      <alignment horizontal="left" vertical="center" wrapText="1" shrinkToFit="1"/>
      <protection locked="0"/>
    </xf>
    <xf numFmtId="0" fontId="2" fillId="0" borderId="16" xfId="0" applyFont="1" applyBorder="1" applyAlignment="1" applyProtection="1">
      <alignment horizontal="left" vertical="center" wrapText="1" shrinkToFit="1"/>
      <protection locked="0"/>
    </xf>
    <xf numFmtId="0" fontId="25" fillId="0" borderId="16" xfId="0" applyFont="1" applyFill="1" applyBorder="1" applyAlignment="1" applyProtection="1">
      <alignment horizontal="center" vertical="top" wrapText="1" shrinkToFit="1"/>
      <protection locked="0"/>
    </xf>
    <xf numFmtId="0" fontId="25" fillId="0" borderId="16" xfId="0" applyFont="1" applyBorder="1" applyAlignment="1">
      <alignment horizontal="left" vertical="top" wrapText="1" shrinkToFit="1"/>
    </xf>
    <xf numFmtId="0" fontId="25" fillId="0" borderId="16" xfId="0" applyFont="1" applyFill="1" applyBorder="1" applyAlignment="1">
      <alignment horizontal="center" vertical="top" wrapText="1" shrinkToFit="1"/>
    </xf>
    <xf numFmtId="56" fontId="24" fillId="0" borderId="16" xfId="0" applyNumberFormat="1" applyFont="1" applyBorder="1" applyAlignment="1">
      <alignment horizontal="left" vertical="top" wrapText="1" shrinkToFit="1"/>
    </xf>
    <xf numFmtId="0" fontId="24" fillId="0" borderId="16" xfId="0" applyFont="1" applyFill="1" applyBorder="1" applyAlignment="1">
      <alignment horizontal="center" vertical="top" wrapText="1" shrinkToFit="1"/>
    </xf>
    <xf numFmtId="38" fontId="24" fillId="0" borderId="16" xfId="48" applyFont="1" applyBorder="1" applyAlignment="1">
      <alignment horizontal="right" vertical="top" wrapText="1" shrinkToFit="1"/>
    </xf>
    <xf numFmtId="0" fontId="2" fillId="0" borderId="10" xfId="0" applyFont="1" applyBorder="1" applyAlignment="1" applyProtection="1">
      <alignment vertical="center"/>
      <protection locked="0"/>
    </xf>
    <xf numFmtId="0" fontId="2" fillId="0" borderId="10" xfId="0" applyFont="1" applyBorder="1" applyAlignment="1">
      <alignment vertical="center"/>
    </xf>
    <xf numFmtId="0" fontId="2" fillId="0" borderId="10"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178" fontId="2" fillId="0" borderId="10" xfId="0" applyNumberFormat="1" applyFont="1" applyBorder="1" applyAlignment="1" applyProtection="1">
      <alignment vertical="center" wrapText="1"/>
      <protection locked="0"/>
    </xf>
    <xf numFmtId="0" fontId="2" fillId="0" borderId="23" xfId="0" applyFont="1" applyBorder="1" applyAlignment="1">
      <alignment vertical="center"/>
    </xf>
    <xf numFmtId="3" fontId="2" fillId="0" borderId="13" xfId="0" applyNumberFormat="1" applyFont="1" applyBorder="1" applyAlignment="1" applyProtection="1">
      <alignment vertical="center" wrapText="1"/>
      <protection locked="0"/>
    </xf>
    <xf numFmtId="57" fontId="2" fillId="0" borderId="14" xfId="0" applyNumberFormat="1" applyFont="1" applyBorder="1" applyAlignment="1">
      <alignment horizontal="left" vertical="center" wrapText="1"/>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23" xfId="0" applyFont="1" applyBorder="1" applyAlignment="1">
      <alignment vertical="center"/>
    </xf>
    <xf numFmtId="0" fontId="2" fillId="0" borderId="10" xfId="0" applyNumberFormat="1" applyFont="1" applyFill="1" applyBorder="1" applyAlignment="1" applyProtection="1">
      <alignment horizontal="center" vertical="center" wrapText="1" shrinkToFit="1"/>
      <protection locked="0"/>
    </xf>
    <xf numFmtId="0" fontId="2" fillId="0" borderId="13" xfId="0" applyFont="1" applyBorder="1" applyAlignment="1">
      <alignment vertical="center"/>
    </xf>
    <xf numFmtId="0" fontId="2" fillId="0" borderId="11" xfId="0" applyFont="1" applyBorder="1" applyAlignment="1" applyProtection="1">
      <alignment vertical="top" wrapText="1"/>
      <protection locked="0"/>
    </xf>
    <xf numFmtId="0" fontId="2" fillId="0" borderId="10" xfId="0" applyNumberFormat="1" applyFont="1" applyFill="1" applyBorder="1" applyAlignment="1" applyProtection="1">
      <alignment vertical="top" wrapText="1" shrinkToFit="1"/>
      <protection locked="0"/>
    </xf>
    <xf numFmtId="0" fontId="2" fillId="0" borderId="11" xfId="0" applyFont="1" applyFill="1" applyBorder="1" applyAlignment="1" applyProtection="1">
      <alignment vertical="top" wrapText="1"/>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vertical="top" wrapText="1"/>
      <protection locked="0"/>
    </xf>
    <xf numFmtId="0" fontId="2" fillId="0" borderId="13" xfId="0" applyFont="1" applyBorder="1" applyAlignment="1" applyProtection="1">
      <alignment vertical="top"/>
      <protection locked="0"/>
    </xf>
    <xf numFmtId="0" fontId="2" fillId="0" borderId="13"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1" xfId="0" applyFont="1" applyBorder="1" applyAlignment="1" applyProtection="1">
      <alignment vertical="top" wrapText="1" shrinkToFit="1"/>
      <protection locked="0"/>
    </xf>
    <xf numFmtId="0" fontId="2" fillId="0" borderId="10" xfId="0" applyFont="1" applyBorder="1" applyAlignment="1" applyProtection="1">
      <alignment vertical="top" wrapText="1" shrinkToFit="1"/>
      <protection locked="0"/>
    </xf>
    <xf numFmtId="0" fontId="25" fillId="0" borderId="16" xfId="0" applyFont="1" applyBorder="1" applyAlignment="1" applyProtection="1">
      <alignment horizontal="left" vertical="top" wrapText="1" shrinkToFit="1"/>
      <protection locked="0"/>
    </xf>
    <xf numFmtId="0" fontId="25" fillId="0" borderId="16" xfId="0" applyFont="1" applyBorder="1" applyAlignment="1" applyProtection="1">
      <alignment vertical="top" wrapText="1" shrinkToFit="1"/>
      <protection locked="0"/>
    </xf>
    <xf numFmtId="0" fontId="25" fillId="0" borderId="17" xfId="0" applyFont="1" applyFill="1" applyBorder="1" applyAlignment="1">
      <alignment vertical="top" wrapText="1" shrinkToFit="1"/>
    </xf>
    <xf numFmtId="0" fontId="25" fillId="0" borderId="17" xfId="0" applyFont="1" applyBorder="1" applyAlignment="1" applyProtection="1">
      <alignment vertical="top" wrapText="1" shrinkToFit="1"/>
      <protection locked="0"/>
    </xf>
    <xf numFmtId="0" fontId="25" fillId="0" borderId="17" xfId="0" applyFont="1" applyBorder="1" applyAlignment="1">
      <alignment vertical="top" wrapText="1" shrinkToFit="1"/>
    </xf>
    <xf numFmtId="0" fontId="2" fillId="0" borderId="25" xfId="0" applyFont="1" applyBorder="1" applyAlignment="1" applyProtection="1">
      <alignment vertical="top"/>
      <protection locked="0"/>
    </xf>
    <xf numFmtId="0" fontId="24" fillId="0" borderId="17" xfId="0" applyFont="1" applyBorder="1" applyAlignment="1">
      <alignment vertical="top" wrapText="1" shrinkToFit="1"/>
    </xf>
    <xf numFmtId="0" fontId="26" fillId="0" borderId="25" xfId="0" applyFont="1" applyBorder="1" applyAlignment="1" applyProtection="1">
      <alignment vertical="top"/>
      <protection locked="0"/>
    </xf>
    <xf numFmtId="0" fontId="2" fillId="0" borderId="17" xfId="0" applyFont="1" applyBorder="1" applyAlignment="1" applyProtection="1">
      <alignment vertical="top"/>
      <protection locked="0"/>
    </xf>
    <xf numFmtId="0" fontId="2" fillId="0" borderId="21" xfId="0" applyFont="1" applyBorder="1" applyAlignment="1">
      <alignment vertical="center"/>
    </xf>
    <xf numFmtId="0" fontId="25" fillId="0" borderId="16" xfId="0" applyFont="1" applyFill="1" applyBorder="1" applyAlignment="1">
      <alignment vertical="top" wrapText="1" shrinkToFit="1"/>
    </xf>
    <xf numFmtId="0" fontId="25" fillId="0" borderId="16" xfId="0" applyFont="1" applyFill="1" applyBorder="1" applyAlignment="1">
      <alignment horizontal="left" vertical="top" wrapText="1" shrinkToFit="1"/>
    </xf>
    <xf numFmtId="0" fontId="25" fillId="0" borderId="16" xfId="0" applyFont="1" applyFill="1" applyBorder="1" applyAlignment="1">
      <alignment horizontal="center" vertical="top" textRotation="255" wrapText="1" shrinkToFit="1"/>
    </xf>
    <xf numFmtId="177" fontId="25" fillId="0" borderId="16" xfId="48" applyNumberFormat="1" applyFont="1" applyFill="1" applyBorder="1" applyAlignment="1">
      <alignment horizontal="center" vertical="top" wrapText="1" shrinkToFit="1"/>
    </xf>
    <xf numFmtId="0" fontId="25" fillId="21" borderId="16" xfId="0" applyFont="1" applyFill="1" applyBorder="1" applyAlignment="1" applyProtection="1">
      <alignment horizontal="left" vertical="top" wrapText="1" shrinkToFit="1"/>
      <protection locked="0"/>
    </xf>
    <xf numFmtId="177" fontId="25" fillId="0" borderId="16" xfId="0" applyNumberFormat="1" applyFont="1" applyFill="1" applyBorder="1" applyAlignment="1">
      <alignment horizontal="right" vertical="top" wrapText="1" shrinkToFit="1"/>
    </xf>
    <xf numFmtId="14" fontId="25" fillId="0" borderId="16" xfId="0" applyNumberFormat="1" applyFont="1" applyFill="1" applyBorder="1" applyAlignment="1">
      <alignment horizontal="left" vertical="top" wrapText="1" shrinkToFit="1"/>
    </xf>
    <xf numFmtId="0" fontId="25" fillId="0" borderId="16" xfId="0" applyFont="1" applyBorder="1" applyAlignment="1">
      <alignment vertical="top" wrapText="1" shrinkToFit="1"/>
    </xf>
    <xf numFmtId="177" fontId="25" fillId="0" borderId="16" xfId="0" applyNumberFormat="1" applyFont="1" applyFill="1" applyBorder="1" applyAlignment="1" applyProtection="1">
      <alignment horizontal="center" vertical="top" wrapText="1" shrinkToFit="1"/>
      <protection locked="0"/>
    </xf>
    <xf numFmtId="177" fontId="25" fillId="0" borderId="16" xfId="0" applyNumberFormat="1" applyFont="1" applyBorder="1" applyAlignment="1" applyProtection="1">
      <alignment horizontal="right" vertical="top" wrapText="1" shrinkToFit="1"/>
      <protection locked="0"/>
    </xf>
    <xf numFmtId="14" fontId="25" fillId="0" borderId="16" xfId="0" applyNumberFormat="1" applyFont="1" applyBorder="1" applyAlignment="1" applyProtection="1">
      <alignment horizontal="left" vertical="top" wrapText="1" shrinkToFit="1"/>
      <protection locked="0"/>
    </xf>
    <xf numFmtId="0" fontId="25" fillId="0" borderId="16" xfId="0" applyFont="1" applyBorder="1" applyAlignment="1" applyProtection="1">
      <alignment horizontal="center" vertical="top" wrapText="1" shrinkToFit="1"/>
      <protection locked="0"/>
    </xf>
    <xf numFmtId="14" fontId="25" fillId="0" borderId="16" xfId="0" applyNumberFormat="1" applyFont="1" applyBorder="1" applyAlignment="1">
      <alignment horizontal="left" vertical="top" wrapText="1" shrinkToFit="1"/>
    </xf>
    <xf numFmtId="177" fontId="25" fillId="0" borderId="16" xfId="0" applyNumberFormat="1" applyFont="1" applyFill="1" applyBorder="1" applyAlignment="1">
      <alignment horizontal="center" vertical="top" wrapText="1" shrinkToFit="1"/>
    </xf>
    <xf numFmtId="0" fontId="2" fillId="0" borderId="19" xfId="0" applyFont="1" applyBorder="1" applyAlignment="1" applyProtection="1">
      <alignment vertical="top" wrapText="1"/>
      <protection locked="0"/>
    </xf>
    <xf numFmtId="0" fontId="2" fillId="0" borderId="19" xfId="0" applyFont="1" applyBorder="1" applyAlignment="1" applyProtection="1">
      <alignment horizontal="center" vertical="center"/>
      <protection locked="0"/>
    </xf>
    <xf numFmtId="0" fontId="2" fillId="0" borderId="19" xfId="0" applyFont="1" applyBorder="1" applyAlignment="1" applyProtection="1">
      <alignment horizontal="center" vertical="top"/>
      <protection locked="0"/>
    </xf>
    <xf numFmtId="0" fontId="2" fillId="0" borderId="19" xfId="0" applyFont="1" applyBorder="1" applyAlignment="1">
      <alignment horizontal="center" vertical="center"/>
    </xf>
    <xf numFmtId="0" fontId="2" fillId="0" borderId="19" xfId="0" applyFont="1" applyBorder="1" applyAlignment="1" applyProtection="1">
      <alignment vertical="center"/>
      <protection locked="0"/>
    </xf>
    <xf numFmtId="3" fontId="2" fillId="0" borderId="19" xfId="0" applyNumberFormat="1" applyFont="1" applyBorder="1" applyAlignment="1" applyProtection="1">
      <alignment horizontal="right" vertical="center" wrapText="1"/>
      <protection locked="0"/>
    </xf>
    <xf numFmtId="57" fontId="2" fillId="0" borderId="19" xfId="0" applyNumberFormat="1" applyFont="1" applyBorder="1" applyAlignment="1">
      <alignment vertical="center" wrapText="1"/>
    </xf>
    <xf numFmtId="0" fontId="24" fillId="0" borderId="16" xfId="0" applyFont="1" applyBorder="1" applyAlignment="1">
      <alignment vertical="top" wrapText="1" shrinkToFit="1"/>
    </xf>
    <xf numFmtId="177" fontId="24" fillId="0" borderId="16" xfId="0" applyNumberFormat="1" applyFont="1" applyBorder="1" applyAlignment="1">
      <alignment horizontal="right" vertical="top" wrapText="1" shrinkToFit="1"/>
    </xf>
    <xf numFmtId="0" fontId="2" fillId="0" borderId="19" xfId="0" applyFont="1" applyBorder="1" applyAlignment="1">
      <alignment vertical="center" wrapText="1"/>
    </xf>
    <xf numFmtId="0" fontId="2" fillId="0" borderId="19" xfId="0" applyFont="1" applyBorder="1" applyAlignment="1" applyProtection="1">
      <alignment vertical="top"/>
      <protection locked="0"/>
    </xf>
    <xf numFmtId="0" fontId="2" fillId="0" borderId="19" xfId="0" applyFont="1" applyBorder="1" applyAlignment="1">
      <alignment vertical="center"/>
    </xf>
    <xf numFmtId="0" fontId="2" fillId="0" borderId="19" xfId="0" applyFont="1" applyBorder="1" applyAlignment="1" applyProtection="1">
      <alignment vertical="center" wrapText="1"/>
      <protection locked="0"/>
    </xf>
    <xf numFmtId="0" fontId="2" fillId="0" borderId="16" xfId="0" applyFont="1" applyBorder="1" applyAlignment="1" applyProtection="1">
      <alignment vertical="top"/>
      <protection locked="0"/>
    </xf>
    <xf numFmtId="0" fontId="2" fillId="0" borderId="16" xfId="0" applyFont="1" applyBorder="1" applyAlignment="1">
      <alignment vertical="center" shrinkToFit="1"/>
    </xf>
    <xf numFmtId="3" fontId="2" fillId="0" borderId="19" xfId="0" applyNumberFormat="1" applyFont="1" applyBorder="1" applyAlignment="1" applyProtection="1">
      <alignment vertical="center" wrapText="1"/>
      <protection locked="0"/>
    </xf>
    <xf numFmtId="0" fontId="2" fillId="0" borderId="16" xfId="0" applyFont="1" applyBorder="1" applyAlignment="1">
      <alignment vertical="top" wrapText="1" shrinkToFit="1"/>
    </xf>
    <xf numFmtId="3" fontId="2" fillId="0" borderId="16" xfId="0" applyNumberFormat="1" applyFont="1" applyBorder="1" applyAlignment="1" applyProtection="1">
      <alignment vertical="center"/>
      <protection locked="0"/>
    </xf>
    <xf numFmtId="0" fontId="2" fillId="24" borderId="16" xfId="0" applyFont="1" applyFill="1" applyBorder="1" applyAlignment="1">
      <alignment vertical="center" wrapText="1"/>
    </xf>
    <xf numFmtId="0" fontId="2" fillId="0" borderId="19" xfId="0" applyFont="1" applyBorder="1" applyAlignment="1">
      <alignment vertical="top"/>
    </xf>
    <xf numFmtId="0" fontId="5" fillId="0" borderId="16" xfId="0" applyNumberFormat="1" applyFont="1" applyBorder="1" applyAlignment="1" applyProtection="1">
      <alignment vertical="top" wrapText="1" shrinkToFit="1"/>
      <protection locked="0"/>
    </xf>
    <xf numFmtId="0" fontId="5" fillId="0" borderId="16" xfId="0" applyNumberFormat="1" applyFont="1" applyFill="1" applyBorder="1" applyAlignment="1" applyProtection="1">
      <alignment vertical="top" wrapText="1" shrinkToFit="1"/>
      <protection locked="0"/>
    </xf>
    <xf numFmtId="3" fontId="5" fillId="0" borderId="16" xfId="0" applyNumberFormat="1" applyFont="1" applyBorder="1" applyAlignment="1" applyProtection="1">
      <alignment vertical="top" wrapText="1"/>
      <protection locked="0"/>
    </xf>
    <xf numFmtId="0" fontId="5" fillId="0" borderId="16" xfId="0" applyFont="1" applyBorder="1" applyAlignment="1">
      <alignment vertical="top" wrapText="1"/>
    </xf>
    <xf numFmtId="0" fontId="5" fillId="0" borderId="19" xfId="0" applyFont="1" applyBorder="1" applyAlignment="1" applyProtection="1">
      <alignment vertical="top" wrapText="1"/>
      <protection locked="0"/>
    </xf>
    <xf numFmtId="0" fontId="5" fillId="0" borderId="19" xfId="0" applyFont="1" applyBorder="1" applyAlignment="1">
      <alignment vertical="center"/>
    </xf>
    <xf numFmtId="0" fontId="5" fillId="0" borderId="19" xfId="0" applyFont="1" applyBorder="1" applyAlignment="1" applyProtection="1">
      <alignment horizontal="center" vertical="center"/>
      <protection locked="0"/>
    </xf>
    <xf numFmtId="0" fontId="5" fillId="0" borderId="19" xfId="0" applyFont="1" applyBorder="1" applyAlignment="1" applyProtection="1">
      <alignment vertical="center"/>
      <protection locked="0"/>
    </xf>
    <xf numFmtId="0" fontId="5" fillId="0" borderId="26" xfId="0" applyFont="1" applyBorder="1" applyAlignment="1">
      <alignment vertical="center"/>
    </xf>
    <xf numFmtId="3" fontId="5" fillId="0" borderId="19" xfId="0" applyNumberFormat="1" applyFont="1" applyBorder="1" applyAlignment="1" applyProtection="1">
      <alignment vertical="top" wrapText="1"/>
      <protection locked="0"/>
    </xf>
    <xf numFmtId="0" fontId="5" fillId="0" borderId="16" xfId="0" applyFont="1" applyBorder="1" applyAlignment="1">
      <alignment vertical="center"/>
    </xf>
    <xf numFmtId="0" fontId="5" fillId="0" borderId="16" xfId="0" applyFont="1" applyBorder="1" applyAlignment="1" applyProtection="1">
      <alignment vertical="top"/>
      <protection locked="0"/>
    </xf>
    <xf numFmtId="0" fontId="5" fillId="0" borderId="16" xfId="0" applyFont="1" applyBorder="1" applyAlignment="1" applyProtection="1">
      <alignment vertical="top" wrapText="1"/>
      <protection locked="0"/>
    </xf>
    <xf numFmtId="0" fontId="5" fillId="0" borderId="16" xfId="0" applyFont="1" applyBorder="1" applyAlignment="1">
      <alignment vertical="top"/>
    </xf>
    <xf numFmtId="178" fontId="5" fillId="0" borderId="16" xfId="0" applyNumberFormat="1" applyFont="1" applyBorder="1" applyAlignment="1" applyProtection="1">
      <alignment vertical="top" wrapText="1" shrinkToFit="1"/>
      <protection locked="0"/>
    </xf>
    <xf numFmtId="177" fontId="5" fillId="0" borderId="16" xfId="0" applyNumberFormat="1" applyFont="1" applyBorder="1" applyAlignment="1" applyProtection="1">
      <alignment vertical="top" wrapText="1" shrinkToFit="1"/>
      <protection locked="0"/>
    </xf>
    <xf numFmtId="0" fontId="5" fillId="0" borderId="19" xfId="0" applyNumberFormat="1" applyFont="1" applyBorder="1" applyAlignment="1" applyProtection="1">
      <alignment vertical="top"/>
      <protection locked="0"/>
    </xf>
    <xf numFmtId="0" fontId="5" fillId="0" borderId="19" xfId="0" applyNumberFormat="1" applyFont="1" applyBorder="1" applyAlignment="1" applyProtection="1">
      <alignment vertical="top" wrapText="1"/>
      <protection locked="0"/>
    </xf>
    <xf numFmtId="0" fontId="5" fillId="0" borderId="19" xfId="0" applyFont="1" applyBorder="1" applyAlignment="1">
      <alignment horizontal="center" vertical="center"/>
    </xf>
    <xf numFmtId="178" fontId="5" fillId="0" borderId="19" xfId="0" applyNumberFormat="1" applyFont="1" applyBorder="1" applyAlignment="1" applyProtection="1">
      <alignment vertical="top" wrapText="1"/>
      <protection locked="0"/>
    </xf>
    <xf numFmtId="0" fontId="5" fillId="0" borderId="19" xfId="0" applyFont="1" applyBorder="1" applyAlignment="1">
      <alignment vertical="top" wrapText="1"/>
    </xf>
    <xf numFmtId="0" fontId="5" fillId="0" borderId="16" xfId="0" applyNumberFormat="1" applyFont="1" applyBorder="1" applyAlignment="1" applyProtection="1">
      <alignment vertical="top"/>
      <protection locked="0"/>
    </xf>
    <xf numFmtId="0" fontId="5" fillId="0" borderId="16" xfId="0" applyNumberFormat="1" applyFont="1" applyBorder="1" applyAlignment="1" applyProtection="1">
      <alignment vertical="top" wrapText="1"/>
      <protection locked="0"/>
    </xf>
    <xf numFmtId="3" fontId="5" fillId="0" borderId="16" xfId="0" applyNumberFormat="1" applyFont="1" applyBorder="1" applyAlignment="1" applyProtection="1">
      <alignment vertical="top"/>
      <protection locked="0"/>
    </xf>
    <xf numFmtId="0" fontId="5" fillId="0" borderId="26" xfId="0" applyFont="1" applyBorder="1" applyAlignment="1">
      <alignment vertical="top"/>
    </xf>
    <xf numFmtId="0" fontId="5" fillId="0" borderId="26" xfId="0" applyNumberFormat="1" applyFont="1" applyBorder="1" applyAlignment="1" applyProtection="1">
      <alignment vertical="top"/>
      <protection locked="0"/>
    </xf>
    <xf numFmtId="0" fontId="5" fillId="0" borderId="27" xfId="0" applyNumberFormat="1" applyFont="1" applyBorder="1" applyAlignment="1" applyProtection="1">
      <alignment vertical="top"/>
      <protection locked="0"/>
    </xf>
    <xf numFmtId="0" fontId="5" fillId="0" borderId="26" xfId="0" applyNumberFormat="1" applyFont="1" applyBorder="1" applyAlignment="1" applyProtection="1">
      <alignment vertical="top" wrapText="1"/>
      <protection locked="0"/>
    </xf>
    <xf numFmtId="0" fontId="5" fillId="0" borderId="27" xfId="0" applyFont="1" applyBorder="1" applyAlignment="1" applyProtection="1">
      <alignment horizontal="center" vertical="center"/>
      <protection locked="0"/>
    </xf>
    <xf numFmtId="0" fontId="5" fillId="0" borderId="27" xfId="0" applyFont="1" applyBorder="1" applyAlignment="1" applyProtection="1">
      <alignment vertical="center"/>
      <protection locked="0"/>
    </xf>
    <xf numFmtId="3" fontId="5" fillId="0" borderId="27" xfId="0" applyNumberFormat="1" applyFont="1" applyBorder="1" applyAlignment="1" applyProtection="1">
      <alignment vertical="top"/>
      <protection locked="0"/>
    </xf>
    <xf numFmtId="0" fontId="5" fillId="0" borderId="27" xfId="0" applyFont="1" applyBorder="1" applyAlignment="1">
      <alignment vertical="top" wrapText="1"/>
    </xf>
    <xf numFmtId="0" fontId="5" fillId="0" borderId="27" xfId="0" applyNumberFormat="1" applyFont="1" applyFill="1" applyBorder="1" applyAlignment="1" applyProtection="1">
      <alignment vertical="top" wrapText="1" shrinkToFit="1"/>
      <protection locked="0"/>
    </xf>
    <xf numFmtId="0" fontId="5" fillId="0" borderId="27" xfId="0" applyNumberFormat="1" applyFont="1" applyFill="1" applyBorder="1" applyAlignment="1" applyProtection="1">
      <alignment horizontal="center" vertical="center" wrapText="1" shrinkToFit="1"/>
      <protection locked="0"/>
    </xf>
    <xf numFmtId="0" fontId="5" fillId="21" borderId="27" xfId="0" applyFont="1" applyFill="1" applyBorder="1" applyAlignment="1" applyProtection="1">
      <alignment horizontal="left" vertical="top" wrapText="1" shrinkToFit="1"/>
      <protection locked="0"/>
    </xf>
    <xf numFmtId="178" fontId="5" fillId="0" borderId="27" xfId="48" applyNumberFormat="1" applyFont="1" applyFill="1" applyBorder="1" applyAlignment="1" applyProtection="1">
      <alignment horizontal="right" vertical="top" wrapText="1" shrinkToFit="1"/>
      <protection locked="0"/>
    </xf>
    <xf numFmtId="0" fontId="5" fillId="0" borderId="27" xfId="0" applyNumberFormat="1" applyFont="1" applyFill="1" applyBorder="1" applyAlignment="1" applyProtection="1">
      <alignment horizontal="left" vertical="top" wrapText="1" shrinkToFit="1"/>
      <protection locked="0"/>
    </xf>
    <xf numFmtId="0" fontId="5" fillId="0" borderId="27" xfId="0" applyFont="1" applyBorder="1" applyAlignment="1">
      <alignment vertical="center"/>
    </xf>
    <xf numFmtId="178" fontId="5" fillId="0" borderId="16" xfId="48" applyNumberFormat="1" applyFont="1" applyFill="1" applyBorder="1" applyAlignment="1" applyProtection="1">
      <alignment vertical="top" wrapText="1" shrinkToFit="1"/>
      <protection locked="0"/>
    </xf>
    <xf numFmtId="0" fontId="5" fillId="0" borderId="27" xfId="0" applyFont="1" applyBorder="1" applyAlignment="1">
      <alignment vertical="top"/>
    </xf>
    <xf numFmtId="0" fontId="5" fillId="0" borderId="16" xfId="61" applyNumberFormat="1" applyFont="1" applyFill="1" applyBorder="1" applyAlignment="1" applyProtection="1">
      <alignment vertical="top" wrapText="1" shrinkToFit="1"/>
      <protection locked="0"/>
    </xf>
    <xf numFmtId="0" fontId="5" fillId="0" borderId="16" xfId="48"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shrinkToFit="1"/>
      <protection locked="0"/>
    </xf>
    <xf numFmtId="0" fontId="5" fillId="21" borderId="16" xfId="0" applyFont="1" applyFill="1" applyBorder="1" applyAlignment="1" applyProtection="1">
      <alignment horizontal="left" vertical="top" wrapText="1" shrinkToFit="1"/>
      <protection locked="0"/>
    </xf>
    <xf numFmtId="0" fontId="5" fillId="0" borderId="16" xfId="0" applyNumberFormat="1" applyFont="1" applyFill="1" applyBorder="1" applyAlignment="1" applyProtection="1">
      <alignment horizontal="left" vertical="top" wrapText="1" shrinkToFit="1"/>
      <protection locked="0"/>
    </xf>
    <xf numFmtId="0" fontId="5" fillId="0" borderId="19" xfId="0" applyNumberFormat="1" applyFont="1" applyFill="1" applyBorder="1" applyAlignment="1" applyProtection="1">
      <alignment vertical="top" wrapText="1" shrinkToFit="1"/>
      <protection locked="0"/>
    </xf>
    <xf numFmtId="0" fontId="5" fillId="0" borderId="19" xfId="48"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horizontal="center" vertical="center" wrapText="1" shrinkToFit="1"/>
      <protection locked="0"/>
    </xf>
    <xf numFmtId="0" fontId="5" fillId="21" borderId="19" xfId="0" applyFont="1" applyFill="1" applyBorder="1" applyAlignment="1" applyProtection="1">
      <alignment horizontal="left" vertical="top" wrapText="1" shrinkToFit="1"/>
      <protection locked="0"/>
    </xf>
    <xf numFmtId="178" fontId="5" fillId="0" borderId="19" xfId="48" applyNumberFormat="1" applyFont="1" applyFill="1" applyBorder="1" applyAlignment="1" applyProtection="1">
      <alignment vertical="top" wrapText="1" shrinkToFit="1"/>
      <protection locked="0"/>
    </xf>
    <xf numFmtId="0" fontId="5" fillId="0" borderId="19" xfId="0" applyNumberFormat="1" applyFont="1" applyFill="1" applyBorder="1" applyAlignment="1" applyProtection="1">
      <alignment horizontal="left" vertical="top" wrapText="1" shrinkToFit="1"/>
      <protection locked="0"/>
    </xf>
    <xf numFmtId="178" fontId="5" fillId="0" borderId="19" xfId="48" applyNumberFormat="1" applyFont="1" applyFill="1" applyBorder="1" applyAlignment="1" applyProtection="1">
      <alignment horizontal="right" vertical="top" wrapText="1" shrinkToFit="1"/>
      <protection locked="0"/>
    </xf>
    <xf numFmtId="0" fontId="5" fillId="0" borderId="26" xfId="0" applyNumberFormat="1" applyFont="1" applyFill="1" applyBorder="1" applyAlignment="1" applyProtection="1">
      <alignment vertical="top" wrapText="1" shrinkToFit="1"/>
      <protection locked="0"/>
    </xf>
    <xf numFmtId="0" fontId="5" fillId="0" borderId="19" xfId="0" applyFont="1" applyBorder="1" applyAlignment="1">
      <alignment vertical="top"/>
    </xf>
    <xf numFmtId="56" fontId="5" fillId="0" borderId="19" xfId="0" applyNumberFormat="1" applyFont="1" applyFill="1" applyBorder="1" applyAlignment="1" applyProtection="1">
      <alignment horizontal="left" vertical="top" wrapText="1" shrinkToFit="1"/>
      <protection locked="0"/>
    </xf>
    <xf numFmtId="56" fontId="5" fillId="0" borderId="16" xfId="0" applyNumberFormat="1" applyFont="1" applyFill="1" applyBorder="1" applyAlignment="1" applyProtection="1">
      <alignment horizontal="left" vertical="top" wrapText="1" shrinkToFit="1"/>
      <protection locked="0"/>
    </xf>
    <xf numFmtId="178" fontId="5" fillId="0" borderId="16" xfId="48" applyNumberFormat="1" applyFont="1" applyFill="1" applyBorder="1" applyAlignment="1" applyProtection="1">
      <alignment horizontal="right" vertical="top" wrapText="1" shrinkToFit="1"/>
      <protection locked="0"/>
    </xf>
    <xf numFmtId="178" fontId="5" fillId="0" borderId="19" xfId="0" applyNumberFormat="1" applyFont="1" applyFill="1" applyBorder="1" applyAlignment="1" applyProtection="1">
      <alignment horizontal="right" vertical="top" wrapText="1" shrinkToFit="1"/>
      <protection locked="0"/>
    </xf>
    <xf numFmtId="178" fontId="5" fillId="0" borderId="19" xfId="0" applyNumberFormat="1" applyFont="1" applyFill="1" applyBorder="1" applyAlignment="1" applyProtection="1">
      <alignment vertical="top" wrapText="1" shrinkToFit="1"/>
      <protection locked="0"/>
    </xf>
    <xf numFmtId="0" fontId="5" fillId="0" borderId="27" xfId="0" applyNumberFormat="1" applyFont="1" applyBorder="1" applyAlignment="1" applyProtection="1">
      <alignment vertical="top" wrapText="1"/>
      <protection locked="0"/>
    </xf>
    <xf numFmtId="0" fontId="5" fillId="0" borderId="27" xfId="0" applyFont="1" applyBorder="1" applyAlignment="1">
      <alignment vertical="center"/>
    </xf>
    <xf numFmtId="0" fontId="5" fillId="0" borderId="16" xfId="0" applyNumberFormat="1" applyFont="1" applyBorder="1" applyAlignment="1">
      <alignment vertical="top"/>
    </xf>
    <xf numFmtId="0" fontId="5" fillId="0" borderId="16" xfId="0" applyNumberFormat="1" applyFont="1" applyBorder="1" applyAlignment="1">
      <alignment vertical="top" wrapText="1"/>
    </xf>
    <xf numFmtId="3" fontId="27" fillId="0" borderId="19" xfId="0" applyNumberFormat="1" applyFont="1" applyBorder="1" applyAlignment="1" applyProtection="1">
      <alignment vertical="top" wrapText="1"/>
      <protection locked="0"/>
    </xf>
    <xf numFmtId="0" fontId="5" fillId="0" borderId="19" xfId="0" applyNumberFormat="1" applyFont="1" applyBorder="1" applyAlignment="1">
      <alignment vertical="top"/>
    </xf>
    <xf numFmtId="0" fontId="5" fillId="0" borderId="19" xfId="0" applyNumberFormat="1" applyFont="1" applyBorder="1" applyAlignment="1">
      <alignment vertical="top" wrapText="1"/>
    </xf>
    <xf numFmtId="0" fontId="5" fillId="0" borderId="16" xfId="0" applyFont="1" applyBorder="1" applyAlignment="1">
      <alignment vertical="center"/>
    </xf>
    <xf numFmtId="0" fontId="2" fillId="0" borderId="25" xfId="0" applyFont="1" applyBorder="1" applyAlignment="1">
      <alignment vertical="center"/>
    </xf>
    <xf numFmtId="0" fontId="2" fillId="0" borderId="28" xfId="0" applyFont="1" applyBorder="1" applyAlignment="1">
      <alignment vertical="center"/>
    </xf>
    <xf numFmtId="38" fontId="24" fillId="0" borderId="16" xfId="48" applyFont="1" applyFill="1" applyBorder="1" applyAlignment="1" applyProtection="1">
      <alignment horizontal="center" vertical="top" wrapText="1" shrinkToFit="1"/>
      <protection locked="0"/>
    </xf>
    <xf numFmtId="0" fontId="24" fillId="21" borderId="16" xfId="0" applyFont="1" applyFill="1" applyBorder="1" applyAlignment="1" applyProtection="1">
      <alignment horizontal="left" vertical="top" wrapText="1" shrinkToFit="1"/>
      <protection locked="0"/>
    </xf>
    <xf numFmtId="38" fontId="24" fillId="0" borderId="16" xfId="48" applyFont="1" applyFill="1" applyBorder="1" applyAlignment="1" applyProtection="1">
      <alignment horizontal="right" vertical="top" wrapText="1" shrinkToFit="1"/>
      <protection locked="0"/>
    </xf>
    <xf numFmtId="14" fontId="24" fillId="0" borderId="16" xfId="0" applyNumberFormat="1" applyFont="1" applyFill="1" applyBorder="1" applyAlignment="1">
      <alignment horizontal="center" vertical="top" wrapText="1" shrinkToFit="1"/>
    </xf>
    <xf numFmtId="0" fontId="24" fillId="0" borderId="16" xfId="0" applyFont="1" applyBorder="1" applyAlignment="1">
      <alignment horizontal="right" vertical="top" wrapText="1" shrinkToFit="1"/>
    </xf>
    <xf numFmtId="14" fontId="24" fillId="0" borderId="16" xfId="0" applyNumberFormat="1" applyFont="1" applyBorder="1" applyAlignment="1">
      <alignment horizontal="left" vertical="top" wrapText="1" shrinkToFit="1"/>
    </xf>
    <xf numFmtId="178" fontId="24" fillId="0" borderId="16" xfId="0" applyNumberFormat="1" applyFont="1" applyFill="1" applyBorder="1" applyAlignment="1">
      <alignment horizontal="center" vertical="top" wrapText="1" shrinkToFit="1"/>
    </xf>
    <xf numFmtId="178" fontId="24" fillId="0" borderId="16" xfId="0" applyNumberFormat="1" applyFont="1" applyBorder="1" applyAlignment="1">
      <alignment horizontal="right" vertical="top" wrapText="1" shrinkToFit="1"/>
    </xf>
    <xf numFmtId="49" fontId="24" fillId="0" borderId="16" xfId="0" applyNumberFormat="1" applyFont="1" applyBorder="1" applyAlignment="1">
      <alignment horizontal="left" vertical="top" wrapText="1" shrinkToFit="1"/>
    </xf>
    <xf numFmtId="49" fontId="24" fillId="0" borderId="16" xfId="0" applyNumberFormat="1" applyFont="1" applyFill="1" applyBorder="1" applyAlignment="1">
      <alignment horizontal="center" vertical="top" wrapText="1" shrinkToFit="1"/>
    </xf>
    <xf numFmtId="0" fontId="2" fillId="0" borderId="23" xfId="0" applyFont="1" applyBorder="1" applyAlignment="1">
      <alignment horizontal="center" vertical="center"/>
    </xf>
    <xf numFmtId="0" fontId="2" fillId="0" borderId="24" xfId="0" applyFont="1" applyBorder="1" applyAlignment="1">
      <alignment vertical="center"/>
    </xf>
    <xf numFmtId="183" fontId="2" fillId="0" borderId="21" xfId="0" applyNumberFormat="1" applyFont="1" applyBorder="1" applyAlignment="1">
      <alignment horizontal="center" vertical="center" wrapText="1"/>
    </xf>
    <xf numFmtId="0" fontId="2" fillId="0" borderId="21" xfId="0" applyFont="1" applyBorder="1" applyAlignment="1">
      <alignment horizontal="center" vertical="center"/>
    </xf>
    <xf numFmtId="183" fontId="2" fillId="0" borderId="29" xfId="0" applyNumberFormat="1" applyFont="1" applyBorder="1" applyAlignment="1">
      <alignment horizontal="center" vertical="center" wrapText="1"/>
    </xf>
    <xf numFmtId="183" fontId="2" fillId="0" borderId="30" xfId="0" applyNumberFormat="1" applyFont="1" applyBorder="1" applyAlignment="1">
      <alignment horizontal="center" vertical="center" wrapText="1"/>
    </xf>
    <xf numFmtId="183" fontId="2" fillId="0" borderId="30" xfId="0" applyNumberFormat="1" applyFont="1" applyBorder="1" applyAlignment="1">
      <alignment vertical="center" wrapText="1"/>
    </xf>
    <xf numFmtId="0" fontId="2" fillId="0" borderId="30" xfId="0" applyFont="1" applyBorder="1" applyAlignment="1">
      <alignment horizontal="center" vertical="center" wrapText="1"/>
    </xf>
    <xf numFmtId="183" fontId="2" fillId="0" borderId="24" xfId="0" applyNumberFormat="1" applyFont="1" applyBorder="1" applyAlignment="1">
      <alignment horizontal="center" vertical="center" wrapText="1"/>
    </xf>
    <xf numFmtId="183" fontId="2" fillId="0" borderId="21" xfId="0" applyNumberFormat="1" applyFont="1" applyBorder="1" applyAlignment="1">
      <alignment vertical="center" wrapText="1"/>
    </xf>
    <xf numFmtId="177" fontId="2" fillId="0" borderId="16" xfId="48" applyNumberFormat="1" applyFont="1" applyBorder="1" applyAlignment="1" applyProtection="1">
      <alignment vertical="center" wrapText="1"/>
      <protection locked="0"/>
    </xf>
    <xf numFmtId="177" fontId="2" fillId="0" borderId="16" xfId="0" applyNumberFormat="1" applyFont="1" applyBorder="1" applyAlignment="1" applyProtection="1">
      <alignment vertical="center"/>
      <protection locked="0"/>
    </xf>
    <xf numFmtId="0" fontId="2" fillId="0" borderId="19" xfId="0" applyFont="1" applyBorder="1" applyAlignment="1">
      <alignment horizontal="center" vertical="center" wrapText="1"/>
    </xf>
    <xf numFmtId="183" fontId="2" fillId="0" borderId="19" xfId="0" applyNumberFormat="1" applyFont="1" applyBorder="1" applyAlignment="1" applyProtection="1">
      <alignment vertical="top" wrapText="1"/>
      <protection locked="0"/>
    </xf>
    <xf numFmtId="183" fontId="2" fillId="0" borderId="19" xfId="0" applyNumberFormat="1" applyFont="1" applyBorder="1" applyAlignment="1" applyProtection="1">
      <alignment vertical="center" wrapText="1"/>
      <protection locked="0"/>
    </xf>
    <xf numFmtId="183" fontId="2" fillId="0" borderId="19" xfId="0" applyNumberFormat="1" applyFont="1" applyBorder="1" applyAlignment="1" applyProtection="1">
      <alignment horizontal="center" vertical="center" wrapText="1"/>
      <protection locked="0"/>
    </xf>
    <xf numFmtId="183" fontId="2" fillId="0" borderId="19" xfId="0" applyNumberFormat="1" applyFont="1" applyBorder="1" applyAlignment="1">
      <alignment vertical="center" wrapText="1"/>
    </xf>
    <xf numFmtId="177" fontId="2" fillId="0" borderId="19" xfId="48" applyNumberFormat="1" applyFont="1" applyBorder="1" applyAlignment="1" applyProtection="1">
      <alignment vertical="center" wrapText="1"/>
      <protection locked="0"/>
    </xf>
    <xf numFmtId="183" fontId="2" fillId="0" borderId="19" xfId="0" applyNumberFormat="1" applyFont="1" applyBorder="1" applyAlignment="1">
      <alignment horizontal="center" vertical="center" wrapText="1"/>
    </xf>
    <xf numFmtId="183" fontId="2" fillId="0" borderId="16" xfId="0" applyNumberFormat="1" applyFont="1" applyBorder="1" applyAlignment="1" applyProtection="1">
      <alignment vertical="top" wrapText="1"/>
      <protection locked="0"/>
    </xf>
    <xf numFmtId="183" fontId="2" fillId="0" borderId="16" xfId="0" applyNumberFormat="1" applyFont="1" applyBorder="1" applyAlignment="1" applyProtection="1">
      <alignment vertical="center" wrapText="1"/>
      <protection locked="0"/>
    </xf>
    <xf numFmtId="177" fontId="2" fillId="0" borderId="16" xfId="0" applyNumberFormat="1" applyFont="1" applyBorder="1" applyAlignment="1" applyProtection="1">
      <alignment vertical="center" wrapText="1"/>
      <protection locked="0"/>
    </xf>
    <xf numFmtId="178" fontId="2" fillId="0" borderId="16" xfId="0" applyNumberFormat="1" applyFont="1" applyBorder="1" applyAlignment="1" applyProtection="1">
      <alignment vertical="center"/>
      <protection locked="0"/>
    </xf>
    <xf numFmtId="183" fontId="2" fillId="0" borderId="16" xfId="0" applyNumberFormat="1" applyFont="1" applyBorder="1" applyAlignment="1" applyProtection="1">
      <alignment horizontal="center" vertical="center" wrapText="1"/>
      <protection locked="0"/>
    </xf>
    <xf numFmtId="183" fontId="2" fillId="0" borderId="16" xfId="0" applyNumberFormat="1" applyFont="1" applyBorder="1" applyAlignment="1">
      <alignment vertical="center" wrapText="1"/>
    </xf>
    <xf numFmtId="183" fontId="2" fillId="0" borderId="27" xfId="0" applyNumberFormat="1" applyFont="1" applyBorder="1" applyAlignment="1" applyProtection="1">
      <alignment vertical="top" wrapText="1"/>
      <protection locked="0"/>
    </xf>
    <xf numFmtId="183" fontId="2" fillId="0" borderId="27" xfId="0" applyNumberFormat="1" applyFont="1" applyBorder="1" applyAlignment="1" applyProtection="1">
      <alignment horizontal="center" vertical="center" wrapText="1"/>
      <protection locked="0"/>
    </xf>
    <xf numFmtId="183" fontId="2" fillId="0" borderId="27" xfId="0" applyNumberFormat="1" applyFont="1" applyBorder="1" applyAlignment="1" applyProtection="1">
      <alignment vertical="center" wrapText="1"/>
      <protection locked="0"/>
    </xf>
    <xf numFmtId="177" fontId="2" fillId="0" borderId="27" xfId="0" applyNumberFormat="1" applyFont="1" applyBorder="1" applyAlignment="1" applyProtection="1">
      <alignment vertical="center" wrapText="1"/>
      <protection locked="0"/>
    </xf>
    <xf numFmtId="183" fontId="2" fillId="0" borderId="27" xfId="0" applyNumberFormat="1" applyFont="1" applyBorder="1" applyAlignment="1">
      <alignment vertical="center" wrapText="1"/>
    </xf>
    <xf numFmtId="183" fontId="2" fillId="0" borderId="31" xfId="0" applyNumberFormat="1" applyFont="1" applyBorder="1" applyAlignment="1" applyProtection="1">
      <alignment vertical="top" wrapText="1"/>
      <protection locked="0"/>
    </xf>
    <xf numFmtId="183" fontId="2" fillId="0" borderId="31" xfId="0" applyNumberFormat="1" applyFont="1" applyBorder="1" applyAlignment="1" applyProtection="1">
      <alignment horizontal="center" vertical="center" wrapText="1"/>
      <protection locked="0"/>
    </xf>
    <xf numFmtId="183" fontId="2" fillId="0" borderId="31" xfId="0" applyNumberFormat="1" applyFont="1" applyBorder="1" applyAlignment="1" applyProtection="1">
      <alignment vertical="center" wrapText="1"/>
      <protection locked="0"/>
    </xf>
    <xf numFmtId="177" fontId="2" fillId="0" borderId="31" xfId="0" applyNumberFormat="1" applyFont="1" applyBorder="1" applyAlignment="1" applyProtection="1">
      <alignment vertical="center" wrapText="1"/>
      <protection locked="0"/>
    </xf>
    <xf numFmtId="183" fontId="2" fillId="0" borderId="31" xfId="0" applyNumberFormat="1" applyFont="1" applyBorder="1" applyAlignment="1">
      <alignment vertical="center" wrapText="1"/>
    </xf>
    <xf numFmtId="183" fontId="2" fillId="0" borderId="31" xfId="60" applyNumberFormat="1" applyFont="1" applyBorder="1" applyAlignment="1" applyProtection="1">
      <alignment vertical="top" wrapText="1" shrinkToFit="1"/>
      <protection locked="0"/>
    </xf>
    <xf numFmtId="183" fontId="2" fillId="0" borderId="31" xfId="60" applyNumberFormat="1" applyFont="1" applyFill="1" applyBorder="1" applyAlignment="1" applyProtection="1">
      <alignment horizontal="center" vertical="center" wrapText="1" shrinkToFit="1"/>
      <protection locked="0"/>
    </xf>
    <xf numFmtId="183" fontId="2" fillId="0" borderId="31" xfId="60" applyNumberFormat="1" applyFont="1" applyBorder="1" applyAlignment="1" applyProtection="1">
      <alignment horizontal="right" vertical="center" wrapText="1" shrinkToFit="1"/>
      <protection locked="0"/>
    </xf>
    <xf numFmtId="183" fontId="2" fillId="0" borderId="31" xfId="60" applyNumberFormat="1" applyFont="1" applyBorder="1" applyAlignment="1">
      <alignment horizontal="left" vertical="center" wrapText="1" shrinkToFit="1"/>
      <protection/>
    </xf>
    <xf numFmtId="177" fontId="2" fillId="0" borderId="31" xfId="60" applyNumberFormat="1" applyFont="1" applyBorder="1" applyAlignment="1" applyProtection="1">
      <alignment horizontal="right" vertical="center" wrapText="1" shrinkToFit="1"/>
      <protection locked="0"/>
    </xf>
    <xf numFmtId="0" fontId="2" fillId="0" borderId="31" xfId="60" applyFont="1" applyBorder="1" applyAlignment="1">
      <alignment horizontal="left" vertical="center" wrapText="1" shrinkToFit="1"/>
      <protection/>
    </xf>
    <xf numFmtId="0" fontId="2" fillId="0" borderId="31" xfId="0" applyFont="1" applyBorder="1" applyAlignment="1" applyProtection="1">
      <alignment vertical="top" wrapText="1"/>
      <protection locked="0"/>
    </xf>
    <xf numFmtId="0" fontId="2" fillId="0" borderId="31" xfId="0" applyFont="1" applyBorder="1" applyAlignment="1" applyProtection="1">
      <alignment vertical="center"/>
      <protection locked="0"/>
    </xf>
    <xf numFmtId="0" fontId="2" fillId="0" borderId="31" xfId="0" applyFont="1" applyBorder="1" applyAlignment="1">
      <alignment vertical="center"/>
    </xf>
    <xf numFmtId="38" fontId="2" fillId="0" borderId="31" xfId="48" applyFont="1" applyBorder="1" applyAlignment="1" applyProtection="1">
      <alignment vertical="center" wrapText="1"/>
      <protection locked="0"/>
    </xf>
    <xf numFmtId="0" fontId="2" fillId="0" borderId="31" xfId="0" applyFont="1" applyBorder="1" applyAlignment="1">
      <alignment horizontal="center" vertical="center" wrapText="1"/>
    </xf>
    <xf numFmtId="0" fontId="2" fillId="0" borderId="19" xfId="60" applyFont="1" applyBorder="1" applyAlignment="1" applyProtection="1">
      <alignment vertical="top" wrapText="1" shrinkToFit="1"/>
      <protection locked="0"/>
    </xf>
    <xf numFmtId="0" fontId="2" fillId="0" borderId="19" xfId="60" applyFont="1" applyBorder="1" applyAlignment="1">
      <alignment horizontal="left" vertical="center" wrapText="1" shrinkToFit="1"/>
      <protection/>
    </xf>
    <xf numFmtId="183" fontId="5" fillId="0" borderId="19" xfId="0" applyNumberFormat="1" applyFont="1" applyBorder="1" applyAlignment="1">
      <alignment horizontal="center" vertical="center" wrapText="1"/>
    </xf>
    <xf numFmtId="183" fontId="5" fillId="0" borderId="16" xfId="0" applyNumberFormat="1" applyFont="1" applyBorder="1" applyAlignment="1">
      <alignment horizontal="center" vertical="center" wrapText="1"/>
    </xf>
    <xf numFmtId="0" fontId="2" fillId="0" borderId="24" xfId="0" applyFont="1" applyBorder="1" applyAlignment="1">
      <alignment horizontal="center" vertical="center"/>
    </xf>
    <xf numFmtId="0" fontId="30" fillId="0" borderId="27" xfId="0" applyNumberFormat="1" applyFont="1" applyFill="1" applyBorder="1" applyAlignment="1" applyProtection="1">
      <alignment vertical="top" wrapText="1"/>
      <protection locked="0"/>
    </xf>
    <xf numFmtId="0" fontId="30" fillId="0" borderId="16" xfId="0" applyNumberFormat="1" applyFont="1" applyFill="1" applyBorder="1" applyAlignment="1" applyProtection="1">
      <alignment vertical="top" wrapText="1"/>
      <protection locked="0"/>
    </xf>
    <xf numFmtId="38" fontId="2" fillId="0" borderId="16" xfId="48" applyFont="1" applyBorder="1" applyAlignment="1" applyProtection="1">
      <alignment vertical="center"/>
      <protection locked="0"/>
    </xf>
    <xf numFmtId="0" fontId="30" fillId="0" borderId="16" xfId="0" applyFont="1" applyBorder="1" applyAlignment="1" applyProtection="1">
      <alignment vertical="center" wrapText="1"/>
      <protection locked="0"/>
    </xf>
    <xf numFmtId="38" fontId="2" fillId="0" borderId="16" xfId="48" applyFont="1" applyBorder="1" applyAlignment="1">
      <alignment vertical="center"/>
    </xf>
    <xf numFmtId="38" fontId="2" fillId="0" borderId="19" xfId="48" applyFont="1" applyBorder="1" applyAlignment="1">
      <alignment vertical="center"/>
    </xf>
    <xf numFmtId="0" fontId="2" fillId="24" borderId="24" xfId="0" applyFont="1" applyFill="1" applyBorder="1" applyAlignment="1">
      <alignment vertical="center" wrapText="1"/>
    </xf>
    <xf numFmtId="0" fontId="2" fillId="24" borderId="21" xfId="0" applyFont="1" applyFill="1" applyBorder="1" applyAlignment="1">
      <alignment vertical="center"/>
    </xf>
    <xf numFmtId="0" fontId="26" fillId="25" borderId="16" xfId="0" applyFont="1" applyFill="1" applyBorder="1" applyAlignment="1" applyProtection="1">
      <alignment horizontal="left" vertical="top" wrapText="1" shrinkToFit="1"/>
      <protection locked="0"/>
    </xf>
    <xf numFmtId="177" fontId="26" fillId="25" borderId="16" xfId="0" applyNumberFormat="1" applyFont="1" applyFill="1" applyBorder="1" applyAlignment="1" applyProtection="1">
      <alignment horizontal="right" vertical="top" wrapText="1" shrinkToFit="1"/>
      <protection locked="0"/>
    </xf>
    <xf numFmtId="0" fontId="26" fillId="25" borderId="16" xfId="0" applyFont="1" applyFill="1" applyBorder="1" applyAlignment="1">
      <alignment horizontal="left" vertical="top" wrapText="1" shrinkToFit="1"/>
    </xf>
    <xf numFmtId="0" fontId="26" fillId="25" borderId="16" xfId="0" applyFont="1" applyFill="1" applyBorder="1" applyAlignment="1">
      <alignment horizontal="right" vertical="top" wrapText="1" shrinkToFit="1"/>
    </xf>
    <xf numFmtId="0" fontId="2" fillId="0" borderId="24" xfId="0" applyFont="1" applyBorder="1" applyAlignment="1">
      <alignment horizontal="center" vertical="center" wrapText="1"/>
    </xf>
    <xf numFmtId="0" fontId="2" fillId="0" borderId="21" xfId="0" applyFont="1" applyBorder="1" applyAlignment="1">
      <alignment vertical="center"/>
    </xf>
    <xf numFmtId="0" fontId="2" fillId="0" borderId="21" xfId="0" applyFont="1" applyBorder="1" applyAlignment="1">
      <alignment vertical="top" wrapText="1"/>
    </xf>
    <xf numFmtId="0" fontId="2" fillId="0" borderId="21" xfId="0" applyFont="1" applyFill="1" applyBorder="1" applyAlignment="1">
      <alignment horizontal="center" vertical="center" wrapText="1"/>
    </xf>
    <xf numFmtId="38" fontId="2" fillId="0" borderId="21" xfId="48" applyFont="1" applyBorder="1" applyAlignment="1">
      <alignment vertical="center"/>
    </xf>
    <xf numFmtId="0" fontId="2" fillId="0" borderId="29" xfId="0" applyFont="1" applyBorder="1" applyAlignment="1">
      <alignment vertical="center" wrapText="1"/>
    </xf>
    <xf numFmtId="0" fontId="2" fillId="0" borderId="32" xfId="0" applyFont="1" applyBorder="1" applyAlignment="1">
      <alignment vertical="center"/>
    </xf>
    <xf numFmtId="0" fontId="2" fillId="0" borderId="16" xfId="0" applyFont="1" applyFill="1" applyBorder="1" applyAlignment="1" applyProtection="1">
      <alignment vertical="top" wrapText="1"/>
      <protection locked="0"/>
    </xf>
    <xf numFmtId="0" fontId="2" fillId="0" borderId="26" xfId="0" applyFont="1" applyBorder="1" applyAlignment="1">
      <alignment vertical="top" wrapText="1"/>
    </xf>
    <xf numFmtId="0" fontId="2" fillId="0" borderId="19" xfId="0" applyFont="1" applyBorder="1" applyAlignment="1" applyProtection="1">
      <alignment horizontal="center" vertical="center" wrapText="1"/>
      <protection locked="0"/>
    </xf>
    <xf numFmtId="58" fontId="2" fillId="0" borderId="19" xfId="0" applyNumberFormat="1" applyFont="1" applyBorder="1" applyAlignment="1">
      <alignment horizontal="left" vertical="center" wrapText="1" shrinkToFit="1"/>
    </xf>
    <xf numFmtId="0" fontId="2" fillId="24" borderId="16" xfId="0" applyFont="1" applyFill="1" applyBorder="1" applyAlignment="1" applyProtection="1">
      <alignment horizontal="left" vertical="top" wrapText="1" shrinkToFit="1"/>
      <protection locked="0"/>
    </xf>
    <xf numFmtId="0" fontId="2" fillId="24" borderId="16" xfId="0" applyFont="1" applyFill="1" applyBorder="1" applyAlignment="1" applyProtection="1">
      <alignment horizontal="center" vertical="top" wrapText="1" shrinkToFit="1"/>
      <protection locked="0"/>
    </xf>
    <xf numFmtId="177" fontId="2" fillId="24" borderId="16" xfId="0" applyNumberFormat="1" applyFont="1" applyFill="1" applyBorder="1" applyAlignment="1" applyProtection="1">
      <alignment horizontal="right" vertical="top" wrapText="1" shrinkToFit="1"/>
      <protection locked="0"/>
    </xf>
    <xf numFmtId="0" fontId="2" fillId="24" borderId="16" xfId="0" applyFont="1" applyFill="1" applyBorder="1" applyAlignment="1">
      <alignment horizontal="left" vertical="top" wrapText="1" shrinkToFit="1"/>
    </xf>
    <xf numFmtId="0" fontId="2" fillId="24" borderId="16" xfId="0" applyFont="1" applyFill="1" applyBorder="1" applyAlignment="1" applyProtection="1">
      <alignment vertical="center"/>
      <protection locked="0"/>
    </xf>
    <xf numFmtId="0" fontId="2" fillId="24" borderId="16" xfId="0" applyFont="1" applyFill="1" applyBorder="1" applyAlignment="1">
      <alignment horizontal="left" vertical="center" wrapText="1" shrinkToFit="1"/>
    </xf>
    <xf numFmtId="0" fontId="2" fillId="24" borderId="16" xfId="0" applyFont="1" applyFill="1" applyBorder="1" applyAlignment="1" applyProtection="1">
      <alignment horizontal="center" vertical="center" wrapText="1" shrinkToFit="1"/>
      <protection locked="0"/>
    </xf>
    <xf numFmtId="184" fontId="2" fillId="0" borderId="19" xfId="0" applyNumberFormat="1" applyFont="1" applyBorder="1" applyAlignment="1" applyProtection="1">
      <alignment vertical="center" wrapText="1"/>
      <protection locked="0"/>
    </xf>
    <xf numFmtId="0" fontId="2" fillId="0" borderId="16" xfId="0" applyFont="1" applyBorder="1" applyAlignment="1">
      <alignment vertical="top" wrapText="1"/>
    </xf>
    <xf numFmtId="38" fontId="2" fillId="0" borderId="19" xfId="48" applyFont="1" applyBorder="1" applyAlignment="1" applyProtection="1">
      <alignment vertical="center" wrapText="1"/>
      <protection locked="0"/>
    </xf>
    <xf numFmtId="0" fontId="2" fillId="24" borderId="19" xfId="0" applyFont="1" applyFill="1" applyBorder="1" applyAlignment="1" applyProtection="1">
      <alignment vertical="top" wrapText="1"/>
      <protection locked="0"/>
    </xf>
    <xf numFmtId="0" fontId="2" fillId="24" borderId="19" xfId="0" applyFont="1" applyFill="1" applyBorder="1" applyAlignment="1" applyProtection="1">
      <alignment vertical="center"/>
      <protection locked="0"/>
    </xf>
    <xf numFmtId="0" fontId="2" fillId="24" borderId="19" xfId="0" applyFont="1" applyFill="1" applyBorder="1" applyAlignment="1">
      <alignment vertical="center"/>
    </xf>
    <xf numFmtId="3" fontId="2" fillId="24" borderId="16" xfId="0" applyNumberFormat="1" applyFont="1" applyFill="1" applyBorder="1" applyAlignment="1">
      <alignment horizontal="right" vertical="center" wrapText="1" shrinkToFit="1"/>
    </xf>
    <xf numFmtId="0" fontId="2" fillId="24" borderId="16" xfId="0" applyFont="1" applyFill="1" applyBorder="1" applyAlignment="1">
      <alignment horizontal="right" vertical="center" wrapText="1" shrinkToFit="1"/>
    </xf>
    <xf numFmtId="0" fontId="2" fillId="24" borderId="16" xfId="0" applyFont="1" applyFill="1" applyBorder="1" applyAlignment="1">
      <alignment horizontal="center" vertical="center" wrapText="1" shrinkToFit="1"/>
    </xf>
    <xf numFmtId="0" fontId="2" fillId="24" borderId="16" xfId="0" applyFont="1" applyFill="1" applyBorder="1" applyAlignment="1" applyProtection="1">
      <alignment vertical="center" wrapText="1" shrinkToFit="1"/>
      <protection locked="0"/>
    </xf>
    <xf numFmtId="0" fontId="2" fillId="24" borderId="16" xfId="0" applyFont="1" applyFill="1" applyBorder="1" applyAlignment="1" applyProtection="1">
      <alignment vertical="top" wrapText="1" shrinkToFit="1"/>
      <protection locked="0"/>
    </xf>
    <xf numFmtId="3" fontId="2" fillId="24" borderId="16" xfId="0" applyNumberFormat="1" applyFont="1" applyFill="1" applyBorder="1" applyAlignment="1" applyProtection="1">
      <alignment vertical="center" wrapText="1" shrinkToFit="1"/>
      <protection locked="0"/>
    </xf>
    <xf numFmtId="177" fontId="2" fillId="24" borderId="16" xfId="0" applyNumberFormat="1" applyFont="1" applyFill="1" applyBorder="1" applyAlignment="1" applyProtection="1">
      <alignment vertical="center" wrapText="1" shrinkToFit="1"/>
      <protection locked="0"/>
    </xf>
    <xf numFmtId="0" fontId="2" fillId="24" borderId="16" xfId="0" applyFont="1" applyFill="1" applyBorder="1" applyAlignment="1">
      <alignment vertical="center" wrapText="1" shrinkToFit="1"/>
    </xf>
    <xf numFmtId="0" fontId="2" fillId="24" borderId="16" xfId="0" applyFont="1" applyFill="1" applyBorder="1" applyAlignment="1" applyProtection="1">
      <alignment vertical="center"/>
      <protection locked="0"/>
    </xf>
    <xf numFmtId="178" fontId="2" fillId="0" borderId="19" xfId="0" applyNumberFormat="1" applyFont="1" applyBorder="1" applyAlignment="1" applyProtection="1">
      <alignment horizontal="center" vertical="center" wrapText="1"/>
      <protection locked="0"/>
    </xf>
    <xf numFmtId="3" fontId="2" fillId="0" borderId="16" xfId="0" applyNumberFormat="1" applyFont="1" applyFill="1" applyBorder="1" applyAlignment="1" applyProtection="1">
      <alignment horizontal="center" vertical="top" wrapText="1" shrinkToFit="1"/>
      <protection locked="0"/>
    </xf>
    <xf numFmtId="0" fontId="2" fillId="25" borderId="16" xfId="0" applyFont="1" applyFill="1" applyBorder="1" applyAlignment="1" applyProtection="1">
      <alignment horizontal="center" vertical="top" wrapText="1" shrinkToFit="1"/>
      <protection locked="0"/>
    </xf>
    <xf numFmtId="0" fontId="2" fillId="25" borderId="16" xfId="0" applyFont="1" applyFill="1" applyBorder="1" applyAlignment="1" applyProtection="1">
      <alignment horizontal="left" vertical="top" wrapText="1" shrinkToFit="1"/>
      <protection locked="0"/>
    </xf>
    <xf numFmtId="177" fontId="2" fillId="25" borderId="16" xfId="0" applyNumberFormat="1" applyFont="1" applyFill="1" applyBorder="1" applyAlignment="1" applyProtection="1">
      <alignment horizontal="right" vertical="top" wrapText="1" shrinkToFit="1"/>
      <protection locked="0"/>
    </xf>
    <xf numFmtId="0" fontId="2" fillId="25" borderId="16" xfId="0" applyFont="1" applyFill="1" applyBorder="1" applyAlignment="1">
      <alignment horizontal="left" vertical="top" wrapText="1" shrinkToFi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58" fontId="2" fillId="0" borderId="19" xfId="0" applyNumberFormat="1" applyFont="1" applyBorder="1" applyAlignment="1">
      <alignment horizontal="left" vertical="center" wrapText="1"/>
    </xf>
    <xf numFmtId="3" fontId="2" fillId="0" borderId="19" xfId="0" applyNumberFormat="1" applyFont="1" applyBorder="1" applyAlignment="1" applyProtection="1">
      <alignment vertical="center" shrinkToFit="1"/>
      <protection locked="0"/>
    </xf>
    <xf numFmtId="3" fontId="2" fillId="0" borderId="16" xfId="0" applyNumberFormat="1" applyFont="1" applyBorder="1" applyAlignment="1" applyProtection="1">
      <alignment vertical="center" shrinkToFit="1"/>
      <protection locked="0"/>
    </xf>
    <xf numFmtId="3" fontId="2" fillId="0" borderId="16" xfId="0" applyNumberFormat="1" applyFont="1" applyBorder="1" applyAlignment="1" applyProtection="1">
      <alignment horizontal="right" vertical="center"/>
      <protection locked="0"/>
    </xf>
    <xf numFmtId="57" fontId="2" fillId="0" borderId="16" xfId="0" applyNumberFormat="1" applyFont="1" applyBorder="1" applyAlignment="1">
      <alignment horizontal="left" vertical="center"/>
    </xf>
    <xf numFmtId="0" fontId="26" fillId="0" borderId="16" xfId="0" applyFont="1" applyFill="1" applyBorder="1" applyAlignment="1" applyProtection="1">
      <alignment horizontal="left" vertical="top" wrapText="1" shrinkToFit="1"/>
      <protection locked="0"/>
    </xf>
    <xf numFmtId="3" fontId="2" fillId="0" borderId="16" xfId="0" applyNumberFormat="1" applyFont="1" applyFill="1" applyBorder="1" applyAlignment="1" applyProtection="1">
      <alignment horizontal="center" vertical="center" wrapText="1" shrinkToFit="1"/>
      <protection locked="0"/>
    </xf>
    <xf numFmtId="0" fontId="26" fillId="0" borderId="16" xfId="0" applyFont="1" applyFill="1" applyBorder="1" applyAlignment="1" applyProtection="1">
      <alignment horizontal="center" vertical="top" wrapText="1" shrinkToFit="1"/>
      <protection locked="0"/>
    </xf>
    <xf numFmtId="0" fontId="26" fillId="25" borderId="16" xfId="0" applyFont="1" applyFill="1" applyBorder="1" applyAlignment="1" applyProtection="1">
      <alignment horizontal="center" vertical="top" wrapText="1" shrinkToFit="1"/>
      <protection locked="0"/>
    </xf>
    <xf numFmtId="178" fontId="2" fillId="0" borderId="16" xfId="0" applyNumberFormat="1" applyFont="1" applyFill="1" applyBorder="1" applyAlignment="1" applyProtection="1">
      <alignment vertical="center" wrapText="1"/>
      <protection locked="0"/>
    </xf>
    <xf numFmtId="0" fontId="2" fillId="0" borderId="16" xfId="0" applyFont="1" applyFill="1" applyBorder="1" applyAlignment="1">
      <alignment horizontal="left" vertical="center" wrapText="1"/>
    </xf>
    <xf numFmtId="0" fontId="25" fillId="0" borderId="27" xfId="0" applyFont="1" applyFill="1" applyBorder="1" applyAlignment="1" applyProtection="1">
      <alignment horizontal="left" vertical="top" wrapText="1" shrinkToFit="1"/>
      <protection locked="0"/>
    </xf>
    <xf numFmtId="3" fontId="25" fillId="0" borderId="27" xfId="0" applyNumberFormat="1" applyFont="1" applyFill="1" applyBorder="1" applyAlignment="1" applyProtection="1">
      <alignment horizontal="center" vertical="top" wrapText="1" shrinkToFit="1"/>
      <protection locked="0"/>
    </xf>
    <xf numFmtId="0" fontId="25" fillId="0" borderId="27" xfId="0" applyFont="1" applyFill="1" applyBorder="1" applyAlignment="1" applyProtection="1">
      <alignment horizontal="center" vertical="top" wrapText="1" shrinkToFit="1"/>
      <protection locked="0"/>
    </xf>
    <xf numFmtId="0" fontId="2" fillId="0" borderId="27" xfId="0" applyFont="1" applyBorder="1" applyAlignment="1" applyProtection="1">
      <alignment horizontal="center" vertical="center"/>
      <protection locked="0"/>
    </xf>
    <xf numFmtId="177" fontId="25" fillId="0" borderId="27" xfId="0" applyNumberFormat="1" applyFont="1" applyFill="1" applyBorder="1" applyAlignment="1" applyProtection="1">
      <alignment horizontal="right" vertical="top" wrapText="1" shrinkToFit="1"/>
      <protection locked="0"/>
    </xf>
    <xf numFmtId="0" fontId="25" fillId="0" borderId="27" xfId="0" applyFont="1" applyFill="1" applyBorder="1" applyAlignment="1">
      <alignment horizontal="left" vertical="top" wrapText="1" shrinkToFit="1"/>
    </xf>
    <xf numFmtId="0" fontId="2" fillId="0" borderId="27" xfId="0" applyFont="1" applyBorder="1" applyAlignment="1" applyProtection="1">
      <alignment vertical="center"/>
      <protection locked="0"/>
    </xf>
    <xf numFmtId="0" fontId="32" fillId="24" borderId="27" xfId="0" applyFont="1" applyFill="1" applyBorder="1" applyAlignment="1" applyProtection="1">
      <alignment vertical="center" wrapText="1"/>
      <protection locked="0"/>
    </xf>
    <xf numFmtId="0" fontId="2" fillId="0" borderId="27" xfId="0" applyFont="1" applyFill="1" applyBorder="1" applyAlignment="1">
      <alignment horizontal="left" vertical="center" wrapText="1" shrinkToFit="1"/>
    </xf>
    <xf numFmtId="0" fontId="25" fillId="0" borderId="16" xfId="0" applyFont="1" applyFill="1" applyBorder="1" applyAlignment="1" applyProtection="1">
      <alignment horizontal="left" vertical="top" wrapText="1" shrinkToFit="1"/>
      <protection locked="0"/>
    </xf>
    <xf numFmtId="3" fontId="25" fillId="0" borderId="16" xfId="0" applyNumberFormat="1" applyFont="1" applyFill="1" applyBorder="1" applyAlignment="1" applyProtection="1">
      <alignment horizontal="center" vertical="top" wrapText="1" shrinkToFit="1"/>
      <protection locked="0"/>
    </xf>
    <xf numFmtId="177" fontId="25" fillId="0" borderId="16" xfId="0" applyNumberFormat="1" applyFont="1" applyFill="1" applyBorder="1" applyAlignment="1" applyProtection="1">
      <alignment horizontal="right" vertical="top" wrapText="1" shrinkToFit="1"/>
      <protection locked="0"/>
    </xf>
    <xf numFmtId="0" fontId="32" fillId="24" borderId="16" xfId="0" applyFont="1" applyFill="1" applyBorder="1" applyAlignment="1" applyProtection="1">
      <alignment vertical="center"/>
      <protection locked="0"/>
    </xf>
    <xf numFmtId="0" fontId="25" fillId="0" borderId="26" xfId="0" applyFont="1" applyFill="1" applyBorder="1" applyAlignment="1" applyProtection="1">
      <alignment horizontal="left" vertical="top" wrapText="1" shrinkToFit="1"/>
      <protection locked="0"/>
    </xf>
    <xf numFmtId="3" fontId="25" fillId="0" borderId="26" xfId="0" applyNumberFormat="1" applyFont="1" applyFill="1" applyBorder="1" applyAlignment="1" applyProtection="1">
      <alignment horizontal="center" vertical="top" wrapText="1" shrinkToFit="1"/>
      <protection locked="0"/>
    </xf>
    <xf numFmtId="0" fontId="25" fillId="0" borderId="26" xfId="0" applyFont="1" applyFill="1" applyBorder="1" applyAlignment="1" applyProtection="1">
      <alignment horizontal="center" vertical="top" wrapText="1" shrinkToFit="1"/>
      <protection locked="0"/>
    </xf>
    <xf numFmtId="0" fontId="2" fillId="0" borderId="26" xfId="0" applyFont="1" applyBorder="1" applyAlignment="1" applyProtection="1">
      <alignment horizontal="center" vertical="center"/>
      <protection locked="0"/>
    </xf>
    <xf numFmtId="177" fontId="25" fillId="0" borderId="26" xfId="0" applyNumberFormat="1" applyFont="1" applyFill="1" applyBorder="1" applyAlignment="1" applyProtection="1">
      <alignment horizontal="right" vertical="top" wrapText="1" shrinkToFit="1"/>
      <protection locked="0"/>
    </xf>
    <xf numFmtId="0" fontId="25" fillId="0" borderId="26" xfId="0" applyFont="1" applyFill="1" applyBorder="1" applyAlignment="1">
      <alignment horizontal="left" vertical="top" wrapText="1" shrinkToFit="1"/>
    </xf>
    <xf numFmtId="0" fontId="2" fillId="0" borderId="26" xfId="0" applyFont="1" applyBorder="1" applyAlignment="1" applyProtection="1">
      <alignment vertical="center"/>
      <protection locked="0"/>
    </xf>
    <xf numFmtId="0" fontId="32" fillId="24" borderId="26" xfId="0" applyFont="1" applyFill="1" applyBorder="1" applyAlignment="1" applyProtection="1">
      <alignment vertical="center"/>
      <protection locked="0"/>
    </xf>
    <xf numFmtId="0" fontId="2" fillId="0" borderId="26" xfId="0" applyFont="1" applyFill="1" applyBorder="1" applyAlignment="1">
      <alignment horizontal="left" vertical="center" wrapText="1" shrinkToFit="1"/>
    </xf>
    <xf numFmtId="0" fontId="25" fillId="0" borderId="19" xfId="0" applyFont="1" applyFill="1" applyBorder="1" applyAlignment="1" applyProtection="1">
      <alignment horizontal="left" vertical="top" wrapText="1" shrinkToFit="1"/>
      <protection locked="0"/>
    </xf>
    <xf numFmtId="0" fontId="25" fillId="0" borderId="19" xfId="0" applyFont="1" applyFill="1" applyBorder="1" applyAlignment="1" applyProtection="1">
      <alignment horizontal="center" vertical="top" wrapText="1" shrinkToFit="1"/>
      <protection locked="0"/>
    </xf>
    <xf numFmtId="177" fontId="25" fillId="0" borderId="19" xfId="0" applyNumberFormat="1" applyFont="1" applyFill="1" applyBorder="1" applyAlignment="1" applyProtection="1">
      <alignment horizontal="right" vertical="top" wrapText="1" shrinkToFit="1"/>
      <protection locked="0"/>
    </xf>
    <xf numFmtId="0" fontId="25" fillId="0" borderId="19" xfId="0" applyFont="1" applyFill="1" applyBorder="1" applyAlignment="1">
      <alignment horizontal="left" vertical="top" wrapText="1" shrinkToFit="1"/>
    </xf>
    <xf numFmtId="0" fontId="32" fillId="24" borderId="19" xfId="0" applyFont="1" applyFill="1" applyBorder="1" applyAlignment="1" applyProtection="1">
      <alignment vertical="center"/>
      <protection locked="0"/>
    </xf>
    <xf numFmtId="0" fontId="2" fillId="0" borderId="19" xfId="0" applyFont="1" applyFill="1" applyBorder="1" applyAlignment="1">
      <alignment horizontal="left" vertical="center" wrapText="1" shrinkToFit="1"/>
    </xf>
    <xf numFmtId="0" fontId="2" fillId="0" borderId="16" xfId="0" applyNumberFormat="1" applyFont="1" applyFill="1" applyBorder="1" applyAlignment="1" applyProtection="1">
      <alignment horizontal="left" vertical="center" wrapText="1" shrinkToFit="1"/>
      <protection locked="0"/>
    </xf>
    <xf numFmtId="0" fontId="2" fillId="24" borderId="16" xfId="0" applyNumberFormat="1" applyFont="1" applyFill="1" applyBorder="1" applyAlignment="1" applyProtection="1">
      <alignment horizontal="left" vertical="top" wrapText="1"/>
      <protection locked="0"/>
    </xf>
    <xf numFmtId="0" fontId="2" fillId="0" borderId="33" xfId="0" applyFont="1" applyBorder="1" applyAlignment="1" applyProtection="1">
      <alignment horizontal="center" vertical="center"/>
      <protection locked="0"/>
    </xf>
    <xf numFmtId="0" fontId="2" fillId="24" borderId="16" xfId="0" applyNumberFormat="1" applyFont="1" applyFill="1" applyBorder="1" applyAlignment="1" applyProtection="1">
      <alignment horizontal="center" vertical="top" wrapText="1"/>
      <protection locked="0"/>
    </xf>
    <xf numFmtId="0" fontId="2" fillId="24" borderId="16" xfId="0" applyNumberFormat="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top" wrapText="1"/>
      <protection locked="0"/>
    </xf>
    <xf numFmtId="178" fontId="2" fillId="3" borderId="16" xfId="0" applyNumberFormat="1" applyFont="1" applyFill="1" applyBorder="1" applyAlignment="1" applyProtection="1">
      <alignment horizontal="right" vertical="top" wrapText="1"/>
      <protection locked="0"/>
    </xf>
    <xf numFmtId="0" fontId="2" fillId="3" borderId="16" xfId="0" applyNumberFormat="1" applyFont="1" applyFill="1" applyBorder="1" applyAlignment="1" applyProtection="1">
      <alignment horizontal="left" vertical="top" wrapText="1"/>
      <protection locked="0"/>
    </xf>
    <xf numFmtId="0" fontId="2" fillId="0" borderId="27" xfId="0" applyFont="1" applyBorder="1" applyAlignment="1">
      <alignment vertical="center"/>
    </xf>
    <xf numFmtId="3" fontId="2" fillId="0" borderId="16" xfId="0" applyNumberFormat="1" applyFont="1" applyBorder="1" applyAlignment="1">
      <alignment vertical="center"/>
    </xf>
    <xf numFmtId="0" fontId="2" fillId="0" borderId="19" xfId="0" applyFont="1" applyBorder="1" applyAlignment="1">
      <alignment vertical="center"/>
    </xf>
    <xf numFmtId="0" fontId="2" fillId="0" borderId="19" xfId="0" applyFont="1" applyBorder="1" applyAlignment="1" applyProtection="1">
      <alignment vertical="top" shrinkToFit="1"/>
      <protection locked="0"/>
    </xf>
    <xf numFmtId="0" fontId="2" fillId="24" borderId="16" xfId="0" applyFont="1" applyFill="1" applyBorder="1" applyAlignment="1">
      <alignment vertical="top" wrapText="1" shrinkToFit="1"/>
    </xf>
    <xf numFmtId="0" fontId="2" fillId="0" borderId="16" xfId="0" applyFont="1" applyFill="1" applyBorder="1" applyAlignment="1">
      <alignment vertical="top" wrapText="1" shrinkToFit="1"/>
    </xf>
    <xf numFmtId="0" fontId="2" fillId="0" borderId="16" xfId="0" applyFont="1" applyFill="1" applyBorder="1" applyAlignment="1" applyProtection="1">
      <alignment vertical="top" wrapText="1" shrinkToFit="1"/>
      <protection locked="0"/>
    </xf>
    <xf numFmtId="0" fontId="2" fillId="0" borderId="27" xfId="0" applyFont="1" applyBorder="1" applyAlignment="1" applyProtection="1">
      <alignment vertical="top" wrapText="1"/>
      <protection locked="0"/>
    </xf>
    <xf numFmtId="0" fontId="5" fillId="0" borderId="16" xfId="0" applyFont="1" applyFill="1" applyBorder="1" applyAlignment="1" applyProtection="1">
      <alignment vertical="top" wrapText="1" shrinkToFit="1"/>
      <protection locked="0"/>
    </xf>
    <xf numFmtId="0" fontId="2" fillId="0" borderId="27" xfId="0" applyFont="1" applyFill="1" applyBorder="1" applyAlignment="1" applyProtection="1">
      <alignment vertical="top" wrapText="1" shrinkToFit="1"/>
      <protection locked="0"/>
    </xf>
    <xf numFmtId="0" fontId="2" fillId="0" borderId="26" xfId="0" applyFont="1" applyFill="1" applyBorder="1" applyAlignment="1" applyProtection="1">
      <alignment vertical="top" wrapText="1" shrinkToFit="1"/>
      <protection locked="0"/>
    </xf>
    <xf numFmtId="0" fontId="2" fillId="0" borderId="19" xfId="0" applyFont="1" applyFill="1" applyBorder="1" applyAlignment="1" applyProtection="1">
      <alignment vertical="top" wrapText="1" shrinkToFit="1"/>
      <protection locked="0"/>
    </xf>
    <xf numFmtId="0" fontId="2" fillId="24" borderId="16" xfId="0" applyNumberFormat="1" applyFont="1" applyFill="1" applyBorder="1" applyAlignment="1" applyProtection="1">
      <alignment vertical="top" wrapText="1"/>
      <protection locked="0"/>
    </xf>
    <xf numFmtId="3" fontId="2" fillId="0" borderId="16" xfId="0" applyNumberFormat="1" applyFont="1" applyBorder="1" applyAlignment="1" applyProtection="1">
      <alignment vertical="center" wrapText="1"/>
      <protection locked="0"/>
    </xf>
    <xf numFmtId="56" fontId="2" fillId="0" borderId="16" xfId="0" applyNumberFormat="1" applyFont="1" applyBorder="1" applyAlignment="1">
      <alignment vertical="center" wrapText="1"/>
    </xf>
    <xf numFmtId="0" fontId="2" fillId="0" borderId="16" xfId="0" applyFont="1" applyBorder="1" applyAlignment="1" applyProtection="1">
      <alignment horizontal="left" vertical="center" wrapText="1"/>
      <protection locked="0"/>
    </xf>
    <xf numFmtId="56" fontId="2" fillId="0" borderId="16" xfId="0" applyNumberFormat="1" applyFont="1" applyBorder="1" applyAlignment="1">
      <alignment horizontal="left" vertical="center"/>
    </xf>
    <xf numFmtId="56" fontId="2" fillId="0" borderId="16" xfId="0" applyNumberFormat="1" applyFont="1" applyBorder="1" applyAlignment="1">
      <alignment vertical="center"/>
    </xf>
    <xf numFmtId="57" fontId="2" fillId="0" borderId="16" xfId="0" applyNumberFormat="1" applyFont="1" applyBorder="1" applyAlignment="1">
      <alignment vertical="center"/>
    </xf>
    <xf numFmtId="57" fontId="2" fillId="0" borderId="16" xfId="0" applyNumberFormat="1" applyFont="1" applyBorder="1" applyAlignment="1">
      <alignment vertical="center" wrapText="1"/>
    </xf>
    <xf numFmtId="0" fontId="5" fillId="0" borderId="16" xfId="0" applyFont="1" applyBorder="1" applyAlignment="1">
      <alignment horizontal="left" vertical="center" wrapText="1" shrinkToFit="1"/>
    </xf>
    <xf numFmtId="0" fontId="25" fillId="0" borderId="16" xfId="0" applyFont="1" applyBorder="1" applyAlignment="1" applyProtection="1">
      <alignment horizontal="right" vertical="top" wrapText="1" shrinkToFit="1"/>
      <protection locked="0"/>
    </xf>
    <xf numFmtId="0" fontId="2" fillId="0" borderId="19" xfId="0" applyFont="1" applyBorder="1" applyAlignment="1" applyProtection="1">
      <alignment vertical="center" wrapText="1" shrinkToFit="1"/>
      <protection locked="0"/>
    </xf>
    <xf numFmtId="0" fontId="2" fillId="0" borderId="26" xfId="0" applyFont="1" applyBorder="1" applyAlignment="1" applyProtection="1">
      <alignment vertical="center" wrapText="1"/>
      <protection locked="0"/>
    </xf>
    <xf numFmtId="0" fontId="2" fillId="0" borderId="27" xfId="0" applyFont="1" applyBorder="1" applyAlignment="1" applyProtection="1">
      <alignment horizontal="left" vertical="center" wrapText="1" shrinkToFit="1"/>
      <protection locked="0"/>
    </xf>
    <xf numFmtId="0" fontId="26" fillId="0" borderId="16" xfId="0" applyFont="1" applyBorder="1" applyAlignment="1" applyProtection="1">
      <alignment horizontal="left" vertical="center" wrapText="1" shrinkToFit="1"/>
      <protection locked="0"/>
    </xf>
    <xf numFmtId="178" fontId="2" fillId="0" borderId="19" xfId="0" applyNumberFormat="1" applyFont="1" applyBorder="1" applyAlignment="1" applyProtection="1">
      <alignment vertical="center" wrapText="1"/>
      <protection locked="0"/>
    </xf>
    <xf numFmtId="0" fontId="5" fillId="0" borderId="16" xfId="0" applyFont="1" applyBorder="1" applyAlignment="1" applyProtection="1">
      <alignment horizontal="left" vertical="center" wrapText="1" shrinkToFit="1"/>
      <protection locked="0"/>
    </xf>
    <xf numFmtId="0" fontId="5" fillId="0" borderId="16" xfId="0" applyFont="1" applyBorder="1" applyAlignment="1" applyProtection="1">
      <alignment horizontal="center" vertical="center" wrapText="1" shrinkToFit="1"/>
      <protection locked="0"/>
    </xf>
    <xf numFmtId="178" fontId="5" fillId="0" borderId="16" xfId="0" applyNumberFormat="1" applyFont="1" applyBorder="1" applyAlignment="1" applyProtection="1">
      <alignment horizontal="right" vertical="center" wrapText="1" shrinkToFit="1"/>
      <protection locked="0"/>
    </xf>
    <xf numFmtId="0" fontId="5" fillId="0" borderId="19" xfId="0" applyFont="1" applyBorder="1" applyAlignment="1" applyProtection="1">
      <alignment vertical="center"/>
      <protection locked="0"/>
    </xf>
    <xf numFmtId="38" fontId="5" fillId="0" borderId="19" xfId="48" applyFont="1" applyBorder="1" applyAlignment="1" applyProtection="1">
      <alignment vertical="center" wrapText="1"/>
      <protection locked="0"/>
    </xf>
    <xf numFmtId="0" fontId="5" fillId="0" borderId="19" xfId="0" applyFont="1" applyBorder="1" applyAlignment="1">
      <alignment horizontal="center" vertical="center" wrapText="1"/>
    </xf>
    <xf numFmtId="0" fontId="5" fillId="0" borderId="19" xfId="0" applyFont="1" applyBorder="1" applyAlignment="1">
      <alignment vertical="center" wrapText="1"/>
    </xf>
    <xf numFmtId="0" fontId="26" fillId="0" borderId="19" xfId="0" applyFont="1" applyBorder="1" applyAlignment="1" applyProtection="1">
      <alignment vertical="center" wrapText="1" shrinkToFit="1"/>
      <protection locked="0"/>
    </xf>
    <xf numFmtId="0" fontId="2" fillId="0" borderId="16" xfId="0" applyFont="1" applyBorder="1" applyAlignment="1" applyProtection="1">
      <alignment vertical="center" wrapText="1" shrinkToFit="1"/>
      <protection locked="0"/>
    </xf>
    <xf numFmtId="38" fontId="25" fillId="0" borderId="16" xfId="48" applyFont="1" applyBorder="1" applyAlignment="1" applyProtection="1">
      <alignment horizontal="right" vertical="top" wrapText="1" shrinkToFit="1"/>
      <protection locked="0"/>
    </xf>
    <xf numFmtId="0" fontId="26" fillId="0" borderId="16" xfId="0" applyFont="1" applyBorder="1" applyAlignment="1" applyProtection="1">
      <alignment vertical="top" wrapText="1"/>
      <protection locked="0"/>
    </xf>
    <xf numFmtId="0" fontId="26" fillId="0" borderId="16" xfId="0" applyFont="1" applyBorder="1" applyAlignment="1" applyProtection="1">
      <alignment vertical="center"/>
      <protection locked="0"/>
    </xf>
    <xf numFmtId="0" fontId="26" fillId="0" borderId="16" xfId="0" applyFont="1" applyBorder="1" applyAlignment="1" applyProtection="1">
      <alignment vertical="top"/>
      <protection locked="0"/>
    </xf>
    <xf numFmtId="0" fontId="26" fillId="0" borderId="16" xfId="0" applyFont="1" applyBorder="1" applyAlignment="1">
      <alignment vertical="top" wrapText="1"/>
    </xf>
    <xf numFmtId="0" fontId="33" fillId="0" borderId="16" xfId="0" applyFont="1" applyBorder="1" applyAlignment="1" applyProtection="1">
      <alignment vertical="center" wrapText="1"/>
      <protection locked="0"/>
    </xf>
    <xf numFmtId="0" fontId="33" fillId="0" borderId="19" xfId="0" applyFont="1" applyBorder="1" applyAlignment="1" applyProtection="1">
      <alignment vertical="center" wrapText="1"/>
      <protection locked="0"/>
    </xf>
    <xf numFmtId="0" fontId="33" fillId="0" borderId="19" xfId="0" applyFont="1" applyBorder="1" applyAlignment="1" applyProtection="1">
      <alignment vertical="top" wrapText="1"/>
      <protection locked="0"/>
    </xf>
    <xf numFmtId="0" fontId="33" fillId="0" borderId="16" xfId="0" applyFont="1" applyBorder="1" applyAlignment="1" applyProtection="1">
      <alignment vertical="top" wrapText="1"/>
      <protection locked="0"/>
    </xf>
    <xf numFmtId="3" fontId="25" fillId="0" borderId="16" xfId="0" applyNumberFormat="1" applyFont="1" applyBorder="1" applyAlignment="1" applyProtection="1">
      <alignment horizontal="right" vertical="top" wrapText="1" shrinkToFit="1"/>
      <protection locked="0"/>
    </xf>
    <xf numFmtId="0" fontId="2" fillId="0" borderId="16" xfId="0" applyFont="1" applyBorder="1" applyAlignment="1" applyProtection="1">
      <alignment vertical="top" wrapText="1" shrinkToFit="1"/>
      <protection locked="0"/>
    </xf>
    <xf numFmtId="0" fontId="24" fillId="0" borderId="28" xfId="0" applyFont="1" applyBorder="1" applyAlignment="1" applyProtection="1">
      <alignment horizontal="left" vertical="top" wrapText="1"/>
      <protection locked="0"/>
    </xf>
    <xf numFmtId="0" fontId="24" fillId="0" borderId="16" xfId="0" applyFont="1" applyBorder="1" applyAlignment="1" applyProtection="1">
      <alignment horizontal="center" vertical="center"/>
      <protection locked="0"/>
    </xf>
    <xf numFmtId="0" fontId="24" fillId="0" borderId="16" xfId="0" applyFont="1" applyBorder="1" applyAlignment="1" applyProtection="1">
      <alignment vertical="center" wrapText="1"/>
      <protection locked="0"/>
    </xf>
    <xf numFmtId="0" fontId="24" fillId="0" borderId="16" xfId="0" applyNumberFormat="1" applyFont="1" applyBorder="1" applyAlignment="1">
      <alignment horizontal="left" vertical="top" wrapText="1"/>
    </xf>
    <xf numFmtId="0" fontId="24" fillId="0" borderId="16" xfId="0" applyFont="1" applyBorder="1" applyAlignment="1" applyProtection="1">
      <alignment vertical="top" wrapText="1"/>
      <protection locked="0"/>
    </xf>
    <xf numFmtId="0" fontId="34" fillId="0" borderId="16" xfId="0" applyNumberFormat="1" applyFont="1" applyFill="1" applyBorder="1" applyAlignment="1" applyProtection="1">
      <alignment horizontal="center" vertical="top" wrapText="1"/>
      <protection locked="0"/>
    </xf>
    <xf numFmtId="0" fontId="24" fillId="0" borderId="16" xfId="0" applyFont="1" applyBorder="1" applyAlignment="1" applyProtection="1">
      <alignment horizontal="center" vertical="top" wrapText="1"/>
      <protection locked="0"/>
    </xf>
    <xf numFmtId="0" fontId="24" fillId="0" borderId="16" xfId="0" applyFont="1" applyBorder="1" applyAlignment="1">
      <alignment vertical="top" wrapText="1"/>
    </xf>
    <xf numFmtId="49" fontId="24" fillId="0" borderId="16" xfId="0" applyNumberFormat="1" applyFont="1" applyBorder="1" applyAlignment="1">
      <alignment horizontal="right" vertical="top" wrapText="1"/>
    </xf>
    <xf numFmtId="0" fontId="24" fillId="0" borderId="16" xfId="0" applyFont="1" applyBorder="1" applyAlignment="1">
      <alignment vertical="center" wrapText="1"/>
    </xf>
    <xf numFmtId="57" fontId="24" fillId="0" borderId="16" xfId="0" applyNumberFormat="1" applyFont="1" applyBorder="1" applyAlignment="1">
      <alignment vertical="top" wrapText="1"/>
    </xf>
    <xf numFmtId="178" fontId="24" fillId="0" borderId="16" xfId="0" applyNumberFormat="1" applyFont="1" applyBorder="1" applyAlignment="1" applyProtection="1">
      <alignment vertical="top" wrapText="1"/>
      <protection locked="0"/>
    </xf>
    <xf numFmtId="0" fontId="24" fillId="0" borderId="16" xfId="0" applyFont="1" applyBorder="1" applyAlignment="1" applyProtection="1">
      <alignment vertical="top"/>
      <protection locked="0"/>
    </xf>
    <xf numFmtId="0" fontId="24" fillId="0" borderId="16" xfId="0" applyFont="1" applyBorder="1" applyAlignment="1" applyProtection="1">
      <alignment horizontal="center" vertical="top"/>
      <protection locked="0"/>
    </xf>
    <xf numFmtId="0" fontId="24" fillId="0" borderId="16" xfId="0" applyFont="1" applyBorder="1" applyAlignment="1" applyProtection="1">
      <alignment vertical="center"/>
      <protection locked="0"/>
    </xf>
    <xf numFmtId="178" fontId="24" fillId="0" borderId="16" xfId="0" applyNumberFormat="1" applyFont="1" applyBorder="1" applyAlignment="1" applyProtection="1">
      <alignment vertical="top"/>
      <protection locked="0"/>
    </xf>
    <xf numFmtId="0" fontId="24" fillId="0" borderId="16" xfId="0" applyFont="1" applyBorder="1" applyAlignment="1">
      <alignment horizontal="center" vertical="top" wrapText="1"/>
    </xf>
    <xf numFmtId="0" fontId="24" fillId="0" borderId="16" xfId="0" applyFont="1" applyBorder="1" applyAlignment="1">
      <alignment vertical="center"/>
    </xf>
    <xf numFmtId="0" fontId="24" fillId="0" borderId="16" xfId="0" applyFont="1" applyFill="1" applyBorder="1" applyAlignment="1" applyProtection="1">
      <alignment vertical="top" wrapText="1" shrinkToFit="1"/>
      <protection locked="0"/>
    </xf>
    <xf numFmtId="3" fontId="24" fillId="0" borderId="16" xfId="0" applyNumberFormat="1" applyFont="1" applyBorder="1" applyAlignment="1">
      <alignment horizontal="right" vertical="top" wrapText="1"/>
    </xf>
    <xf numFmtId="0" fontId="24" fillId="0" borderId="16" xfId="0" applyFont="1" applyBorder="1" applyAlignment="1">
      <alignment vertical="top"/>
    </xf>
    <xf numFmtId="0" fontId="24" fillId="0" borderId="16" xfId="0" applyNumberFormat="1" applyFont="1" applyBorder="1" applyAlignment="1">
      <alignment horizontal="left" vertical="top" wrapText="1" shrinkToFit="1"/>
    </xf>
    <xf numFmtId="0" fontId="24" fillId="0" borderId="16" xfId="0" applyNumberFormat="1" applyFont="1" applyFill="1" applyBorder="1" applyAlignment="1">
      <alignment horizontal="center" vertical="top" wrapText="1" shrinkToFit="1"/>
    </xf>
    <xf numFmtId="49" fontId="24" fillId="0" borderId="16" xfId="0" applyNumberFormat="1" applyFont="1" applyBorder="1" applyAlignment="1">
      <alignment horizontal="right" vertical="top" wrapText="1" shrinkToFit="1"/>
    </xf>
    <xf numFmtId="0" fontId="24" fillId="0" borderId="16" xfId="0" applyFont="1" applyBorder="1" applyAlignment="1" applyProtection="1">
      <alignment horizontal="right" vertical="top" wrapText="1"/>
      <protection locked="0"/>
    </xf>
    <xf numFmtId="3" fontId="24" fillId="0" borderId="16" xfId="0" applyNumberFormat="1" applyFont="1" applyBorder="1" applyAlignment="1">
      <alignment horizontal="right" vertical="top" wrapText="1" shrinkToFit="1"/>
    </xf>
    <xf numFmtId="3" fontId="24" fillId="0" borderId="16" xfId="0" applyNumberFormat="1" applyFont="1" applyBorder="1" applyAlignment="1" applyProtection="1">
      <alignment vertical="top" wrapText="1"/>
      <protection locked="0"/>
    </xf>
    <xf numFmtId="57" fontId="24" fillId="0" borderId="16" xfId="0" applyNumberFormat="1" applyFont="1" applyBorder="1" applyAlignment="1">
      <alignment horizontal="left" vertical="top" wrapText="1"/>
    </xf>
    <xf numFmtId="0" fontId="24" fillId="0" borderId="16" xfId="0" applyFont="1" applyFill="1" applyBorder="1" applyAlignment="1">
      <alignment vertical="top" wrapText="1"/>
    </xf>
    <xf numFmtId="0" fontId="24" fillId="0" borderId="16" xfId="0" applyFont="1" applyBorder="1" applyAlignment="1">
      <alignment horizontal="right" vertical="top" wrapText="1"/>
    </xf>
    <xf numFmtId="0" fontId="24" fillId="0" borderId="16" xfId="0" applyNumberFormat="1" applyFont="1" applyFill="1" applyBorder="1" applyAlignment="1" applyProtection="1">
      <alignment horizontal="center" vertical="top" wrapText="1"/>
      <protection locked="0"/>
    </xf>
    <xf numFmtId="3" fontId="24" fillId="0" borderId="16" xfId="0" applyNumberFormat="1" applyFont="1" applyBorder="1" applyAlignment="1" applyProtection="1">
      <alignment horizontal="center" vertical="top"/>
      <protection locked="0"/>
    </xf>
    <xf numFmtId="38" fontId="24" fillId="0" borderId="16" xfId="48" applyFont="1" applyBorder="1" applyAlignment="1" applyProtection="1">
      <alignment vertical="top"/>
      <protection locked="0"/>
    </xf>
    <xf numFmtId="3" fontId="24" fillId="0" borderId="16" xfId="0" applyNumberFormat="1" applyFont="1" applyBorder="1" applyAlignment="1" applyProtection="1">
      <alignment vertical="center"/>
      <protection locked="0"/>
    </xf>
    <xf numFmtId="3" fontId="24" fillId="0" borderId="16" xfId="0" applyNumberFormat="1" applyFont="1" applyBorder="1" applyAlignment="1" applyProtection="1">
      <alignment vertical="top"/>
      <protection locked="0"/>
    </xf>
    <xf numFmtId="178" fontId="24" fillId="0" borderId="16" xfId="0" applyNumberFormat="1" applyFont="1" applyBorder="1" applyAlignment="1" applyProtection="1">
      <alignment vertical="center"/>
      <protection locked="0"/>
    </xf>
    <xf numFmtId="57" fontId="24" fillId="0" borderId="16" xfId="0" applyNumberFormat="1" applyFont="1" applyBorder="1" applyAlignment="1">
      <alignment vertical="center" wrapText="1"/>
    </xf>
    <xf numFmtId="57" fontId="24" fillId="0" borderId="16" xfId="0" applyNumberFormat="1" applyFont="1" applyBorder="1" applyAlignment="1">
      <alignment horizontal="left" vertical="center" wrapText="1"/>
    </xf>
    <xf numFmtId="0" fontId="24" fillId="0" borderId="16" xfId="0" applyFont="1" applyBorder="1" applyAlignment="1">
      <alignment horizontal="center" vertical="top"/>
    </xf>
    <xf numFmtId="49" fontId="34" fillId="0" borderId="16" xfId="0" applyNumberFormat="1" applyFont="1" applyBorder="1" applyAlignment="1">
      <alignment horizontal="right" vertical="top" wrapText="1"/>
    </xf>
    <xf numFmtId="0" fontId="24" fillId="0" borderId="16" xfId="0" applyNumberFormat="1" applyFont="1" applyBorder="1" applyAlignment="1">
      <alignment vertical="top" wrapText="1"/>
    </xf>
    <xf numFmtId="0" fontId="24" fillId="0" borderId="16" xfId="0" applyNumberFormat="1" applyFont="1" applyBorder="1" applyAlignment="1">
      <alignment vertical="top" wrapText="1" shrinkToFit="1"/>
    </xf>
    <xf numFmtId="0" fontId="24" fillId="0" borderId="16" xfId="0" applyFont="1" applyBorder="1" applyAlignment="1" applyProtection="1">
      <alignment vertical="top" wrapText="1" shrinkToFit="1"/>
      <protection locked="0"/>
    </xf>
    <xf numFmtId="185" fontId="24" fillId="0" borderId="16" xfId="0" applyNumberFormat="1" applyFont="1" applyBorder="1" applyAlignment="1" applyProtection="1">
      <alignment vertical="top" wrapText="1"/>
      <protection locked="0"/>
    </xf>
    <xf numFmtId="0" fontId="0" fillId="0" borderId="16" xfId="0" applyFont="1" applyFill="1" applyBorder="1" applyAlignment="1" applyProtection="1">
      <alignment horizontal="center" vertical="top" wrapText="1" shrinkToFit="1"/>
      <protection locked="0"/>
    </xf>
    <xf numFmtId="186" fontId="2" fillId="0" borderId="16" xfId="0" applyNumberFormat="1" applyFont="1" applyBorder="1" applyAlignment="1" applyProtection="1">
      <alignment vertical="center" wrapText="1"/>
      <protection locked="0"/>
    </xf>
    <xf numFmtId="58" fontId="2" fillId="0" borderId="16" xfId="0" applyNumberFormat="1" applyFont="1" applyBorder="1" applyAlignment="1">
      <alignment vertical="center" wrapText="1"/>
    </xf>
    <xf numFmtId="0" fontId="35" fillId="0" borderId="16" xfId="0" applyFont="1" applyBorder="1" applyAlignment="1" applyProtection="1">
      <alignment vertical="top" wrapText="1"/>
      <protection locked="0"/>
    </xf>
    <xf numFmtId="0" fontId="2" fillId="7" borderId="16" xfId="0" applyFont="1" applyFill="1" applyBorder="1" applyAlignment="1" applyProtection="1">
      <alignment horizontal="center" vertical="center"/>
      <protection locked="0"/>
    </xf>
    <xf numFmtId="0" fontId="2" fillId="7" borderId="16" xfId="0" applyFont="1" applyFill="1" applyBorder="1" applyAlignment="1">
      <alignment horizontal="center" vertical="center" wrapText="1"/>
    </xf>
    <xf numFmtId="178" fontId="5" fillId="0" borderId="27" xfId="48" applyNumberFormat="1" applyFont="1" applyFill="1" applyBorder="1" applyAlignment="1" applyProtection="1">
      <alignment horizontal="right" vertical="top" wrapText="1" shrinkToFit="1"/>
      <protection locked="0"/>
    </xf>
    <xf numFmtId="178" fontId="5" fillId="0" borderId="19" xfId="48" applyNumberFormat="1" applyFont="1" applyFill="1" applyBorder="1" applyAlignment="1" applyProtection="1">
      <alignment horizontal="right" vertical="top" wrapText="1" shrinkToFit="1"/>
      <protection locked="0"/>
    </xf>
    <xf numFmtId="177" fontId="2" fillId="23" borderId="34" xfId="0" applyNumberFormat="1" applyFont="1" applyFill="1" applyBorder="1" applyAlignment="1">
      <alignment horizontal="center" vertical="center"/>
    </xf>
    <xf numFmtId="0" fontId="2" fillId="23" borderId="34" xfId="0" applyFont="1" applyFill="1" applyBorder="1" applyAlignment="1">
      <alignment horizontal="center" vertical="center"/>
    </xf>
    <xf numFmtId="0" fontId="2" fillId="23" borderId="29" xfId="0" applyFont="1" applyFill="1" applyBorder="1" applyAlignment="1">
      <alignment horizontal="center" vertical="center"/>
    </xf>
    <xf numFmtId="0" fontId="4" fillId="0" borderId="0" xfId="0" applyFont="1" applyFill="1" applyBorder="1" applyAlignment="1">
      <alignment horizontal="left" vertical="center"/>
    </xf>
    <xf numFmtId="0" fontId="2" fillId="7" borderId="35"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36"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37" xfId="0" applyFont="1" applyFill="1" applyBorder="1" applyAlignment="1" applyProtection="1">
      <alignment horizontal="center" vertical="center"/>
      <protection locked="0"/>
    </xf>
    <xf numFmtId="0" fontId="2" fillId="7" borderId="14" xfId="0" applyFont="1" applyFill="1" applyBorder="1" applyAlignment="1" applyProtection="1">
      <alignment horizontal="center" vertical="center"/>
      <protection locked="0"/>
    </xf>
    <xf numFmtId="177" fontId="2" fillId="7" borderId="16" xfId="0" applyNumberFormat="1"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protection locked="0"/>
    </xf>
    <xf numFmtId="0" fontId="2" fillId="7" borderId="19"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連携・協働　高齢福祉課_20結果　市町村_（参考）H21調査結果（市町村分）"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60"/>
  <sheetViews>
    <sheetView tabSelected="1" zoomScale="75" zoomScaleNormal="75" zoomScaleSheetLayoutView="75" zoomScalePageLayoutView="0" workbookViewId="0" topLeftCell="H1">
      <pane ySplit="4" topLeftCell="BM739" activePane="bottomLeft" state="frozen"/>
      <selection pane="topLeft" activeCell="E9" sqref="E9"/>
      <selection pane="bottomLeft" activeCell="AG757" sqref="AG757"/>
    </sheetView>
  </sheetViews>
  <sheetFormatPr defaultColWidth="9.00390625" defaultRowHeight="24.75" customHeight="1"/>
  <cols>
    <col min="1" max="1" width="6.00390625" style="1" hidden="1" customWidth="1"/>
    <col min="2" max="2" width="4.00390625" style="1" hidden="1" customWidth="1"/>
    <col min="3" max="3" width="16.00390625" style="1" hidden="1" customWidth="1"/>
    <col min="4" max="4" width="4.75390625" style="1" customWidth="1"/>
    <col min="5" max="5" width="13.00390625" style="40" customWidth="1"/>
    <col min="6" max="6" width="16.00390625" style="40" customWidth="1"/>
    <col min="7" max="7" width="28.125" style="43" customWidth="1"/>
    <col min="8" max="8" width="35.00390625" style="46" customWidth="1"/>
    <col min="9" max="9" width="30.625" style="46" customWidth="1"/>
    <col min="10" max="10" width="18.625" style="1" customWidth="1"/>
    <col min="11" max="14" width="5.125" style="40" customWidth="1"/>
    <col min="15" max="15" width="4.875" style="40" customWidth="1"/>
    <col min="16" max="18" width="5.125" style="40" customWidth="1"/>
    <col min="19" max="26" width="8.125" style="1" hidden="1" customWidth="1"/>
    <col min="27" max="27" width="11.875" style="48" customWidth="1"/>
    <col min="28" max="28" width="20.50390625" style="40" bestFit="1" customWidth="1"/>
    <col min="29" max="29" width="9.00390625" style="40" customWidth="1"/>
    <col min="30" max="16384" width="9.00390625" style="1" customWidth="1"/>
  </cols>
  <sheetData>
    <row r="1" spans="1:29" ht="24.75" customHeight="1">
      <c r="A1" s="2"/>
      <c r="B1" s="2"/>
      <c r="C1" s="2"/>
      <c r="D1" s="5"/>
      <c r="E1" s="6"/>
      <c r="F1" s="12"/>
      <c r="G1" s="44"/>
      <c r="H1" s="620" t="s">
        <v>715</v>
      </c>
      <c r="I1" s="620"/>
      <c r="J1" s="620"/>
      <c r="K1" s="620"/>
      <c r="L1" s="620"/>
      <c r="M1" s="620"/>
      <c r="N1" s="620"/>
      <c r="O1" s="620"/>
      <c r="P1" s="620"/>
      <c r="Q1" s="620"/>
      <c r="R1" s="620"/>
      <c r="S1" s="620"/>
      <c r="T1" s="620"/>
      <c r="U1" s="620"/>
      <c r="V1" s="620"/>
      <c r="W1" s="620"/>
      <c r="X1" s="620"/>
      <c r="Y1" s="620"/>
      <c r="Z1" s="620"/>
      <c r="AA1" s="620"/>
      <c r="AB1" s="620"/>
      <c r="AC1" s="620"/>
    </row>
    <row r="2" spans="5:29" s="5" customFormat="1" ht="11.25" customHeight="1">
      <c r="E2" s="6"/>
      <c r="F2" s="6"/>
      <c r="G2" s="42"/>
      <c r="H2" s="45"/>
      <c r="I2" s="45"/>
      <c r="K2" s="6"/>
      <c r="L2" s="6"/>
      <c r="M2" s="6"/>
      <c r="N2" s="6"/>
      <c r="O2" s="6"/>
      <c r="P2" s="6"/>
      <c r="Q2" s="6"/>
      <c r="R2" s="6"/>
      <c r="AA2" s="47"/>
      <c r="AB2" s="6"/>
      <c r="AC2" s="6"/>
    </row>
    <row r="3" spans="1:29" s="5" customFormat="1" ht="25.5" customHeight="1">
      <c r="A3" s="621" t="s">
        <v>1626</v>
      </c>
      <c r="B3" s="623" t="s">
        <v>1620</v>
      </c>
      <c r="C3" s="625" t="s">
        <v>1625</v>
      </c>
      <c r="D3" s="628" t="s">
        <v>754</v>
      </c>
      <c r="E3" s="613" t="s">
        <v>755</v>
      </c>
      <c r="F3" s="613" t="s">
        <v>681</v>
      </c>
      <c r="G3" s="613" t="s">
        <v>1644</v>
      </c>
      <c r="H3" s="613" t="s">
        <v>1643</v>
      </c>
      <c r="I3" s="613" t="s">
        <v>1645</v>
      </c>
      <c r="J3" s="613" t="s">
        <v>1621</v>
      </c>
      <c r="K3" s="613" t="s">
        <v>1634</v>
      </c>
      <c r="L3" s="613"/>
      <c r="M3" s="613"/>
      <c r="N3" s="613"/>
      <c r="O3" s="613"/>
      <c r="P3" s="613"/>
      <c r="Q3" s="613"/>
      <c r="R3" s="613"/>
      <c r="S3" s="56" t="s">
        <v>1635</v>
      </c>
      <c r="T3" s="56" t="s">
        <v>1636</v>
      </c>
      <c r="U3" s="56" t="s">
        <v>1637</v>
      </c>
      <c r="V3" s="56" t="s">
        <v>1638</v>
      </c>
      <c r="W3" s="56" t="s">
        <v>1639</v>
      </c>
      <c r="X3" s="56" t="s">
        <v>1640</v>
      </c>
      <c r="Y3" s="56" t="s">
        <v>1641</v>
      </c>
      <c r="Z3" s="56" t="s">
        <v>1642</v>
      </c>
      <c r="AA3" s="627" t="s">
        <v>1623</v>
      </c>
      <c r="AB3" s="614" t="s">
        <v>1624</v>
      </c>
      <c r="AC3" s="614" t="s">
        <v>1646</v>
      </c>
    </row>
    <row r="4" spans="1:29" s="6" customFormat="1" ht="93" customHeight="1">
      <c r="A4" s="622"/>
      <c r="B4" s="624"/>
      <c r="C4" s="626"/>
      <c r="D4" s="629"/>
      <c r="E4" s="613"/>
      <c r="F4" s="613"/>
      <c r="G4" s="613"/>
      <c r="H4" s="613"/>
      <c r="I4" s="613"/>
      <c r="J4" s="613"/>
      <c r="K4" s="57" t="s">
        <v>1627</v>
      </c>
      <c r="L4" s="57" t="s">
        <v>716</v>
      </c>
      <c r="M4" s="57" t="s">
        <v>717</v>
      </c>
      <c r="N4" s="57" t="s">
        <v>1628</v>
      </c>
      <c r="O4" s="57" t="s">
        <v>1629</v>
      </c>
      <c r="P4" s="57" t="s">
        <v>1630</v>
      </c>
      <c r="Q4" s="57" t="s">
        <v>718</v>
      </c>
      <c r="R4" s="57" t="s">
        <v>719</v>
      </c>
      <c r="S4" s="57" t="s">
        <v>1627</v>
      </c>
      <c r="T4" s="57" t="s">
        <v>1632</v>
      </c>
      <c r="U4" s="57" t="s">
        <v>1633</v>
      </c>
      <c r="V4" s="57" t="s">
        <v>1628</v>
      </c>
      <c r="W4" s="57" t="s">
        <v>1629</v>
      </c>
      <c r="X4" s="57" t="s">
        <v>1630</v>
      </c>
      <c r="Y4" s="57" t="s">
        <v>1631</v>
      </c>
      <c r="Z4" s="57" t="s">
        <v>1622</v>
      </c>
      <c r="AA4" s="627"/>
      <c r="AB4" s="614"/>
      <c r="AC4" s="614"/>
    </row>
    <row r="5" spans="1:29" s="13" customFormat="1" ht="276.75" customHeight="1">
      <c r="A5" s="41"/>
      <c r="B5" s="39"/>
      <c r="C5" s="18"/>
      <c r="D5" s="18">
        <v>1</v>
      </c>
      <c r="E5" s="65" t="s">
        <v>380</v>
      </c>
      <c r="F5" s="66" t="s">
        <v>1934</v>
      </c>
      <c r="G5" s="66" t="s">
        <v>1935</v>
      </c>
      <c r="H5" s="66" t="s">
        <v>1923</v>
      </c>
      <c r="I5" s="66" t="s">
        <v>1936</v>
      </c>
      <c r="J5" s="66" t="s">
        <v>1937</v>
      </c>
      <c r="K5" s="67">
        <v>1</v>
      </c>
      <c r="L5" s="67"/>
      <c r="M5" s="67"/>
      <c r="N5" s="67"/>
      <c r="O5" s="67"/>
      <c r="P5" s="67"/>
      <c r="Q5" s="67"/>
      <c r="R5" s="67"/>
      <c r="S5" s="68"/>
      <c r="T5" s="68"/>
      <c r="U5" s="68"/>
      <c r="V5" s="68"/>
      <c r="W5" s="68"/>
      <c r="X5" s="68"/>
      <c r="Y5" s="68"/>
      <c r="Z5" s="68"/>
      <c r="AA5" s="69">
        <v>150</v>
      </c>
      <c r="AB5" s="70" t="s">
        <v>1212</v>
      </c>
      <c r="AC5" s="71" t="s">
        <v>1211</v>
      </c>
    </row>
    <row r="6" spans="1:29" s="13" customFormat="1" ht="93" customHeight="1">
      <c r="A6" s="51"/>
      <c r="C6" s="52"/>
      <c r="D6" s="53">
        <v>2</v>
      </c>
      <c r="E6" s="60" t="s">
        <v>380</v>
      </c>
      <c r="F6" s="58" t="s">
        <v>1934</v>
      </c>
      <c r="G6" s="58" t="s">
        <v>1938</v>
      </c>
      <c r="H6" s="58" t="s">
        <v>1924</v>
      </c>
      <c r="I6" s="59" t="s">
        <v>1939</v>
      </c>
      <c r="J6" s="58" t="s">
        <v>1940</v>
      </c>
      <c r="K6" s="64" t="s">
        <v>725</v>
      </c>
      <c r="L6" s="64"/>
      <c r="M6" s="64"/>
      <c r="N6" s="64"/>
      <c r="O6" s="64"/>
      <c r="P6" s="64">
        <v>1</v>
      </c>
      <c r="Q6" s="64"/>
      <c r="R6" s="61"/>
      <c r="S6" s="54"/>
      <c r="T6" s="54"/>
      <c r="U6" s="54"/>
      <c r="V6" s="54"/>
      <c r="W6" s="54"/>
      <c r="X6" s="54"/>
      <c r="Y6" s="54"/>
      <c r="Z6" s="54"/>
      <c r="AA6" s="63">
        <v>60</v>
      </c>
      <c r="AB6" s="62">
        <v>40550</v>
      </c>
      <c r="AC6" s="55"/>
    </row>
    <row r="7" spans="1:29" s="13" customFormat="1" ht="93" customHeight="1">
      <c r="A7" s="51"/>
      <c r="C7" s="52"/>
      <c r="D7" s="18">
        <v>3</v>
      </c>
      <c r="E7" s="60" t="s">
        <v>380</v>
      </c>
      <c r="F7" s="58" t="s">
        <v>1941</v>
      </c>
      <c r="G7" s="58" t="s">
        <v>1942</v>
      </c>
      <c r="H7" s="58" t="s">
        <v>1943</v>
      </c>
      <c r="I7" s="59" t="s">
        <v>1944</v>
      </c>
      <c r="J7" s="58" t="s">
        <v>1925</v>
      </c>
      <c r="K7" s="64"/>
      <c r="L7" s="64"/>
      <c r="M7" s="64">
        <v>1</v>
      </c>
      <c r="N7" s="64"/>
      <c r="O7" s="64"/>
      <c r="P7" s="64"/>
      <c r="Q7" s="64"/>
      <c r="R7" s="61"/>
      <c r="S7" s="54"/>
      <c r="T7" s="54"/>
      <c r="U7" s="54"/>
      <c r="V7" s="54"/>
      <c r="W7" s="54"/>
      <c r="X7" s="54"/>
      <c r="Y7" s="54"/>
      <c r="Z7" s="54"/>
      <c r="AA7" s="63" t="s">
        <v>643</v>
      </c>
      <c r="AB7" s="62" t="s">
        <v>972</v>
      </c>
      <c r="AC7" s="55"/>
    </row>
    <row r="8" spans="1:29" s="13" customFormat="1" ht="93" customHeight="1">
      <c r="A8" s="51"/>
      <c r="C8" s="52"/>
      <c r="D8" s="53">
        <v>4</v>
      </c>
      <c r="E8" s="65" t="s">
        <v>380</v>
      </c>
      <c r="F8" s="66" t="s">
        <v>1941</v>
      </c>
      <c r="G8" s="66" t="s">
        <v>1945</v>
      </c>
      <c r="H8" s="66" t="s">
        <v>1946</v>
      </c>
      <c r="I8" s="72" t="s">
        <v>1944</v>
      </c>
      <c r="J8" s="66" t="s">
        <v>1947</v>
      </c>
      <c r="K8" s="67"/>
      <c r="L8" s="67"/>
      <c r="M8" s="67">
        <v>1</v>
      </c>
      <c r="N8" s="67"/>
      <c r="O8" s="67"/>
      <c r="P8" s="67"/>
      <c r="Q8" s="67"/>
      <c r="R8" s="67"/>
      <c r="S8" s="68"/>
      <c r="T8" s="68"/>
      <c r="U8" s="68"/>
      <c r="V8" s="68"/>
      <c r="W8" s="68"/>
      <c r="X8" s="68"/>
      <c r="Y8" s="68"/>
      <c r="Z8" s="68"/>
      <c r="AA8" s="69" t="s">
        <v>1214</v>
      </c>
      <c r="AB8" s="70" t="s">
        <v>1948</v>
      </c>
      <c r="AC8" s="71"/>
    </row>
    <row r="9" spans="1:29" s="13" customFormat="1" ht="93" customHeight="1">
      <c r="A9" s="51"/>
      <c r="C9" s="52"/>
      <c r="D9" s="18">
        <v>5</v>
      </c>
      <c r="E9" s="65" t="s">
        <v>380</v>
      </c>
      <c r="F9" s="66" t="s">
        <v>1941</v>
      </c>
      <c r="G9" s="66" t="s">
        <v>1949</v>
      </c>
      <c r="H9" s="66" t="s">
        <v>1950</v>
      </c>
      <c r="I9" s="72" t="s">
        <v>1944</v>
      </c>
      <c r="J9" s="66" t="s">
        <v>1947</v>
      </c>
      <c r="K9" s="67"/>
      <c r="L9" s="67"/>
      <c r="M9" s="67">
        <v>1</v>
      </c>
      <c r="N9" s="67"/>
      <c r="O9" s="67"/>
      <c r="P9" s="67"/>
      <c r="Q9" s="67"/>
      <c r="R9" s="67"/>
      <c r="S9" s="68"/>
      <c r="T9" s="68"/>
      <c r="U9" s="68"/>
      <c r="V9" s="68"/>
      <c r="W9" s="68"/>
      <c r="X9" s="68"/>
      <c r="Y9" s="68"/>
      <c r="Z9" s="68"/>
      <c r="AA9" s="69" t="s">
        <v>1214</v>
      </c>
      <c r="AB9" s="70" t="s">
        <v>1215</v>
      </c>
      <c r="AC9" s="71"/>
    </row>
    <row r="10" spans="1:29" s="13" customFormat="1" ht="93" customHeight="1">
      <c r="A10" s="51"/>
      <c r="C10" s="52"/>
      <c r="D10" s="53">
        <v>6</v>
      </c>
      <c r="E10" s="65" t="s">
        <v>380</v>
      </c>
      <c r="F10" s="66" t="s">
        <v>1941</v>
      </c>
      <c r="G10" s="66" t="s">
        <v>1951</v>
      </c>
      <c r="H10" s="66" t="s">
        <v>1952</v>
      </c>
      <c r="I10" s="72" t="s">
        <v>1944</v>
      </c>
      <c r="J10" s="66" t="s">
        <v>1925</v>
      </c>
      <c r="K10" s="67"/>
      <c r="L10" s="67"/>
      <c r="M10" s="67">
        <v>1</v>
      </c>
      <c r="N10" s="67"/>
      <c r="O10" s="67"/>
      <c r="P10" s="67"/>
      <c r="Q10" s="67"/>
      <c r="R10" s="67"/>
      <c r="S10" s="68"/>
      <c r="T10" s="68"/>
      <c r="U10" s="68"/>
      <c r="V10" s="68"/>
      <c r="W10" s="68"/>
      <c r="X10" s="68"/>
      <c r="Y10" s="68"/>
      <c r="Z10" s="68"/>
      <c r="AA10" s="69" t="s">
        <v>1216</v>
      </c>
      <c r="AB10" s="70" t="s">
        <v>1953</v>
      </c>
      <c r="AC10" s="71"/>
    </row>
    <row r="11" spans="1:29" s="13" customFormat="1" ht="93" customHeight="1">
      <c r="A11" s="51"/>
      <c r="C11" s="52"/>
      <c r="D11" s="18">
        <v>7</v>
      </c>
      <c r="E11" s="65" t="s">
        <v>380</v>
      </c>
      <c r="F11" s="66" t="s">
        <v>1941</v>
      </c>
      <c r="G11" s="66" t="s">
        <v>1083</v>
      </c>
      <c r="H11" s="66" t="s">
        <v>1084</v>
      </c>
      <c r="I11" s="72" t="s">
        <v>1944</v>
      </c>
      <c r="J11" s="66" t="s">
        <v>1085</v>
      </c>
      <c r="K11" s="67"/>
      <c r="L11" s="67"/>
      <c r="M11" s="67">
        <v>1</v>
      </c>
      <c r="N11" s="67"/>
      <c r="O11" s="67"/>
      <c r="P11" s="67"/>
      <c r="Q11" s="67"/>
      <c r="R11" s="67"/>
      <c r="S11" s="68"/>
      <c r="T11" s="68"/>
      <c r="U11" s="68"/>
      <c r="V11" s="68"/>
      <c r="W11" s="68"/>
      <c r="X11" s="68"/>
      <c r="Y11" s="68"/>
      <c r="Z11" s="68"/>
      <c r="AA11" s="69" t="s">
        <v>1214</v>
      </c>
      <c r="AB11" s="70" t="s">
        <v>1217</v>
      </c>
      <c r="AC11" s="71"/>
    </row>
    <row r="12" spans="1:29" s="13" customFormat="1" ht="93" customHeight="1">
      <c r="A12" s="51"/>
      <c r="C12" s="52"/>
      <c r="D12" s="53">
        <v>8</v>
      </c>
      <c r="E12" s="65" t="s">
        <v>380</v>
      </c>
      <c r="F12" s="66" t="s">
        <v>1941</v>
      </c>
      <c r="G12" s="66" t="s">
        <v>119</v>
      </c>
      <c r="H12" s="66" t="s">
        <v>120</v>
      </c>
      <c r="I12" s="72" t="s">
        <v>1944</v>
      </c>
      <c r="J12" s="66" t="s">
        <v>121</v>
      </c>
      <c r="K12" s="67">
        <v>1</v>
      </c>
      <c r="L12" s="67"/>
      <c r="M12" s="67"/>
      <c r="N12" s="67"/>
      <c r="O12" s="67"/>
      <c r="P12" s="67"/>
      <c r="Q12" s="67"/>
      <c r="R12" s="67"/>
      <c r="S12" s="68"/>
      <c r="T12" s="68"/>
      <c r="U12" s="68"/>
      <c r="V12" s="68"/>
      <c r="W12" s="68"/>
      <c r="X12" s="68"/>
      <c r="Y12" s="68"/>
      <c r="Z12" s="68"/>
      <c r="AA12" s="69">
        <v>10</v>
      </c>
      <c r="AB12" s="70" t="s">
        <v>1218</v>
      </c>
      <c r="AC12" s="71" t="s">
        <v>1219</v>
      </c>
    </row>
    <row r="13" spans="1:29" s="13" customFormat="1" ht="93" customHeight="1">
      <c r="A13" s="51"/>
      <c r="C13" s="52"/>
      <c r="D13" s="18">
        <v>9</v>
      </c>
      <c r="E13" s="65" t="s">
        <v>380</v>
      </c>
      <c r="F13" s="66" t="s">
        <v>1941</v>
      </c>
      <c r="G13" s="66" t="s">
        <v>419</v>
      </c>
      <c r="H13" s="66" t="s">
        <v>120</v>
      </c>
      <c r="I13" s="72" t="s">
        <v>1944</v>
      </c>
      <c r="J13" s="66" t="s">
        <v>1947</v>
      </c>
      <c r="K13" s="67">
        <v>1</v>
      </c>
      <c r="L13" s="67"/>
      <c r="M13" s="67"/>
      <c r="N13" s="67"/>
      <c r="O13" s="67"/>
      <c r="P13" s="67"/>
      <c r="Q13" s="67"/>
      <c r="R13" s="67"/>
      <c r="S13" s="68"/>
      <c r="T13" s="68"/>
      <c r="U13" s="68"/>
      <c r="V13" s="68"/>
      <c r="W13" s="68"/>
      <c r="X13" s="68"/>
      <c r="Y13" s="68"/>
      <c r="Z13" s="68"/>
      <c r="AA13" s="69">
        <v>15</v>
      </c>
      <c r="AB13" s="70" t="s">
        <v>1220</v>
      </c>
      <c r="AC13" s="71" t="s">
        <v>1219</v>
      </c>
    </row>
    <row r="14" spans="1:29" s="13" customFormat="1" ht="93" customHeight="1">
      <c r="A14" s="51"/>
      <c r="C14" s="52"/>
      <c r="D14" s="53">
        <v>10</v>
      </c>
      <c r="E14" s="65" t="s">
        <v>380</v>
      </c>
      <c r="F14" s="66" t="s">
        <v>1941</v>
      </c>
      <c r="G14" s="66" t="s">
        <v>420</v>
      </c>
      <c r="H14" s="66" t="s">
        <v>421</v>
      </c>
      <c r="I14" s="72" t="s">
        <v>1944</v>
      </c>
      <c r="J14" s="66" t="s">
        <v>1925</v>
      </c>
      <c r="K14" s="67"/>
      <c r="L14" s="67"/>
      <c r="M14" s="67"/>
      <c r="N14" s="67"/>
      <c r="O14" s="67"/>
      <c r="P14" s="67">
        <v>1</v>
      </c>
      <c r="Q14" s="67"/>
      <c r="R14" s="67"/>
      <c r="S14" s="68"/>
      <c r="T14" s="68"/>
      <c r="U14" s="68"/>
      <c r="V14" s="68"/>
      <c r="W14" s="68"/>
      <c r="X14" s="68"/>
      <c r="Y14" s="68"/>
      <c r="Z14" s="68"/>
      <c r="AA14" s="69">
        <v>1460</v>
      </c>
      <c r="AB14" s="70" t="s">
        <v>1221</v>
      </c>
      <c r="AC14" s="71"/>
    </row>
    <row r="15" spans="1:29" s="13" customFormat="1" ht="93" customHeight="1">
      <c r="A15" s="51"/>
      <c r="C15" s="52"/>
      <c r="D15" s="18">
        <v>11</v>
      </c>
      <c r="E15" s="65" t="s">
        <v>380</v>
      </c>
      <c r="F15" s="66" t="s">
        <v>1941</v>
      </c>
      <c r="G15" s="66" t="s">
        <v>422</v>
      </c>
      <c r="H15" s="66" t="s">
        <v>423</v>
      </c>
      <c r="I15" s="72" t="s">
        <v>1944</v>
      </c>
      <c r="J15" s="66" t="s">
        <v>424</v>
      </c>
      <c r="K15" s="67">
        <v>1</v>
      </c>
      <c r="L15" s="67"/>
      <c r="M15" s="67"/>
      <c r="N15" s="67"/>
      <c r="O15" s="67"/>
      <c r="P15" s="67"/>
      <c r="Q15" s="67"/>
      <c r="R15" s="67"/>
      <c r="S15" s="68"/>
      <c r="T15" s="68"/>
      <c r="U15" s="68"/>
      <c r="V15" s="68"/>
      <c r="W15" s="68"/>
      <c r="X15" s="68"/>
      <c r="Y15" s="68"/>
      <c r="Z15" s="68"/>
      <c r="AA15" s="69">
        <v>40</v>
      </c>
      <c r="AB15" s="70" t="s">
        <v>425</v>
      </c>
      <c r="AC15" s="71" t="s">
        <v>1219</v>
      </c>
    </row>
    <row r="16" spans="1:29" s="13" customFormat="1" ht="93" customHeight="1">
      <c r="A16" s="51"/>
      <c r="C16" s="52"/>
      <c r="D16" s="53">
        <v>12</v>
      </c>
      <c r="E16" s="65" t="s">
        <v>380</v>
      </c>
      <c r="F16" s="66" t="s">
        <v>1941</v>
      </c>
      <c r="G16" s="66" t="s">
        <v>426</v>
      </c>
      <c r="H16" s="66" t="s">
        <v>120</v>
      </c>
      <c r="I16" s="72" t="s">
        <v>1944</v>
      </c>
      <c r="J16" s="66" t="s">
        <v>1925</v>
      </c>
      <c r="K16" s="67">
        <v>1</v>
      </c>
      <c r="L16" s="67"/>
      <c r="M16" s="67"/>
      <c r="N16" s="67"/>
      <c r="O16" s="67"/>
      <c r="P16" s="67"/>
      <c r="Q16" s="67"/>
      <c r="R16" s="67"/>
      <c r="S16" s="68"/>
      <c r="T16" s="68"/>
      <c r="U16" s="68"/>
      <c r="V16" s="68"/>
      <c r="W16" s="68"/>
      <c r="X16" s="68"/>
      <c r="Y16" s="68"/>
      <c r="Z16" s="68"/>
      <c r="AA16" s="69">
        <v>40</v>
      </c>
      <c r="AB16" s="70" t="s">
        <v>1222</v>
      </c>
      <c r="AC16" s="71" t="s">
        <v>1223</v>
      </c>
    </row>
    <row r="17" spans="1:29" s="13" customFormat="1" ht="93" customHeight="1">
      <c r="A17" s="51"/>
      <c r="C17" s="52"/>
      <c r="D17" s="18">
        <v>13</v>
      </c>
      <c r="E17" s="65" t="s">
        <v>380</v>
      </c>
      <c r="F17" s="66" t="s">
        <v>1941</v>
      </c>
      <c r="G17" s="66" t="s">
        <v>428</v>
      </c>
      <c r="H17" s="66" t="s">
        <v>429</v>
      </c>
      <c r="I17" s="72" t="s">
        <v>1880</v>
      </c>
      <c r="J17" s="66" t="s">
        <v>430</v>
      </c>
      <c r="K17" s="67"/>
      <c r="L17" s="67"/>
      <c r="M17" s="67">
        <v>1</v>
      </c>
      <c r="N17" s="67"/>
      <c r="O17" s="67"/>
      <c r="P17" s="67"/>
      <c r="Q17" s="67"/>
      <c r="R17" s="67"/>
      <c r="S17" s="68"/>
      <c r="T17" s="68"/>
      <c r="U17" s="68"/>
      <c r="V17" s="68"/>
      <c r="W17" s="68"/>
      <c r="X17" s="68"/>
      <c r="Y17" s="68"/>
      <c r="Z17" s="68"/>
      <c r="AA17" s="69">
        <v>30</v>
      </c>
      <c r="AB17" s="70" t="s">
        <v>1224</v>
      </c>
      <c r="AC17" s="71"/>
    </row>
    <row r="18" spans="1:29" s="13" customFormat="1" ht="93" customHeight="1">
      <c r="A18" s="51"/>
      <c r="C18" s="52"/>
      <c r="D18" s="53">
        <v>14</v>
      </c>
      <c r="E18" s="65" t="s">
        <v>380</v>
      </c>
      <c r="F18" s="66" t="s">
        <v>1941</v>
      </c>
      <c r="G18" s="66" t="s">
        <v>431</v>
      </c>
      <c r="H18" s="66" t="s">
        <v>432</v>
      </c>
      <c r="I18" s="72" t="s">
        <v>1944</v>
      </c>
      <c r="J18" s="66" t="s">
        <v>424</v>
      </c>
      <c r="K18" s="67"/>
      <c r="L18" s="67"/>
      <c r="M18" s="67">
        <v>1</v>
      </c>
      <c r="N18" s="67"/>
      <c r="O18" s="67"/>
      <c r="P18" s="67"/>
      <c r="Q18" s="67"/>
      <c r="R18" s="67"/>
      <c r="S18" s="68"/>
      <c r="T18" s="68"/>
      <c r="U18" s="68"/>
      <c r="V18" s="68"/>
      <c r="W18" s="68"/>
      <c r="X18" s="68"/>
      <c r="Y18" s="68"/>
      <c r="Z18" s="68"/>
      <c r="AA18" s="69" t="s">
        <v>1214</v>
      </c>
      <c r="AB18" s="70" t="s">
        <v>1225</v>
      </c>
      <c r="AC18" s="71"/>
    </row>
    <row r="19" spans="1:29" s="13" customFormat="1" ht="93" customHeight="1">
      <c r="A19" s="51"/>
      <c r="C19" s="52"/>
      <c r="D19" s="18">
        <v>15</v>
      </c>
      <c r="E19" s="65" t="s">
        <v>380</v>
      </c>
      <c r="F19" s="66" t="s">
        <v>1941</v>
      </c>
      <c r="G19" s="66" t="s">
        <v>433</v>
      </c>
      <c r="H19" s="66" t="s">
        <v>434</v>
      </c>
      <c r="I19" s="72" t="s">
        <v>1944</v>
      </c>
      <c r="J19" s="66" t="s">
        <v>1085</v>
      </c>
      <c r="K19" s="67"/>
      <c r="L19" s="67"/>
      <c r="M19" s="67">
        <v>1</v>
      </c>
      <c r="N19" s="67"/>
      <c r="O19" s="67"/>
      <c r="P19" s="67"/>
      <c r="Q19" s="67"/>
      <c r="R19" s="67"/>
      <c r="S19" s="68"/>
      <c r="T19" s="68"/>
      <c r="U19" s="68"/>
      <c r="V19" s="68"/>
      <c r="W19" s="68"/>
      <c r="X19" s="68"/>
      <c r="Y19" s="68"/>
      <c r="Z19" s="68"/>
      <c r="AA19" s="69" t="s">
        <v>1214</v>
      </c>
      <c r="AB19" s="70">
        <v>40594</v>
      </c>
      <c r="AC19" s="71"/>
    </row>
    <row r="20" spans="1:29" s="13" customFormat="1" ht="93" customHeight="1">
      <c r="A20" s="51"/>
      <c r="C20" s="52"/>
      <c r="D20" s="53">
        <v>16</v>
      </c>
      <c r="E20" s="65" t="s">
        <v>380</v>
      </c>
      <c r="F20" s="66" t="s">
        <v>1941</v>
      </c>
      <c r="G20" s="66" t="s">
        <v>435</v>
      </c>
      <c r="H20" s="66" t="s">
        <v>436</v>
      </c>
      <c r="I20" s="72" t="s">
        <v>1944</v>
      </c>
      <c r="J20" s="66" t="s">
        <v>437</v>
      </c>
      <c r="K20" s="67">
        <v>1</v>
      </c>
      <c r="L20" s="67"/>
      <c r="M20" s="67"/>
      <c r="N20" s="67"/>
      <c r="O20" s="67"/>
      <c r="P20" s="67"/>
      <c r="Q20" s="67"/>
      <c r="R20" s="67"/>
      <c r="S20" s="68"/>
      <c r="T20" s="68"/>
      <c r="U20" s="68"/>
      <c r="V20" s="68"/>
      <c r="W20" s="68"/>
      <c r="X20" s="68"/>
      <c r="Y20" s="68"/>
      <c r="Z20" s="68"/>
      <c r="AA20" s="69">
        <v>50</v>
      </c>
      <c r="AB20" s="70" t="s">
        <v>1226</v>
      </c>
      <c r="AC20" s="71"/>
    </row>
    <row r="21" spans="1:29" s="13" customFormat="1" ht="93" customHeight="1">
      <c r="A21" s="51"/>
      <c r="C21" s="52"/>
      <c r="D21" s="18">
        <v>17</v>
      </c>
      <c r="E21" s="65" t="s">
        <v>380</v>
      </c>
      <c r="F21" s="66" t="s">
        <v>1941</v>
      </c>
      <c r="G21" s="66" t="s">
        <v>438</v>
      </c>
      <c r="H21" s="66" t="s">
        <v>439</v>
      </c>
      <c r="I21" s="72" t="s">
        <v>1944</v>
      </c>
      <c r="J21" s="66" t="s">
        <v>1085</v>
      </c>
      <c r="K21" s="67"/>
      <c r="L21" s="67"/>
      <c r="M21" s="67">
        <v>1</v>
      </c>
      <c r="N21" s="67"/>
      <c r="O21" s="67"/>
      <c r="P21" s="67"/>
      <c r="Q21" s="67"/>
      <c r="R21" s="67"/>
      <c r="S21" s="68"/>
      <c r="T21" s="68"/>
      <c r="U21" s="68"/>
      <c r="V21" s="68"/>
      <c r="W21" s="68"/>
      <c r="X21" s="68"/>
      <c r="Y21" s="68"/>
      <c r="Z21" s="68"/>
      <c r="AA21" s="69" t="s">
        <v>1214</v>
      </c>
      <c r="AB21" s="70">
        <v>40621</v>
      </c>
      <c r="AC21" s="71"/>
    </row>
    <row r="22" spans="1:29" s="13" customFormat="1" ht="93" customHeight="1">
      <c r="A22" s="51"/>
      <c r="C22" s="52"/>
      <c r="D22" s="53">
        <v>18</v>
      </c>
      <c r="E22" s="65" t="s">
        <v>380</v>
      </c>
      <c r="F22" s="66" t="s">
        <v>585</v>
      </c>
      <c r="G22" s="66" t="s">
        <v>1926</v>
      </c>
      <c r="H22" s="66" t="s">
        <v>586</v>
      </c>
      <c r="I22" s="66" t="s">
        <v>587</v>
      </c>
      <c r="J22" s="66" t="s">
        <v>588</v>
      </c>
      <c r="K22" s="67"/>
      <c r="L22" s="67"/>
      <c r="M22" s="67"/>
      <c r="N22" s="67"/>
      <c r="O22" s="67"/>
      <c r="P22" s="67">
        <v>1</v>
      </c>
      <c r="Q22" s="67"/>
      <c r="R22" s="71"/>
      <c r="S22" s="68"/>
      <c r="T22" s="68"/>
      <c r="U22" s="68"/>
      <c r="V22" s="68"/>
      <c r="W22" s="68"/>
      <c r="X22" s="68"/>
      <c r="Y22" s="68"/>
      <c r="Z22" s="68"/>
      <c r="AA22" s="69">
        <v>17912</v>
      </c>
      <c r="AB22" s="70" t="s">
        <v>974</v>
      </c>
      <c r="AC22" s="73"/>
    </row>
    <row r="23" spans="1:29" s="13" customFormat="1" ht="93" customHeight="1">
      <c r="A23" s="51"/>
      <c r="C23" s="52"/>
      <c r="D23" s="18">
        <v>19</v>
      </c>
      <c r="E23" s="65" t="s">
        <v>380</v>
      </c>
      <c r="F23" s="74" t="s">
        <v>589</v>
      </c>
      <c r="G23" s="74" t="s">
        <v>590</v>
      </c>
      <c r="H23" s="74" t="s">
        <v>591</v>
      </c>
      <c r="I23" s="74" t="s">
        <v>592</v>
      </c>
      <c r="J23" s="74" t="s">
        <v>593</v>
      </c>
      <c r="K23" s="67"/>
      <c r="L23" s="67"/>
      <c r="M23" s="67">
        <v>1</v>
      </c>
      <c r="N23" s="67"/>
      <c r="O23" s="67"/>
      <c r="P23" s="67"/>
      <c r="Q23" s="67"/>
      <c r="R23" s="71"/>
      <c r="S23" s="68"/>
      <c r="T23" s="68"/>
      <c r="U23" s="68"/>
      <c r="V23" s="68"/>
      <c r="W23" s="68"/>
      <c r="X23" s="68"/>
      <c r="Y23" s="68"/>
      <c r="Z23" s="68"/>
      <c r="AA23" s="69" t="s">
        <v>1214</v>
      </c>
      <c r="AB23" s="70" t="s">
        <v>1227</v>
      </c>
      <c r="AC23" s="73"/>
    </row>
    <row r="24" spans="1:29" s="13" customFormat="1" ht="93" customHeight="1">
      <c r="A24" s="51"/>
      <c r="C24" s="52"/>
      <c r="D24" s="53">
        <v>20</v>
      </c>
      <c r="E24" s="65" t="s">
        <v>380</v>
      </c>
      <c r="F24" s="74" t="s">
        <v>589</v>
      </c>
      <c r="G24" s="74" t="s">
        <v>590</v>
      </c>
      <c r="H24" s="74" t="s">
        <v>591</v>
      </c>
      <c r="I24" s="74" t="s">
        <v>594</v>
      </c>
      <c r="J24" s="74" t="s">
        <v>595</v>
      </c>
      <c r="K24" s="67"/>
      <c r="L24" s="67">
        <v>1</v>
      </c>
      <c r="M24" s="67"/>
      <c r="N24" s="67"/>
      <c r="O24" s="67"/>
      <c r="P24" s="67"/>
      <c r="Q24" s="67"/>
      <c r="R24" s="67"/>
      <c r="S24" s="68"/>
      <c r="T24" s="68"/>
      <c r="U24" s="68"/>
      <c r="V24" s="68"/>
      <c r="W24" s="68"/>
      <c r="X24" s="68"/>
      <c r="Y24" s="68"/>
      <c r="Z24" s="68"/>
      <c r="AA24" s="69">
        <v>100</v>
      </c>
      <c r="AB24" s="70" t="s">
        <v>1228</v>
      </c>
      <c r="AC24" s="71"/>
    </row>
    <row r="25" spans="1:29" s="13" customFormat="1" ht="93" customHeight="1">
      <c r="A25" s="51"/>
      <c r="C25" s="52"/>
      <c r="D25" s="18">
        <v>21</v>
      </c>
      <c r="E25" s="65" t="s">
        <v>380</v>
      </c>
      <c r="F25" s="74" t="s">
        <v>589</v>
      </c>
      <c r="G25" s="74" t="s">
        <v>590</v>
      </c>
      <c r="H25" s="74" t="s">
        <v>596</v>
      </c>
      <c r="I25" s="74" t="s">
        <v>592</v>
      </c>
      <c r="J25" s="74" t="s">
        <v>597</v>
      </c>
      <c r="K25" s="67"/>
      <c r="L25" s="67">
        <v>1</v>
      </c>
      <c r="M25" s="67"/>
      <c r="N25" s="67"/>
      <c r="O25" s="67"/>
      <c r="P25" s="67"/>
      <c r="Q25" s="67"/>
      <c r="R25" s="67"/>
      <c r="S25" s="68"/>
      <c r="T25" s="68"/>
      <c r="U25" s="68"/>
      <c r="V25" s="68"/>
      <c r="W25" s="68"/>
      <c r="X25" s="68"/>
      <c r="Y25" s="68"/>
      <c r="Z25" s="68"/>
      <c r="AA25" s="69">
        <v>5769</v>
      </c>
      <c r="AB25" s="70" t="s">
        <v>1229</v>
      </c>
      <c r="AC25" s="71"/>
    </row>
    <row r="26" spans="1:29" s="13" customFormat="1" ht="108" customHeight="1">
      <c r="A26" s="51"/>
      <c r="C26" s="52"/>
      <c r="D26" s="53">
        <v>22</v>
      </c>
      <c r="E26" s="65" t="s">
        <v>380</v>
      </c>
      <c r="F26" s="66" t="s">
        <v>598</v>
      </c>
      <c r="G26" s="66" t="s">
        <v>599</v>
      </c>
      <c r="H26" s="66" t="s">
        <v>600</v>
      </c>
      <c r="I26" s="75" t="s">
        <v>601</v>
      </c>
      <c r="J26" s="66" t="s">
        <v>602</v>
      </c>
      <c r="K26" s="67" t="s">
        <v>970</v>
      </c>
      <c r="L26" s="67">
        <v>1</v>
      </c>
      <c r="M26" s="67"/>
      <c r="N26" s="67"/>
      <c r="O26" s="67"/>
      <c r="P26" s="67"/>
      <c r="Q26" s="67"/>
      <c r="R26" s="71"/>
      <c r="S26" s="68"/>
      <c r="T26" s="68"/>
      <c r="U26" s="68"/>
      <c r="V26" s="68"/>
      <c r="W26" s="68"/>
      <c r="X26" s="68"/>
      <c r="Y26" s="68"/>
      <c r="Z26" s="68"/>
      <c r="AA26" s="69">
        <v>500</v>
      </c>
      <c r="AB26" s="70" t="s">
        <v>603</v>
      </c>
      <c r="AC26" s="73"/>
    </row>
    <row r="27" spans="1:29" s="13" customFormat="1" ht="117.75" customHeight="1">
      <c r="A27" s="51"/>
      <c r="C27" s="52"/>
      <c r="D27" s="18">
        <v>23</v>
      </c>
      <c r="E27" s="65" t="s">
        <v>380</v>
      </c>
      <c r="F27" s="66" t="s">
        <v>598</v>
      </c>
      <c r="G27" s="66" t="s">
        <v>1080</v>
      </c>
      <c r="H27" s="66" t="s">
        <v>604</v>
      </c>
      <c r="I27" s="66" t="s">
        <v>601</v>
      </c>
      <c r="J27" s="66" t="s">
        <v>605</v>
      </c>
      <c r="K27" s="67" t="s">
        <v>1219</v>
      </c>
      <c r="L27" s="67">
        <v>1</v>
      </c>
      <c r="M27" s="67"/>
      <c r="N27" s="67"/>
      <c r="O27" s="67"/>
      <c r="P27" s="67"/>
      <c r="Q27" s="67"/>
      <c r="R27" s="67"/>
      <c r="S27" s="68"/>
      <c r="T27" s="68"/>
      <c r="U27" s="68"/>
      <c r="V27" s="68"/>
      <c r="W27" s="68"/>
      <c r="X27" s="68"/>
      <c r="Y27" s="68"/>
      <c r="Z27" s="68"/>
      <c r="AA27" s="69">
        <v>180</v>
      </c>
      <c r="AB27" s="70" t="s">
        <v>606</v>
      </c>
      <c r="AC27" s="71"/>
    </row>
    <row r="28" spans="1:29" s="13" customFormat="1" ht="105" customHeight="1">
      <c r="A28" s="51"/>
      <c r="C28" s="52"/>
      <c r="D28" s="53">
        <v>24</v>
      </c>
      <c r="E28" s="65" t="s">
        <v>380</v>
      </c>
      <c r="F28" s="66" t="s">
        <v>607</v>
      </c>
      <c r="G28" s="66" t="s">
        <v>608</v>
      </c>
      <c r="H28" s="66" t="s">
        <v>609</v>
      </c>
      <c r="I28" s="66" t="s">
        <v>610</v>
      </c>
      <c r="J28" s="66" t="s">
        <v>611</v>
      </c>
      <c r="K28" s="67">
        <v>1</v>
      </c>
      <c r="L28" s="67"/>
      <c r="M28" s="67"/>
      <c r="N28" s="67"/>
      <c r="O28" s="67" t="s">
        <v>1219</v>
      </c>
      <c r="P28" s="67"/>
      <c r="Q28" s="67"/>
      <c r="R28" s="71"/>
      <c r="S28" s="68"/>
      <c r="T28" s="68"/>
      <c r="U28" s="68"/>
      <c r="V28" s="68"/>
      <c r="W28" s="68"/>
      <c r="X28" s="68"/>
      <c r="Y28" s="68"/>
      <c r="Z28" s="68"/>
      <c r="AA28" s="69">
        <v>376</v>
      </c>
      <c r="AB28" s="70" t="s">
        <v>1230</v>
      </c>
      <c r="AC28" s="73"/>
    </row>
    <row r="29" spans="1:29" s="13" customFormat="1" ht="93" customHeight="1">
      <c r="A29" s="51"/>
      <c r="C29" s="52"/>
      <c r="D29" s="18">
        <v>25</v>
      </c>
      <c r="E29" s="65" t="s">
        <v>380</v>
      </c>
      <c r="F29" s="66" t="s">
        <v>612</v>
      </c>
      <c r="G29" s="66" t="s">
        <v>613</v>
      </c>
      <c r="H29" s="66" t="s">
        <v>614</v>
      </c>
      <c r="I29" s="66" t="s">
        <v>615</v>
      </c>
      <c r="J29" s="66" t="s">
        <v>1081</v>
      </c>
      <c r="K29" s="67"/>
      <c r="L29" s="67"/>
      <c r="M29" s="67"/>
      <c r="N29" s="67"/>
      <c r="O29" s="67">
        <v>1</v>
      </c>
      <c r="P29" s="67"/>
      <c r="Q29" s="67"/>
      <c r="R29" s="71"/>
      <c r="S29" s="68"/>
      <c r="T29" s="68"/>
      <c r="U29" s="68"/>
      <c r="V29" s="68"/>
      <c r="W29" s="68"/>
      <c r="X29" s="68"/>
      <c r="Y29" s="68"/>
      <c r="Z29" s="68"/>
      <c r="AA29" s="69">
        <v>350</v>
      </c>
      <c r="AB29" s="70" t="s">
        <v>1232</v>
      </c>
      <c r="AC29" s="73" t="s">
        <v>1231</v>
      </c>
    </row>
    <row r="30" spans="1:29" s="13" customFormat="1" ht="93" customHeight="1">
      <c r="A30" s="51"/>
      <c r="C30" s="52"/>
      <c r="D30" s="53">
        <v>26</v>
      </c>
      <c r="E30" s="65" t="s">
        <v>380</v>
      </c>
      <c r="F30" s="66" t="s">
        <v>612</v>
      </c>
      <c r="G30" s="66" t="s">
        <v>616</v>
      </c>
      <c r="H30" s="66" t="s">
        <v>617</v>
      </c>
      <c r="I30" s="66" t="s">
        <v>618</v>
      </c>
      <c r="J30" s="66" t="s">
        <v>619</v>
      </c>
      <c r="K30" s="67"/>
      <c r="L30" s="67"/>
      <c r="M30" s="67"/>
      <c r="N30" s="67"/>
      <c r="O30" s="67">
        <v>1</v>
      </c>
      <c r="P30" s="67"/>
      <c r="Q30" s="67"/>
      <c r="R30" s="67"/>
      <c r="S30" s="68"/>
      <c r="T30" s="68"/>
      <c r="U30" s="68"/>
      <c r="V30" s="68"/>
      <c r="W30" s="68"/>
      <c r="X30" s="68"/>
      <c r="Y30" s="68"/>
      <c r="Z30" s="68"/>
      <c r="AA30" s="69">
        <v>349</v>
      </c>
      <c r="AB30" s="70" t="s">
        <v>1234</v>
      </c>
      <c r="AC30" s="73" t="s">
        <v>1233</v>
      </c>
    </row>
    <row r="31" spans="1:29" s="13" customFormat="1" ht="319.5" customHeight="1">
      <c r="A31" s="51"/>
      <c r="C31" s="52"/>
      <c r="D31" s="18">
        <v>27</v>
      </c>
      <c r="E31" s="65" t="s">
        <v>380</v>
      </c>
      <c r="F31" s="66" t="s">
        <v>620</v>
      </c>
      <c r="G31" s="74" t="s">
        <v>1082</v>
      </c>
      <c r="H31" s="74" t="s">
        <v>261</v>
      </c>
      <c r="I31" s="74" t="s">
        <v>262</v>
      </c>
      <c r="J31" s="74" t="s">
        <v>263</v>
      </c>
      <c r="K31" s="67"/>
      <c r="L31" s="67"/>
      <c r="M31" s="67" t="s">
        <v>1235</v>
      </c>
      <c r="N31" s="67"/>
      <c r="O31" s="67">
        <v>1</v>
      </c>
      <c r="P31" s="67"/>
      <c r="Q31" s="67"/>
      <c r="R31" s="67" t="s">
        <v>725</v>
      </c>
      <c r="S31" s="67"/>
      <c r="T31" s="67"/>
      <c r="U31" s="67"/>
      <c r="V31" s="67"/>
      <c r="W31" s="67"/>
      <c r="X31" s="67"/>
      <c r="Y31" s="67"/>
      <c r="Z31" s="67"/>
      <c r="AA31" s="69">
        <v>428</v>
      </c>
      <c r="AB31" s="70" t="s">
        <v>1237</v>
      </c>
      <c r="AC31" s="71"/>
    </row>
    <row r="32" spans="1:29" s="13" customFormat="1" ht="275.25" customHeight="1">
      <c r="A32" s="51"/>
      <c r="C32" s="52"/>
      <c r="D32" s="53">
        <v>28</v>
      </c>
      <c r="E32" s="65" t="s">
        <v>380</v>
      </c>
      <c r="F32" s="66" t="s">
        <v>621</v>
      </c>
      <c r="G32" s="66" t="s">
        <v>622</v>
      </c>
      <c r="H32" s="66" t="s">
        <v>623</v>
      </c>
      <c r="I32" s="66" t="s">
        <v>624</v>
      </c>
      <c r="J32" s="66" t="s">
        <v>625</v>
      </c>
      <c r="K32" s="67" t="s">
        <v>1238</v>
      </c>
      <c r="L32" s="67"/>
      <c r="M32" s="67"/>
      <c r="N32" s="67"/>
      <c r="O32" s="67" t="s">
        <v>1238</v>
      </c>
      <c r="P32" s="67">
        <v>1</v>
      </c>
      <c r="Q32" s="67"/>
      <c r="R32" s="71"/>
      <c r="S32" s="76"/>
      <c r="T32" s="76"/>
      <c r="U32" s="76"/>
      <c r="V32" s="76"/>
      <c r="W32" s="76"/>
      <c r="X32" s="76"/>
      <c r="Y32" s="76"/>
      <c r="Z32" s="76"/>
      <c r="AA32" s="69">
        <v>756</v>
      </c>
      <c r="AB32" s="70" t="s">
        <v>1239</v>
      </c>
      <c r="AC32" s="73"/>
    </row>
    <row r="33" spans="1:29" s="13" customFormat="1" ht="93" customHeight="1">
      <c r="A33" s="51"/>
      <c r="C33" s="52"/>
      <c r="D33" s="18">
        <v>29</v>
      </c>
      <c r="E33" s="65" t="s">
        <v>380</v>
      </c>
      <c r="F33" s="66" t="s">
        <v>626</v>
      </c>
      <c r="G33" s="66" t="s">
        <v>627</v>
      </c>
      <c r="H33" s="66" t="s">
        <v>628</v>
      </c>
      <c r="I33" s="66" t="s">
        <v>492</v>
      </c>
      <c r="J33" s="66" t="s">
        <v>493</v>
      </c>
      <c r="K33" s="67"/>
      <c r="L33" s="67"/>
      <c r="M33" s="67"/>
      <c r="N33" s="67"/>
      <c r="O33" s="67">
        <v>1</v>
      </c>
      <c r="P33" s="67"/>
      <c r="Q33" s="67"/>
      <c r="R33" s="71"/>
      <c r="S33" s="68"/>
      <c r="T33" s="68"/>
      <c r="U33" s="68"/>
      <c r="V33" s="68"/>
      <c r="W33" s="68"/>
      <c r="X33" s="68"/>
      <c r="Y33" s="68"/>
      <c r="Z33" s="68"/>
      <c r="AA33" s="69">
        <v>841</v>
      </c>
      <c r="AB33" s="70" t="s">
        <v>1240</v>
      </c>
      <c r="AC33" s="73"/>
    </row>
    <row r="34" spans="1:29" s="13" customFormat="1" ht="93" customHeight="1">
      <c r="A34" s="51"/>
      <c r="C34" s="52"/>
      <c r="D34" s="53">
        <v>30</v>
      </c>
      <c r="E34" s="65" t="s">
        <v>380</v>
      </c>
      <c r="F34" s="66" t="s">
        <v>626</v>
      </c>
      <c r="G34" s="66" t="s">
        <v>627</v>
      </c>
      <c r="H34" s="66" t="s">
        <v>27</v>
      </c>
      <c r="I34" s="66" t="s">
        <v>492</v>
      </c>
      <c r="J34" s="66" t="s">
        <v>28</v>
      </c>
      <c r="K34" s="67" t="s">
        <v>1219</v>
      </c>
      <c r="L34" s="67"/>
      <c r="M34" s="67"/>
      <c r="N34" s="67"/>
      <c r="O34" s="67">
        <v>1</v>
      </c>
      <c r="P34" s="67"/>
      <c r="Q34" s="67"/>
      <c r="R34" s="67"/>
      <c r="S34" s="68"/>
      <c r="T34" s="68"/>
      <c r="U34" s="68"/>
      <c r="V34" s="68"/>
      <c r="W34" s="68"/>
      <c r="X34" s="68"/>
      <c r="Y34" s="68"/>
      <c r="Z34" s="68"/>
      <c r="AA34" s="69">
        <v>350</v>
      </c>
      <c r="AB34" s="70" t="s">
        <v>1240</v>
      </c>
      <c r="AC34" s="71"/>
    </row>
    <row r="35" spans="1:29" s="13" customFormat="1" ht="93" customHeight="1">
      <c r="A35" s="51"/>
      <c r="C35" s="52"/>
      <c r="D35" s="18">
        <v>31</v>
      </c>
      <c r="E35" s="65" t="s">
        <v>380</v>
      </c>
      <c r="F35" s="66" t="s">
        <v>626</v>
      </c>
      <c r="G35" s="66" t="s">
        <v>627</v>
      </c>
      <c r="H35" s="66" t="s">
        <v>1187</v>
      </c>
      <c r="I35" s="66" t="s">
        <v>492</v>
      </c>
      <c r="J35" s="66" t="s">
        <v>1188</v>
      </c>
      <c r="K35" s="67" t="s">
        <v>1219</v>
      </c>
      <c r="L35" s="67"/>
      <c r="M35" s="67"/>
      <c r="N35" s="67"/>
      <c r="O35" s="67">
        <v>1</v>
      </c>
      <c r="P35" s="67"/>
      <c r="Q35" s="67"/>
      <c r="R35" s="67"/>
      <c r="S35" s="68"/>
      <c r="T35" s="68"/>
      <c r="U35" s="68"/>
      <c r="V35" s="68"/>
      <c r="W35" s="68"/>
      <c r="X35" s="68"/>
      <c r="Y35" s="68"/>
      <c r="Z35" s="68"/>
      <c r="AA35" s="69">
        <v>59</v>
      </c>
      <c r="AB35" s="70" t="s">
        <v>1240</v>
      </c>
      <c r="AC35" s="71"/>
    </row>
    <row r="36" spans="1:29" s="13" customFormat="1" ht="102.75" customHeight="1">
      <c r="A36" s="51"/>
      <c r="C36" s="52"/>
      <c r="D36" s="53">
        <v>32</v>
      </c>
      <c r="E36" s="65" t="s">
        <v>380</v>
      </c>
      <c r="F36" s="66" t="s">
        <v>1189</v>
      </c>
      <c r="G36" s="72" t="s">
        <v>264</v>
      </c>
      <c r="H36" s="66" t="s">
        <v>334</v>
      </c>
      <c r="I36" s="66" t="s">
        <v>265</v>
      </c>
      <c r="J36" s="66" t="s">
        <v>266</v>
      </c>
      <c r="K36" s="77"/>
      <c r="L36" s="78"/>
      <c r="M36" s="79"/>
      <c r="N36" s="79"/>
      <c r="O36" s="79" t="s">
        <v>1241</v>
      </c>
      <c r="P36" s="79">
        <v>1</v>
      </c>
      <c r="Q36" s="79"/>
      <c r="R36" s="79"/>
      <c r="S36" s="80">
        <f>COUNTA(K36:R36)</f>
        <v>2</v>
      </c>
      <c r="T36" s="81">
        <v>660</v>
      </c>
      <c r="U36" s="82" t="s">
        <v>335</v>
      </c>
      <c r="V36" s="68"/>
      <c r="W36" s="68"/>
      <c r="X36" s="68"/>
      <c r="Y36" s="68"/>
      <c r="Z36" s="68"/>
      <c r="AA36" s="83">
        <v>765</v>
      </c>
      <c r="AB36" s="84" t="s">
        <v>1242</v>
      </c>
      <c r="AC36" s="73"/>
    </row>
    <row r="37" spans="1:29" s="13" customFormat="1" ht="93" customHeight="1">
      <c r="A37" s="51"/>
      <c r="C37" s="52"/>
      <c r="D37" s="18">
        <v>33</v>
      </c>
      <c r="E37" s="65" t="s">
        <v>380</v>
      </c>
      <c r="F37" s="66" t="s">
        <v>1189</v>
      </c>
      <c r="G37" s="72" t="s">
        <v>267</v>
      </c>
      <c r="H37" s="66" t="s">
        <v>336</v>
      </c>
      <c r="I37" s="66" t="s">
        <v>268</v>
      </c>
      <c r="J37" s="66" t="s">
        <v>269</v>
      </c>
      <c r="K37" s="77" t="s">
        <v>427</v>
      </c>
      <c r="L37" s="78"/>
      <c r="M37" s="79"/>
      <c r="N37" s="79"/>
      <c r="O37" s="79">
        <v>1</v>
      </c>
      <c r="P37" s="79"/>
      <c r="Q37" s="79"/>
      <c r="R37" s="77" t="s">
        <v>427</v>
      </c>
      <c r="S37" s="80">
        <f>COUNTA(K37:R37)</f>
        <v>3</v>
      </c>
      <c r="T37" s="81">
        <v>0</v>
      </c>
      <c r="U37" s="82" t="s">
        <v>1520</v>
      </c>
      <c r="V37" s="68"/>
      <c r="W37" s="68"/>
      <c r="X37" s="68"/>
      <c r="Y37" s="68"/>
      <c r="Z37" s="68"/>
      <c r="AA37" s="85">
        <v>0</v>
      </c>
      <c r="AB37" s="84" t="s">
        <v>973</v>
      </c>
      <c r="AC37" s="73"/>
    </row>
    <row r="38" spans="1:29" s="13" customFormat="1" ht="105" customHeight="1">
      <c r="A38" s="51"/>
      <c r="C38" s="52"/>
      <c r="D38" s="53">
        <v>34</v>
      </c>
      <c r="E38" s="65" t="s">
        <v>380</v>
      </c>
      <c r="F38" s="66" t="s">
        <v>1189</v>
      </c>
      <c r="G38" s="72" t="s">
        <v>270</v>
      </c>
      <c r="H38" s="66" t="s">
        <v>271</v>
      </c>
      <c r="I38" s="66" t="s">
        <v>272</v>
      </c>
      <c r="J38" s="66" t="s">
        <v>273</v>
      </c>
      <c r="K38" s="77"/>
      <c r="L38" s="78"/>
      <c r="M38" s="79"/>
      <c r="N38" s="79"/>
      <c r="O38" s="79" t="s">
        <v>1243</v>
      </c>
      <c r="P38" s="79"/>
      <c r="Q38" s="79"/>
      <c r="R38" s="79">
        <v>1</v>
      </c>
      <c r="S38" s="80">
        <f>COUNTA(K38:R38)</f>
        <v>2</v>
      </c>
      <c r="T38" s="81">
        <v>202</v>
      </c>
      <c r="U38" s="82" t="s">
        <v>1520</v>
      </c>
      <c r="V38" s="68"/>
      <c r="W38" s="68"/>
      <c r="X38" s="68"/>
      <c r="Y38" s="68"/>
      <c r="Z38" s="68"/>
      <c r="AA38" s="85">
        <v>290</v>
      </c>
      <c r="AB38" s="84" t="s">
        <v>1244</v>
      </c>
      <c r="AC38" s="73"/>
    </row>
    <row r="39" spans="1:29" s="13" customFormat="1" ht="93" customHeight="1">
      <c r="A39" s="51"/>
      <c r="C39" s="52"/>
      <c r="D39" s="18">
        <v>35</v>
      </c>
      <c r="E39" s="65" t="s">
        <v>380</v>
      </c>
      <c r="F39" s="74" t="s">
        <v>337</v>
      </c>
      <c r="G39" s="74" t="s">
        <v>274</v>
      </c>
      <c r="H39" s="74" t="s">
        <v>275</v>
      </c>
      <c r="I39" s="74" t="s">
        <v>276</v>
      </c>
      <c r="J39" s="74" t="s">
        <v>277</v>
      </c>
      <c r="K39" s="84"/>
      <c r="L39" s="77"/>
      <c r="M39" s="78"/>
      <c r="N39" s="79"/>
      <c r="O39" s="79"/>
      <c r="P39" s="79">
        <v>1</v>
      </c>
      <c r="Q39" s="79"/>
      <c r="R39" s="79"/>
      <c r="S39" s="86"/>
      <c r="T39" s="80">
        <f>COUNTA(L39:S39)</f>
        <v>1</v>
      </c>
      <c r="U39" s="81">
        <v>284</v>
      </c>
      <c r="V39" s="82" t="s">
        <v>338</v>
      </c>
      <c r="W39" s="68"/>
      <c r="X39" s="68"/>
      <c r="Y39" s="68"/>
      <c r="Z39" s="68"/>
      <c r="AA39" s="69">
        <v>357</v>
      </c>
      <c r="AB39" s="70" t="s">
        <v>1245</v>
      </c>
      <c r="AC39" s="73"/>
    </row>
    <row r="40" spans="1:29" s="13" customFormat="1" ht="93" customHeight="1">
      <c r="A40" s="51"/>
      <c r="C40" s="52"/>
      <c r="D40" s="53">
        <v>36</v>
      </c>
      <c r="E40" s="65" t="s">
        <v>380</v>
      </c>
      <c r="F40" s="74" t="s">
        <v>339</v>
      </c>
      <c r="G40" s="74" t="s">
        <v>278</v>
      </c>
      <c r="H40" s="74" t="s">
        <v>279</v>
      </c>
      <c r="I40" s="74" t="s">
        <v>280</v>
      </c>
      <c r="J40" s="74" t="s">
        <v>281</v>
      </c>
      <c r="K40" s="84"/>
      <c r="L40" s="84"/>
      <c r="M40" s="77"/>
      <c r="N40" s="78"/>
      <c r="O40" s="79">
        <v>1</v>
      </c>
      <c r="P40" s="79"/>
      <c r="Q40" s="79"/>
      <c r="R40" s="79"/>
      <c r="S40" s="86"/>
      <c r="T40" s="86"/>
      <c r="U40" s="80">
        <f>COUNTA(M40:T40)</f>
        <v>1</v>
      </c>
      <c r="V40" s="81">
        <v>80</v>
      </c>
      <c r="W40" s="82" t="s">
        <v>340</v>
      </c>
      <c r="X40" s="68"/>
      <c r="Y40" s="68"/>
      <c r="Z40" s="68"/>
      <c r="AA40" s="69">
        <v>214</v>
      </c>
      <c r="AB40" s="70" t="s">
        <v>1246</v>
      </c>
      <c r="AC40" s="71"/>
    </row>
    <row r="41" spans="1:29" s="13" customFormat="1" ht="132.75" customHeight="1">
      <c r="A41" s="51"/>
      <c r="C41" s="52"/>
      <c r="D41" s="18">
        <v>37</v>
      </c>
      <c r="E41" s="65" t="s">
        <v>380</v>
      </c>
      <c r="F41" s="74" t="s">
        <v>339</v>
      </c>
      <c r="G41" s="74" t="s">
        <v>341</v>
      </c>
      <c r="H41" s="74" t="s">
        <v>282</v>
      </c>
      <c r="I41" s="74" t="s">
        <v>283</v>
      </c>
      <c r="J41" s="74" t="s">
        <v>342</v>
      </c>
      <c r="K41" s="84"/>
      <c r="L41" s="84"/>
      <c r="M41" s="77"/>
      <c r="N41" s="78"/>
      <c r="O41" s="79">
        <v>1</v>
      </c>
      <c r="P41" s="79"/>
      <c r="Q41" s="79"/>
      <c r="R41" s="79"/>
      <c r="S41" s="86"/>
      <c r="T41" s="86"/>
      <c r="U41" s="80">
        <f>COUNTA(M41:T41)</f>
        <v>1</v>
      </c>
      <c r="V41" s="81">
        <v>0</v>
      </c>
      <c r="W41" s="82" t="s">
        <v>1520</v>
      </c>
      <c r="X41" s="68"/>
      <c r="Y41" s="68"/>
      <c r="Z41" s="68"/>
      <c r="AA41" s="69">
        <v>772</v>
      </c>
      <c r="AB41" s="70" t="s">
        <v>1247</v>
      </c>
      <c r="AC41" s="71"/>
    </row>
    <row r="42" spans="1:29" s="13" customFormat="1" ht="93" customHeight="1">
      <c r="A42" s="51"/>
      <c r="C42" s="52"/>
      <c r="D42" s="53">
        <v>38</v>
      </c>
      <c r="E42" s="65" t="s">
        <v>380</v>
      </c>
      <c r="F42" s="74" t="s">
        <v>339</v>
      </c>
      <c r="G42" s="74" t="s">
        <v>343</v>
      </c>
      <c r="H42" s="74" t="s">
        <v>344</v>
      </c>
      <c r="I42" s="74" t="s">
        <v>345</v>
      </c>
      <c r="J42" s="74" t="s">
        <v>346</v>
      </c>
      <c r="K42" s="67"/>
      <c r="L42" s="67"/>
      <c r="M42" s="67"/>
      <c r="N42" s="67"/>
      <c r="O42" s="67">
        <v>1</v>
      </c>
      <c r="P42" s="67"/>
      <c r="Q42" s="67"/>
      <c r="R42" s="67"/>
      <c r="S42" s="68"/>
      <c r="T42" s="68"/>
      <c r="U42" s="68"/>
      <c r="V42" s="68"/>
      <c r="W42" s="68"/>
      <c r="X42" s="68"/>
      <c r="Y42" s="68"/>
      <c r="Z42" s="68"/>
      <c r="AA42" s="69">
        <v>424</v>
      </c>
      <c r="AB42" s="70" t="s">
        <v>1247</v>
      </c>
      <c r="AC42" s="71"/>
    </row>
    <row r="43" spans="1:29" s="13" customFormat="1" ht="93" customHeight="1">
      <c r="A43" s="51"/>
      <c r="C43" s="52"/>
      <c r="D43" s="18">
        <v>39</v>
      </c>
      <c r="E43" s="65" t="s">
        <v>380</v>
      </c>
      <c r="F43" s="74" t="s">
        <v>347</v>
      </c>
      <c r="G43" s="74" t="s">
        <v>348</v>
      </c>
      <c r="H43" s="74" t="s">
        <v>349</v>
      </c>
      <c r="I43" s="74" t="s">
        <v>350</v>
      </c>
      <c r="J43" s="74" t="s">
        <v>351</v>
      </c>
      <c r="K43" s="67" t="s">
        <v>1219</v>
      </c>
      <c r="L43" s="67">
        <v>1</v>
      </c>
      <c r="M43" s="67"/>
      <c r="N43" s="67"/>
      <c r="O43" s="67"/>
      <c r="P43" s="67"/>
      <c r="Q43" s="67"/>
      <c r="R43" s="67"/>
      <c r="S43" s="68"/>
      <c r="T43" s="68"/>
      <c r="U43" s="68"/>
      <c r="V43" s="68"/>
      <c r="W43" s="68"/>
      <c r="X43" s="68"/>
      <c r="Y43" s="68"/>
      <c r="Z43" s="68"/>
      <c r="AA43" s="69">
        <v>237</v>
      </c>
      <c r="AB43" s="70" t="s">
        <v>1230</v>
      </c>
      <c r="AC43" s="71"/>
    </row>
    <row r="44" spans="1:29" s="13" customFormat="1" ht="93" customHeight="1">
      <c r="A44" s="51"/>
      <c r="C44" s="52"/>
      <c r="D44" s="53">
        <v>40</v>
      </c>
      <c r="E44" s="65" t="s">
        <v>380</v>
      </c>
      <c r="F44" s="66" t="s">
        <v>284</v>
      </c>
      <c r="G44" s="66" t="s">
        <v>285</v>
      </c>
      <c r="H44" s="66" t="s">
        <v>286</v>
      </c>
      <c r="I44" s="66" t="s">
        <v>287</v>
      </c>
      <c r="J44" s="66" t="s">
        <v>288</v>
      </c>
      <c r="K44" s="87"/>
      <c r="L44" s="87"/>
      <c r="M44" s="87">
        <v>1</v>
      </c>
      <c r="N44" s="87"/>
      <c r="O44" s="87"/>
      <c r="P44" s="87"/>
      <c r="Q44" s="87"/>
      <c r="R44" s="73"/>
      <c r="S44" s="88">
        <v>18</v>
      </c>
      <c r="T44" s="88">
        <v>39980</v>
      </c>
      <c r="U44" s="88"/>
      <c r="V44" s="88"/>
      <c r="W44" s="88"/>
      <c r="X44" s="88"/>
      <c r="Y44" s="88"/>
      <c r="Z44" s="88"/>
      <c r="AA44" s="69">
        <v>18</v>
      </c>
      <c r="AB44" s="70">
        <v>40709</v>
      </c>
      <c r="AC44" s="73"/>
    </row>
    <row r="45" spans="1:29" s="13" customFormat="1" ht="250.5" customHeight="1">
      <c r="A45" s="51"/>
      <c r="C45" s="52"/>
      <c r="D45" s="18">
        <v>41</v>
      </c>
      <c r="E45" s="65" t="s">
        <v>380</v>
      </c>
      <c r="F45" s="66" t="s">
        <v>289</v>
      </c>
      <c r="G45" s="66" t="s">
        <v>290</v>
      </c>
      <c r="H45" s="66" t="s">
        <v>352</v>
      </c>
      <c r="I45" s="66" t="s">
        <v>291</v>
      </c>
      <c r="J45" s="66" t="s">
        <v>292</v>
      </c>
      <c r="K45" s="87"/>
      <c r="L45" s="89"/>
      <c r="M45" s="67">
        <v>1</v>
      </c>
      <c r="N45" s="90"/>
      <c r="O45" s="90"/>
      <c r="P45" s="90"/>
      <c r="Q45" s="90"/>
      <c r="R45" s="90"/>
      <c r="S45" s="91"/>
      <c r="T45" s="92">
        <v>1</v>
      </c>
      <c r="U45" s="93">
        <v>360</v>
      </c>
      <c r="V45" s="94" t="s">
        <v>353</v>
      </c>
      <c r="W45" s="68"/>
      <c r="X45" s="68"/>
      <c r="Y45" s="68"/>
      <c r="Z45" s="68"/>
      <c r="AA45" s="69">
        <v>360</v>
      </c>
      <c r="AB45" s="70" t="s">
        <v>354</v>
      </c>
      <c r="AC45" s="73"/>
    </row>
    <row r="46" spans="1:29" s="13" customFormat="1" ht="143.25" customHeight="1">
      <c r="A46" s="51"/>
      <c r="C46" s="52"/>
      <c r="D46" s="53">
        <v>42</v>
      </c>
      <c r="E46" s="65" t="s">
        <v>380</v>
      </c>
      <c r="F46" s="66" t="s">
        <v>289</v>
      </c>
      <c r="G46" s="66" t="s">
        <v>293</v>
      </c>
      <c r="H46" s="66" t="s">
        <v>294</v>
      </c>
      <c r="I46" s="66" t="s">
        <v>295</v>
      </c>
      <c r="J46" s="66" t="s">
        <v>355</v>
      </c>
      <c r="K46" s="87"/>
      <c r="L46" s="89"/>
      <c r="M46" s="67">
        <v>1</v>
      </c>
      <c r="N46" s="90"/>
      <c r="O46" s="90"/>
      <c r="P46" s="90"/>
      <c r="Q46" s="90"/>
      <c r="R46" s="90"/>
      <c r="S46" s="91"/>
      <c r="T46" s="92">
        <v>1</v>
      </c>
      <c r="U46" s="93">
        <v>110</v>
      </c>
      <c r="V46" s="94">
        <v>40201</v>
      </c>
      <c r="W46" s="68"/>
      <c r="X46" s="68"/>
      <c r="Y46" s="68"/>
      <c r="Z46" s="68"/>
      <c r="AA46" s="69">
        <v>140</v>
      </c>
      <c r="AB46" s="70">
        <v>40565</v>
      </c>
      <c r="AC46" s="71"/>
    </row>
    <row r="47" spans="1:29" s="13" customFormat="1" ht="93" customHeight="1">
      <c r="A47" s="51"/>
      <c r="C47" s="52"/>
      <c r="D47" s="18">
        <v>43</v>
      </c>
      <c r="E47" s="65" t="s">
        <v>380</v>
      </c>
      <c r="F47" s="66" t="s">
        <v>289</v>
      </c>
      <c r="G47" s="66" t="s">
        <v>296</v>
      </c>
      <c r="H47" s="66" t="s">
        <v>297</v>
      </c>
      <c r="I47" s="66" t="s">
        <v>298</v>
      </c>
      <c r="J47" s="66" t="s">
        <v>1113</v>
      </c>
      <c r="K47" s="87"/>
      <c r="L47" s="89"/>
      <c r="M47" s="95"/>
      <c r="N47" s="90"/>
      <c r="O47" s="90"/>
      <c r="P47" s="90"/>
      <c r="Q47" s="90"/>
      <c r="R47" s="67">
        <v>1</v>
      </c>
      <c r="S47" s="91" t="s">
        <v>134</v>
      </c>
      <c r="T47" s="92">
        <v>2</v>
      </c>
      <c r="U47" s="93">
        <v>2000</v>
      </c>
      <c r="V47" s="94" t="s">
        <v>356</v>
      </c>
      <c r="W47" s="68"/>
      <c r="X47" s="68"/>
      <c r="Y47" s="68"/>
      <c r="Z47" s="68"/>
      <c r="AA47" s="69">
        <v>2000</v>
      </c>
      <c r="AB47" s="70" t="s">
        <v>1248</v>
      </c>
      <c r="AC47" s="71"/>
    </row>
    <row r="48" spans="1:29" s="13" customFormat="1" ht="93" customHeight="1">
      <c r="A48" s="51"/>
      <c r="C48" s="52"/>
      <c r="D48" s="53">
        <v>44</v>
      </c>
      <c r="E48" s="65" t="s">
        <v>380</v>
      </c>
      <c r="F48" s="66" t="s">
        <v>1114</v>
      </c>
      <c r="G48" s="72" t="s">
        <v>1115</v>
      </c>
      <c r="H48" s="66" t="s">
        <v>1116</v>
      </c>
      <c r="I48" s="72" t="s">
        <v>1117</v>
      </c>
      <c r="J48" s="66" t="s">
        <v>1118</v>
      </c>
      <c r="K48" s="18"/>
      <c r="L48" s="67"/>
      <c r="M48" s="67"/>
      <c r="N48" s="67"/>
      <c r="O48" s="67">
        <v>1</v>
      </c>
      <c r="P48" s="67"/>
      <c r="Q48" s="67"/>
      <c r="R48" s="71"/>
      <c r="S48" s="68"/>
      <c r="T48" s="68"/>
      <c r="U48" s="68"/>
      <c r="V48" s="68"/>
      <c r="W48" s="68"/>
      <c r="X48" s="68"/>
      <c r="Y48" s="68"/>
      <c r="Z48" s="68"/>
      <c r="AA48" s="69">
        <v>240</v>
      </c>
      <c r="AB48" s="70" t="s">
        <v>1249</v>
      </c>
      <c r="AC48" s="73"/>
    </row>
    <row r="49" spans="1:29" s="13" customFormat="1" ht="93" customHeight="1">
      <c r="A49" s="51"/>
      <c r="C49" s="52"/>
      <c r="D49" s="18">
        <v>45</v>
      </c>
      <c r="E49" s="65" t="s">
        <v>380</v>
      </c>
      <c r="F49" s="66" t="s">
        <v>1114</v>
      </c>
      <c r="G49" s="66" t="s">
        <v>1119</v>
      </c>
      <c r="H49" s="66" t="s">
        <v>1120</v>
      </c>
      <c r="I49" s="72" t="s">
        <v>1117</v>
      </c>
      <c r="J49" s="66" t="s">
        <v>1121</v>
      </c>
      <c r="K49" s="67"/>
      <c r="L49" s="67"/>
      <c r="M49" s="67"/>
      <c r="N49" s="67"/>
      <c r="O49" s="67">
        <v>1</v>
      </c>
      <c r="P49" s="67"/>
      <c r="Q49" s="67"/>
      <c r="R49" s="67"/>
      <c r="S49" s="68"/>
      <c r="T49" s="68"/>
      <c r="U49" s="68"/>
      <c r="V49" s="68"/>
      <c r="W49" s="68"/>
      <c r="X49" s="68"/>
      <c r="Y49" s="68"/>
      <c r="Z49" s="68"/>
      <c r="AA49" s="69">
        <v>574</v>
      </c>
      <c r="AB49" s="70" t="s">
        <v>1250</v>
      </c>
      <c r="AC49" s="71"/>
    </row>
    <row r="50" spans="1:29" s="13" customFormat="1" ht="93" customHeight="1">
      <c r="A50" s="51"/>
      <c r="C50" s="52"/>
      <c r="D50" s="53">
        <v>46</v>
      </c>
      <c r="E50" s="65" t="s">
        <v>380</v>
      </c>
      <c r="F50" s="66" t="s">
        <v>1114</v>
      </c>
      <c r="G50" s="66" t="s">
        <v>1122</v>
      </c>
      <c r="H50" s="66" t="s">
        <v>1123</v>
      </c>
      <c r="I50" s="72" t="s">
        <v>1117</v>
      </c>
      <c r="J50" s="66" t="s">
        <v>1124</v>
      </c>
      <c r="K50" s="67"/>
      <c r="L50" s="67"/>
      <c r="M50" s="67"/>
      <c r="N50" s="67"/>
      <c r="O50" s="67">
        <v>1</v>
      </c>
      <c r="P50" s="67"/>
      <c r="Q50" s="67"/>
      <c r="R50" s="67"/>
      <c r="S50" s="68"/>
      <c r="T50" s="68"/>
      <c r="U50" s="68"/>
      <c r="V50" s="68"/>
      <c r="W50" s="68"/>
      <c r="X50" s="68"/>
      <c r="Y50" s="68"/>
      <c r="Z50" s="68"/>
      <c r="AA50" s="69">
        <v>810</v>
      </c>
      <c r="AB50" s="70" t="s">
        <v>1251</v>
      </c>
      <c r="AC50" s="71"/>
    </row>
    <row r="51" spans="1:29" s="13" customFormat="1" ht="93" customHeight="1">
      <c r="A51" s="51"/>
      <c r="C51" s="52"/>
      <c r="D51" s="18">
        <v>47</v>
      </c>
      <c r="E51" s="65" t="s">
        <v>380</v>
      </c>
      <c r="F51" s="66" t="s">
        <v>1114</v>
      </c>
      <c r="G51" s="72" t="s">
        <v>1125</v>
      </c>
      <c r="H51" s="66" t="s">
        <v>1126</v>
      </c>
      <c r="I51" s="72" t="s">
        <v>1117</v>
      </c>
      <c r="J51" s="66" t="s">
        <v>1127</v>
      </c>
      <c r="K51" s="67"/>
      <c r="L51" s="67"/>
      <c r="M51" s="67"/>
      <c r="N51" s="67"/>
      <c r="O51" s="67">
        <v>1</v>
      </c>
      <c r="P51" s="67"/>
      <c r="Q51" s="67"/>
      <c r="R51" s="67"/>
      <c r="S51" s="68"/>
      <c r="T51" s="68"/>
      <c r="U51" s="68"/>
      <c r="V51" s="68"/>
      <c r="W51" s="68"/>
      <c r="X51" s="68"/>
      <c r="Y51" s="68"/>
      <c r="Z51" s="68"/>
      <c r="AA51" s="69">
        <v>50</v>
      </c>
      <c r="AB51" s="70" t="s">
        <v>1252</v>
      </c>
      <c r="AC51" s="71"/>
    </row>
    <row r="52" spans="1:29" s="13" customFormat="1" ht="93" customHeight="1">
      <c r="A52" s="51"/>
      <c r="C52" s="52"/>
      <c r="D52" s="53">
        <v>48</v>
      </c>
      <c r="E52" s="65" t="s">
        <v>380</v>
      </c>
      <c r="F52" s="66" t="s">
        <v>357</v>
      </c>
      <c r="G52" s="66" t="s">
        <v>358</v>
      </c>
      <c r="H52" s="66" t="s">
        <v>359</v>
      </c>
      <c r="I52" s="72" t="s">
        <v>594</v>
      </c>
      <c r="J52" s="66" t="s">
        <v>360</v>
      </c>
      <c r="K52" s="67"/>
      <c r="L52" s="67"/>
      <c r="M52" s="67"/>
      <c r="N52" s="67"/>
      <c r="O52" s="87">
        <v>1</v>
      </c>
      <c r="P52" s="87"/>
      <c r="Q52" s="67"/>
      <c r="R52" s="67"/>
      <c r="S52" s="68"/>
      <c r="T52" s="68"/>
      <c r="U52" s="68"/>
      <c r="V52" s="68"/>
      <c r="W52" s="68"/>
      <c r="X52" s="68"/>
      <c r="Y52" s="68"/>
      <c r="Z52" s="68"/>
      <c r="AA52" s="69">
        <v>95</v>
      </c>
      <c r="AB52" s="70" t="s">
        <v>1253</v>
      </c>
      <c r="AC52" s="73"/>
    </row>
    <row r="53" spans="1:29" s="13" customFormat="1" ht="93" customHeight="1">
      <c r="A53" s="51"/>
      <c r="C53" s="52"/>
      <c r="D53" s="18">
        <v>49</v>
      </c>
      <c r="E53" s="65" t="s">
        <v>380</v>
      </c>
      <c r="F53" s="66" t="s">
        <v>361</v>
      </c>
      <c r="G53" s="96" t="s">
        <v>362</v>
      </c>
      <c r="H53" s="96" t="s">
        <v>363</v>
      </c>
      <c r="I53" s="97" t="s">
        <v>364</v>
      </c>
      <c r="J53" s="96" t="s">
        <v>365</v>
      </c>
      <c r="K53" s="67"/>
      <c r="L53" s="67"/>
      <c r="M53" s="67"/>
      <c r="N53" s="67"/>
      <c r="O53" s="67"/>
      <c r="P53" s="67"/>
      <c r="Q53" s="67"/>
      <c r="R53" s="67">
        <v>1</v>
      </c>
      <c r="S53" s="68"/>
      <c r="T53" s="68"/>
      <c r="U53" s="68"/>
      <c r="V53" s="68"/>
      <c r="W53" s="68"/>
      <c r="X53" s="68"/>
      <c r="Y53" s="68"/>
      <c r="Z53" s="68"/>
      <c r="AA53" s="69" t="s">
        <v>1254</v>
      </c>
      <c r="AB53" s="70" t="s">
        <v>366</v>
      </c>
      <c r="AC53" s="73"/>
    </row>
    <row r="54" spans="1:29" s="13" customFormat="1" ht="93" customHeight="1">
      <c r="A54" s="51"/>
      <c r="C54" s="52"/>
      <c r="D54" s="53">
        <v>50</v>
      </c>
      <c r="E54" s="65" t="s">
        <v>380</v>
      </c>
      <c r="F54" s="72" t="s">
        <v>367</v>
      </c>
      <c r="G54" s="98" t="s">
        <v>368</v>
      </c>
      <c r="H54" s="66" t="s">
        <v>369</v>
      </c>
      <c r="I54" s="66" t="s">
        <v>370</v>
      </c>
      <c r="J54" s="66" t="s">
        <v>371</v>
      </c>
      <c r="K54" s="67"/>
      <c r="L54" s="67"/>
      <c r="M54" s="67"/>
      <c r="N54" s="67"/>
      <c r="O54" s="67">
        <v>1</v>
      </c>
      <c r="P54" s="67"/>
      <c r="Q54" s="67"/>
      <c r="R54" s="71"/>
      <c r="S54" s="68"/>
      <c r="T54" s="68"/>
      <c r="U54" s="68"/>
      <c r="V54" s="68"/>
      <c r="W54" s="68"/>
      <c r="X54" s="68"/>
      <c r="Y54" s="68"/>
      <c r="Z54" s="68"/>
      <c r="AA54" s="69">
        <v>2044</v>
      </c>
      <c r="AB54" s="70">
        <v>40482</v>
      </c>
      <c r="AC54" s="73"/>
    </row>
    <row r="55" spans="1:29" s="13" customFormat="1" ht="234" customHeight="1">
      <c r="A55" s="51"/>
      <c r="C55" s="52"/>
      <c r="D55" s="18">
        <v>51</v>
      </c>
      <c r="E55" s="65" t="s">
        <v>380</v>
      </c>
      <c r="F55" s="74" t="s">
        <v>372</v>
      </c>
      <c r="G55" s="74" t="s">
        <v>373</v>
      </c>
      <c r="H55" s="74" t="s">
        <v>374</v>
      </c>
      <c r="I55" s="74" t="s">
        <v>375</v>
      </c>
      <c r="J55" s="74" t="s">
        <v>376</v>
      </c>
      <c r="K55" s="77">
        <v>1</v>
      </c>
      <c r="L55" s="77"/>
      <c r="M55" s="78"/>
      <c r="N55" s="79"/>
      <c r="O55" s="79"/>
      <c r="P55" s="79"/>
      <c r="Q55" s="79"/>
      <c r="R55" s="79"/>
      <c r="S55" s="86"/>
      <c r="T55" s="86"/>
      <c r="U55" s="80">
        <f>COUNTA(M55:T55)</f>
        <v>0</v>
      </c>
      <c r="V55" s="81"/>
      <c r="W55" s="82" t="s">
        <v>1520</v>
      </c>
      <c r="X55" s="68"/>
      <c r="Y55" s="68"/>
      <c r="Z55" s="68"/>
      <c r="AA55" s="69" t="s">
        <v>1255</v>
      </c>
      <c r="AB55" s="70" t="s">
        <v>1256</v>
      </c>
      <c r="AC55" s="73"/>
    </row>
    <row r="56" spans="1:29" s="13" customFormat="1" ht="93" customHeight="1">
      <c r="A56" s="51"/>
      <c r="C56" s="52"/>
      <c r="D56" s="53">
        <v>52</v>
      </c>
      <c r="E56" s="65" t="s">
        <v>380</v>
      </c>
      <c r="F56" s="74" t="s">
        <v>372</v>
      </c>
      <c r="G56" s="74" t="s">
        <v>377</v>
      </c>
      <c r="H56" s="74" t="s">
        <v>378</v>
      </c>
      <c r="I56" s="74" t="s">
        <v>375</v>
      </c>
      <c r="J56" s="74" t="s">
        <v>379</v>
      </c>
      <c r="K56" s="84"/>
      <c r="L56" s="77"/>
      <c r="M56" s="79">
        <v>1</v>
      </c>
      <c r="N56" s="79"/>
      <c r="O56" s="79"/>
      <c r="P56" s="79"/>
      <c r="Q56" s="79"/>
      <c r="R56" s="79"/>
      <c r="S56" s="86"/>
      <c r="T56" s="86"/>
      <c r="U56" s="80">
        <f>COUNTA(M56:T56)</f>
        <v>1</v>
      </c>
      <c r="V56" s="81"/>
      <c r="W56" s="82">
        <v>40139</v>
      </c>
      <c r="X56" s="68"/>
      <c r="Y56" s="68"/>
      <c r="Z56" s="68"/>
      <c r="AA56" s="69" t="s">
        <v>1254</v>
      </c>
      <c r="AB56" s="70">
        <v>40517</v>
      </c>
      <c r="AC56" s="73"/>
    </row>
    <row r="57" spans="1:29" s="13" customFormat="1" ht="93" customHeight="1">
      <c r="A57" s="51"/>
      <c r="C57" s="52"/>
      <c r="D57" s="18">
        <v>53</v>
      </c>
      <c r="E57" s="99" t="s">
        <v>381</v>
      </c>
      <c r="F57" s="100" t="s">
        <v>382</v>
      </c>
      <c r="G57" s="100" t="s">
        <v>383</v>
      </c>
      <c r="H57" s="100" t="s">
        <v>384</v>
      </c>
      <c r="I57" s="100" t="s">
        <v>385</v>
      </c>
      <c r="J57" s="100" t="s">
        <v>386</v>
      </c>
      <c r="K57" s="101"/>
      <c r="L57" s="102">
        <v>1</v>
      </c>
      <c r="M57" s="101"/>
      <c r="N57" s="101"/>
      <c r="O57" s="101"/>
      <c r="P57" s="101"/>
      <c r="Q57" s="101"/>
      <c r="R57" s="103"/>
      <c r="S57" s="101">
        <v>5609</v>
      </c>
      <c r="T57" s="101" t="s">
        <v>387</v>
      </c>
      <c r="U57" s="101"/>
      <c r="V57" s="101"/>
      <c r="W57" s="101"/>
      <c r="X57" s="101"/>
      <c r="Y57" s="101"/>
      <c r="Z57" s="101"/>
      <c r="AA57" s="104">
        <v>4742</v>
      </c>
      <c r="AB57" s="105" t="s">
        <v>1257</v>
      </c>
      <c r="AC57" s="106"/>
    </row>
    <row r="58" spans="1:29" s="13" customFormat="1" ht="93" customHeight="1">
      <c r="A58" s="51"/>
      <c r="C58" s="52"/>
      <c r="D58" s="53">
        <v>54</v>
      </c>
      <c r="E58" s="99" t="s">
        <v>381</v>
      </c>
      <c r="F58" s="100" t="s">
        <v>382</v>
      </c>
      <c r="G58" s="100" t="s">
        <v>383</v>
      </c>
      <c r="H58" s="100" t="s">
        <v>388</v>
      </c>
      <c r="I58" s="100" t="s">
        <v>389</v>
      </c>
      <c r="J58" s="100" t="s">
        <v>390</v>
      </c>
      <c r="K58" s="101"/>
      <c r="L58" s="102">
        <v>1</v>
      </c>
      <c r="M58" s="101"/>
      <c r="N58" s="101"/>
      <c r="O58" s="101"/>
      <c r="P58" s="101"/>
      <c r="Q58" s="101"/>
      <c r="R58" s="103"/>
      <c r="S58" s="101">
        <v>2254</v>
      </c>
      <c r="T58" s="101" t="s">
        <v>391</v>
      </c>
      <c r="U58" s="101"/>
      <c r="V58" s="101"/>
      <c r="W58" s="101"/>
      <c r="X58" s="101"/>
      <c r="Y58" s="101"/>
      <c r="Z58" s="101"/>
      <c r="AA58" s="104">
        <v>2306</v>
      </c>
      <c r="AB58" s="105" t="s">
        <v>1227</v>
      </c>
      <c r="AC58" s="106"/>
    </row>
    <row r="59" spans="1:29" s="13" customFormat="1" ht="93" customHeight="1">
      <c r="A59" s="51"/>
      <c r="C59" s="52"/>
      <c r="D59" s="18">
        <v>55</v>
      </c>
      <c r="E59" s="99" t="s">
        <v>381</v>
      </c>
      <c r="F59" s="100" t="s">
        <v>382</v>
      </c>
      <c r="G59" s="100" t="s">
        <v>392</v>
      </c>
      <c r="H59" s="100" t="s">
        <v>393</v>
      </c>
      <c r="I59" s="100" t="s">
        <v>389</v>
      </c>
      <c r="J59" s="100" t="s">
        <v>394</v>
      </c>
      <c r="K59" s="101"/>
      <c r="L59" s="102">
        <v>1</v>
      </c>
      <c r="M59" s="101"/>
      <c r="N59" s="101"/>
      <c r="O59" s="101"/>
      <c r="P59" s="101"/>
      <c r="Q59" s="101"/>
      <c r="R59" s="103"/>
      <c r="S59" s="101">
        <v>4216</v>
      </c>
      <c r="T59" s="101" t="s">
        <v>395</v>
      </c>
      <c r="U59" s="101"/>
      <c r="V59" s="101"/>
      <c r="W59" s="101"/>
      <c r="X59" s="101"/>
      <c r="Y59" s="101"/>
      <c r="Z59" s="101"/>
      <c r="AA59" s="104">
        <v>4272</v>
      </c>
      <c r="AB59" s="105" t="s">
        <v>1227</v>
      </c>
      <c r="AC59" s="106"/>
    </row>
    <row r="60" spans="1:29" s="13" customFormat="1" ht="106.5" customHeight="1">
      <c r="A60" s="51"/>
      <c r="C60" s="52"/>
      <c r="D60" s="53">
        <v>56</v>
      </c>
      <c r="E60" s="99" t="s">
        <v>381</v>
      </c>
      <c r="F60" s="100" t="s">
        <v>396</v>
      </c>
      <c r="G60" s="100" t="s">
        <v>397</v>
      </c>
      <c r="H60" s="100" t="s">
        <v>398</v>
      </c>
      <c r="I60" s="100" t="s">
        <v>1272</v>
      </c>
      <c r="J60" s="100" t="s">
        <v>1273</v>
      </c>
      <c r="K60" s="102"/>
      <c r="L60" s="102"/>
      <c r="M60" s="102"/>
      <c r="N60" s="102"/>
      <c r="O60" s="102"/>
      <c r="P60" s="102">
        <v>1</v>
      </c>
      <c r="Q60" s="102"/>
      <c r="R60" s="107"/>
      <c r="S60" s="101"/>
      <c r="T60" s="101"/>
      <c r="U60" s="101"/>
      <c r="V60" s="101"/>
      <c r="W60" s="101"/>
      <c r="X60" s="101"/>
      <c r="Y60" s="101"/>
      <c r="Z60" s="101"/>
      <c r="AA60" s="104" t="s">
        <v>1274</v>
      </c>
      <c r="AB60" s="106" t="s">
        <v>976</v>
      </c>
      <c r="AC60" s="106"/>
    </row>
    <row r="61" spans="1:29" s="13" customFormat="1" ht="93" customHeight="1">
      <c r="A61" s="51"/>
      <c r="C61" s="52"/>
      <c r="D61" s="18">
        <v>57</v>
      </c>
      <c r="E61" s="99" t="s">
        <v>381</v>
      </c>
      <c r="F61" s="100" t="s">
        <v>396</v>
      </c>
      <c r="G61" s="100" t="s">
        <v>1275</v>
      </c>
      <c r="H61" s="100" t="s">
        <v>1276</v>
      </c>
      <c r="I61" s="100" t="s">
        <v>1277</v>
      </c>
      <c r="J61" s="100" t="s">
        <v>1278</v>
      </c>
      <c r="K61" s="102"/>
      <c r="L61" s="102"/>
      <c r="M61" s="102"/>
      <c r="N61" s="102">
        <v>1</v>
      </c>
      <c r="O61" s="102"/>
      <c r="P61" s="102"/>
      <c r="Q61" s="102"/>
      <c r="R61" s="107"/>
      <c r="S61" s="101"/>
      <c r="T61" s="101"/>
      <c r="U61" s="101"/>
      <c r="V61" s="101"/>
      <c r="W61" s="101"/>
      <c r="X61" s="101"/>
      <c r="Y61" s="101"/>
      <c r="Z61" s="101"/>
      <c r="AA61" s="104" t="s">
        <v>1279</v>
      </c>
      <c r="AB61" s="108">
        <v>40468</v>
      </c>
      <c r="AC61" s="106"/>
    </row>
    <row r="62" spans="1:29" s="13" customFormat="1" ht="93" customHeight="1">
      <c r="A62" s="51"/>
      <c r="C62" s="52"/>
      <c r="D62" s="53">
        <v>58</v>
      </c>
      <c r="E62" s="99" t="s">
        <v>381</v>
      </c>
      <c r="F62" s="100" t="s">
        <v>1280</v>
      </c>
      <c r="G62" s="100" t="s">
        <v>1281</v>
      </c>
      <c r="H62" s="100" t="s">
        <v>1282</v>
      </c>
      <c r="I62" s="100" t="s">
        <v>1283</v>
      </c>
      <c r="J62" s="100" t="s">
        <v>1284</v>
      </c>
      <c r="K62" s="102"/>
      <c r="L62" s="67">
        <v>1</v>
      </c>
      <c r="M62" s="102"/>
      <c r="N62" s="102"/>
      <c r="O62" s="102"/>
      <c r="P62" s="102"/>
      <c r="Q62" s="102"/>
      <c r="R62" s="102"/>
      <c r="S62" s="101"/>
      <c r="T62" s="101"/>
      <c r="U62" s="101"/>
      <c r="V62" s="101"/>
      <c r="W62" s="101"/>
      <c r="X62" s="101"/>
      <c r="Y62" s="101"/>
      <c r="Z62" s="101"/>
      <c r="AA62" s="109">
        <v>1535</v>
      </c>
      <c r="AB62" s="105" t="s">
        <v>1258</v>
      </c>
      <c r="AC62" s="106"/>
    </row>
    <row r="63" spans="1:29" s="13" customFormat="1" ht="93" customHeight="1">
      <c r="A63" s="51"/>
      <c r="C63" s="52"/>
      <c r="D63" s="18">
        <v>59</v>
      </c>
      <c r="E63" s="99" t="s">
        <v>381</v>
      </c>
      <c r="F63" s="100" t="s">
        <v>1280</v>
      </c>
      <c r="G63" s="100" t="s">
        <v>1285</v>
      </c>
      <c r="H63" s="100" t="s">
        <v>1286</v>
      </c>
      <c r="I63" s="100" t="s">
        <v>1287</v>
      </c>
      <c r="J63" s="100" t="s">
        <v>1288</v>
      </c>
      <c r="K63" s="102"/>
      <c r="L63" s="102"/>
      <c r="M63" s="102"/>
      <c r="N63" s="102"/>
      <c r="O63" s="102"/>
      <c r="P63" s="67">
        <v>1</v>
      </c>
      <c r="Q63" s="102"/>
      <c r="R63" s="102"/>
      <c r="S63" s="101"/>
      <c r="T63" s="101"/>
      <c r="U63" s="101"/>
      <c r="V63" s="101"/>
      <c r="W63" s="101"/>
      <c r="X63" s="101"/>
      <c r="Y63" s="101"/>
      <c r="Z63" s="101"/>
      <c r="AA63" s="109">
        <v>1790</v>
      </c>
      <c r="AB63" s="105" t="s">
        <v>1259</v>
      </c>
      <c r="AC63" s="106"/>
    </row>
    <row r="64" spans="1:29" s="13" customFormat="1" ht="93" customHeight="1">
      <c r="A64" s="51"/>
      <c r="C64" s="52"/>
      <c r="D64" s="53">
        <v>60</v>
      </c>
      <c r="E64" s="99" t="s">
        <v>381</v>
      </c>
      <c r="F64" s="100" t="s">
        <v>1280</v>
      </c>
      <c r="G64" s="100" t="s">
        <v>1289</v>
      </c>
      <c r="H64" s="100" t="s">
        <v>1290</v>
      </c>
      <c r="I64" s="100" t="s">
        <v>1291</v>
      </c>
      <c r="J64" s="100" t="s">
        <v>1292</v>
      </c>
      <c r="K64" s="102"/>
      <c r="L64" s="102"/>
      <c r="M64" s="102"/>
      <c r="N64" s="102"/>
      <c r="O64" s="102"/>
      <c r="P64" s="102"/>
      <c r="Q64" s="102"/>
      <c r="R64" s="67">
        <v>1</v>
      </c>
      <c r="S64" s="101"/>
      <c r="T64" s="101"/>
      <c r="U64" s="101"/>
      <c r="V64" s="101"/>
      <c r="W64" s="101"/>
      <c r="X64" s="101"/>
      <c r="Y64" s="101"/>
      <c r="Z64" s="101"/>
      <c r="AA64" s="109">
        <v>15000</v>
      </c>
      <c r="AB64" s="105" t="s">
        <v>1258</v>
      </c>
      <c r="AC64" s="106"/>
    </row>
    <row r="65" spans="1:29" s="13" customFormat="1" ht="93" customHeight="1">
      <c r="A65" s="51"/>
      <c r="C65" s="52"/>
      <c r="D65" s="18">
        <v>61</v>
      </c>
      <c r="E65" s="99" t="s">
        <v>381</v>
      </c>
      <c r="F65" s="100" t="s">
        <v>1293</v>
      </c>
      <c r="G65" s="100" t="s">
        <v>1294</v>
      </c>
      <c r="H65" s="100" t="s">
        <v>1295</v>
      </c>
      <c r="I65" s="100" t="s">
        <v>1296</v>
      </c>
      <c r="J65" s="100" t="s">
        <v>1297</v>
      </c>
      <c r="K65" s="102"/>
      <c r="L65" s="102">
        <v>1</v>
      </c>
      <c r="M65" s="102"/>
      <c r="N65" s="102"/>
      <c r="O65" s="102"/>
      <c r="P65" s="102"/>
      <c r="Q65" s="102"/>
      <c r="R65" s="107"/>
      <c r="S65" s="101">
        <v>760</v>
      </c>
      <c r="T65" s="101" t="s">
        <v>1298</v>
      </c>
      <c r="U65" s="101"/>
      <c r="V65" s="101"/>
      <c r="W65" s="101"/>
      <c r="X65" s="101"/>
      <c r="Y65" s="101"/>
      <c r="Z65" s="101"/>
      <c r="AA65" s="104">
        <v>760</v>
      </c>
      <c r="AB65" s="105" t="s">
        <v>1244</v>
      </c>
      <c r="AC65" s="106"/>
    </row>
    <row r="66" spans="1:29" s="13" customFormat="1" ht="93" customHeight="1">
      <c r="A66" s="51"/>
      <c r="C66" s="52"/>
      <c r="D66" s="53">
        <v>62</v>
      </c>
      <c r="E66" s="99" t="s">
        <v>381</v>
      </c>
      <c r="F66" s="100" t="s">
        <v>2014</v>
      </c>
      <c r="G66" s="100" t="s">
        <v>1299</v>
      </c>
      <c r="H66" s="100" t="s">
        <v>1300</v>
      </c>
      <c r="I66" s="100" t="s">
        <v>1301</v>
      </c>
      <c r="J66" s="100" t="s">
        <v>1307</v>
      </c>
      <c r="K66" s="102"/>
      <c r="L66" s="102">
        <v>1</v>
      </c>
      <c r="M66" s="102"/>
      <c r="N66" s="102"/>
      <c r="O66" s="102"/>
      <c r="P66" s="102"/>
      <c r="Q66" s="102"/>
      <c r="R66" s="107"/>
      <c r="S66" s="101"/>
      <c r="T66" s="101"/>
      <c r="U66" s="101"/>
      <c r="V66" s="101"/>
      <c r="W66" s="101"/>
      <c r="X66" s="101"/>
      <c r="Y66" s="101"/>
      <c r="Z66" s="101"/>
      <c r="AA66" s="104">
        <v>492</v>
      </c>
      <c r="AB66" s="105" t="s">
        <v>1260</v>
      </c>
      <c r="AC66" s="106"/>
    </row>
    <row r="67" spans="1:29" s="13" customFormat="1" ht="93" customHeight="1">
      <c r="A67" s="51"/>
      <c r="C67" s="52"/>
      <c r="D67" s="18">
        <v>63</v>
      </c>
      <c r="E67" s="99" t="s">
        <v>381</v>
      </c>
      <c r="F67" s="100" t="s">
        <v>1302</v>
      </c>
      <c r="G67" s="100" t="s">
        <v>417</v>
      </c>
      <c r="H67" s="100" t="s">
        <v>418</v>
      </c>
      <c r="I67" s="100" t="s">
        <v>2113</v>
      </c>
      <c r="J67" s="100" t="s">
        <v>2114</v>
      </c>
      <c r="K67" s="102"/>
      <c r="L67" s="102"/>
      <c r="M67" s="102"/>
      <c r="N67" s="102"/>
      <c r="O67" s="102"/>
      <c r="P67" s="102">
        <v>1</v>
      </c>
      <c r="Q67" s="102"/>
      <c r="R67" s="107"/>
      <c r="S67" s="101"/>
      <c r="T67" s="101"/>
      <c r="U67" s="101"/>
      <c r="V67" s="101"/>
      <c r="W67" s="101"/>
      <c r="X67" s="101"/>
      <c r="Y67" s="101"/>
      <c r="Z67" s="101"/>
      <c r="AA67" s="104">
        <v>861</v>
      </c>
      <c r="AB67" s="105" t="s">
        <v>1261</v>
      </c>
      <c r="AC67" s="106"/>
    </row>
    <row r="68" spans="1:29" s="13" customFormat="1" ht="93" customHeight="1">
      <c r="A68" s="51"/>
      <c r="C68" s="52"/>
      <c r="D68" s="53">
        <v>64</v>
      </c>
      <c r="E68" s="99" t="s">
        <v>381</v>
      </c>
      <c r="F68" s="100" t="s">
        <v>1302</v>
      </c>
      <c r="G68" s="100" t="s">
        <v>2115</v>
      </c>
      <c r="H68" s="100" t="s">
        <v>2116</v>
      </c>
      <c r="I68" s="100" t="s">
        <v>2117</v>
      </c>
      <c r="J68" s="100" t="s">
        <v>2118</v>
      </c>
      <c r="K68" s="102"/>
      <c r="L68" s="102"/>
      <c r="M68" s="102"/>
      <c r="N68" s="102"/>
      <c r="O68" s="102"/>
      <c r="P68" s="102"/>
      <c r="Q68" s="102"/>
      <c r="R68" s="102">
        <v>1</v>
      </c>
      <c r="S68" s="101"/>
      <c r="T68" s="101"/>
      <c r="U68" s="101"/>
      <c r="V68" s="101"/>
      <c r="W68" s="101"/>
      <c r="X68" s="101"/>
      <c r="Y68" s="101"/>
      <c r="Z68" s="101"/>
      <c r="AA68" s="109">
        <v>36</v>
      </c>
      <c r="AB68" s="105" t="s">
        <v>1247</v>
      </c>
      <c r="AC68" s="106"/>
    </row>
    <row r="69" spans="1:29" s="13" customFormat="1" ht="258" customHeight="1">
      <c r="A69" s="51"/>
      <c r="C69" s="52"/>
      <c r="D69" s="18">
        <v>65</v>
      </c>
      <c r="E69" s="99" t="s">
        <v>381</v>
      </c>
      <c r="F69" s="100" t="s">
        <v>2333</v>
      </c>
      <c r="G69" s="100" t="s">
        <v>2119</v>
      </c>
      <c r="H69" s="100" t="s">
        <v>1303</v>
      </c>
      <c r="I69" s="100" t="s">
        <v>1304</v>
      </c>
      <c r="J69" s="100" t="s">
        <v>1305</v>
      </c>
      <c r="K69" s="102"/>
      <c r="L69" s="102" t="s">
        <v>2328</v>
      </c>
      <c r="M69" s="102"/>
      <c r="N69" s="102"/>
      <c r="O69" s="102">
        <v>1</v>
      </c>
      <c r="P69" s="102"/>
      <c r="Q69" s="102"/>
      <c r="R69" s="107" t="s">
        <v>2328</v>
      </c>
      <c r="S69" s="101"/>
      <c r="T69" s="101"/>
      <c r="U69" s="101"/>
      <c r="V69" s="101"/>
      <c r="W69" s="101"/>
      <c r="X69" s="101"/>
      <c r="Y69" s="101"/>
      <c r="Z69" s="101"/>
      <c r="AA69" s="104" t="s">
        <v>1306</v>
      </c>
      <c r="AB69" s="105" t="s">
        <v>1262</v>
      </c>
      <c r="AC69" s="106"/>
    </row>
    <row r="70" spans="1:29" s="13" customFormat="1" ht="72.75" customHeight="1">
      <c r="A70" s="51"/>
      <c r="C70" s="52"/>
      <c r="D70" s="53">
        <v>66</v>
      </c>
      <c r="E70" s="565" t="s">
        <v>756</v>
      </c>
      <c r="F70" s="569" t="s">
        <v>2652</v>
      </c>
      <c r="G70" s="605" t="s">
        <v>2653</v>
      </c>
      <c r="H70" s="605" t="s">
        <v>2654</v>
      </c>
      <c r="I70" s="605" t="s">
        <v>2655</v>
      </c>
      <c r="J70" s="605" t="s">
        <v>2656</v>
      </c>
      <c r="K70" s="569"/>
      <c r="L70" s="570"/>
      <c r="M70" s="569"/>
      <c r="N70" s="569"/>
      <c r="O70" s="569"/>
      <c r="P70" s="571">
        <v>1</v>
      </c>
      <c r="Q70" s="569"/>
      <c r="R70" s="572"/>
      <c r="S70" s="567"/>
      <c r="T70" s="567"/>
      <c r="U70" s="567"/>
      <c r="V70" s="567"/>
      <c r="W70" s="567"/>
      <c r="X70" s="567"/>
      <c r="Y70" s="567"/>
      <c r="Z70" s="567"/>
      <c r="AA70" s="573" t="s">
        <v>2657</v>
      </c>
      <c r="AB70" s="568" t="s">
        <v>726</v>
      </c>
      <c r="AC70" s="574"/>
    </row>
    <row r="71" spans="1:29" s="13" customFormat="1" ht="72.75" customHeight="1">
      <c r="A71" s="51"/>
      <c r="C71" s="52"/>
      <c r="D71" s="18">
        <v>67</v>
      </c>
      <c r="E71" s="565" t="s">
        <v>756</v>
      </c>
      <c r="F71" s="569" t="s">
        <v>2658</v>
      </c>
      <c r="G71" s="569" t="s">
        <v>2659</v>
      </c>
      <c r="H71" s="569" t="s">
        <v>2660</v>
      </c>
      <c r="I71" s="569" t="s">
        <v>2661</v>
      </c>
      <c r="J71" s="569" t="s">
        <v>2662</v>
      </c>
      <c r="K71" s="569"/>
      <c r="L71" s="569"/>
      <c r="M71" s="571">
        <v>1</v>
      </c>
      <c r="N71" s="569"/>
      <c r="O71" s="569"/>
      <c r="P71" s="569"/>
      <c r="Q71" s="569"/>
      <c r="R71" s="569"/>
      <c r="S71" s="567"/>
      <c r="T71" s="567"/>
      <c r="U71" s="567"/>
      <c r="V71" s="567"/>
      <c r="W71" s="567"/>
      <c r="X71" s="567"/>
      <c r="Y71" s="567"/>
      <c r="Z71" s="567"/>
      <c r="AA71" s="569">
        <v>146</v>
      </c>
      <c r="AB71" s="575">
        <v>40510</v>
      </c>
      <c r="AC71" s="574"/>
    </row>
    <row r="72" spans="1:29" s="13" customFormat="1" ht="72.75" customHeight="1">
      <c r="A72" s="51"/>
      <c r="C72" s="52"/>
      <c r="D72" s="53">
        <v>68</v>
      </c>
      <c r="E72" s="565" t="s">
        <v>756</v>
      </c>
      <c r="F72" s="569" t="s">
        <v>709</v>
      </c>
      <c r="G72" s="569" t="s">
        <v>2663</v>
      </c>
      <c r="H72" s="569" t="s">
        <v>2664</v>
      </c>
      <c r="I72" s="569" t="s">
        <v>2665</v>
      </c>
      <c r="J72" s="569" t="s">
        <v>2666</v>
      </c>
      <c r="K72" s="569"/>
      <c r="L72" s="571">
        <v>1</v>
      </c>
      <c r="M72" s="569"/>
      <c r="N72" s="569"/>
      <c r="O72" s="569"/>
      <c r="P72" s="569"/>
      <c r="Q72" s="569"/>
      <c r="R72" s="569"/>
      <c r="S72" s="567"/>
      <c r="T72" s="567"/>
      <c r="U72" s="567"/>
      <c r="V72" s="567"/>
      <c r="W72" s="567"/>
      <c r="X72" s="567"/>
      <c r="Y72" s="567"/>
      <c r="Z72" s="567"/>
      <c r="AA72" s="576">
        <v>4300</v>
      </c>
      <c r="AB72" s="572" t="s">
        <v>726</v>
      </c>
      <c r="AC72" s="574"/>
    </row>
    <row r="73" spans="1:29" s="13" customFormat="1" ht="72.75" customHeight="1">
      <c r="A73" s="51"/>
      <c r="C73" s="52"/>
      <c r="D73" s="18">
        <v>69</v>
      </c>
      <c r="E73" s="565" t="s">
        <v>756</v>
      </c>
      <c r="F73" s="275" t="s">
        <v>1105</v>
      </c>
      <c r="G73" s="569" t="s">
        <v>2667</v>
      </c>
      <c r="H73" s="569" t="s">
        <v>2668</v>
      </c>
      <c r="I73" s="569" t="s">
        <v>2669</v>
      </c>
      <c r="J73" s="569" t="s">
        <v>2670</v>
      </c>
      <c r="K73" s="577"/>
      <c r="L73" s="577"/>
      <c r="M73" s="577"/>
      <c r="N73" s="577"/>
      <c r="O73" s="577"/>
      <c r="P73" s="577"/>
      <c r="Q73" s="578">
        <v>1</v>
      </c>
      <c r="R73" s="577"/>
      <c r="S73" s="579"/>
      <c r="T73" s="579"/>
      <c r="U73" s="579"/>
      <c r="V73" s="579"/>
      <c r="W73" s="579"/>
      <c r="X73" s="579"/>
      <c r="Y73" s="579"/>
      <c r="Z73" s="579"/>
      <c r="AA73" s="580">
        <v>15727</v>
      </c>
      <c r="AB73" s="581" t="s">
        <v>2671</v>
      </c>
      <c r="AC73" s="582"/>
    </row>
    <row r="74" spans="1:29" s="13" customFormat="1" ht="72.75" customHeight="1">
      <c r="A74" s="51"/>
      <c r="C74" s="52"/>
      <c r="D74" s="53">
        <v>70</v>
      </c>
      <c r="E74" s="565" t="s">
        <v>756</v>
      </c>
      <c r="F74" s="275" t="s">
        <v>1105</v>
      </c>
      <c r="G74" s="606" t="s">
        <v>2672</v>
      </c>
      <c r="H74" s="275" t="s">
        <v>2673</v>
      </c>
      <c r="I74" s="607" t="s">
        <v>2674</v>
      </c>
      <c r="J74" s="607" t="s">
        <v>2675</v>
      </c>
      <c r="K74" s="583"/>
      <c r="L74" s="171">
        <v>1</v>
      </c>
      <c r="M74" s="583"/>
      <c r="N74" s="583"/>
      <c r="O74" s="583"/>
      <c r="P74" s="583"/>
      <c r="Q74" s="583"/>
      <c r="R74" s="174"/>
      <c r="S74" s="358">
        <f>COUNTA(K74:R74)</f>
        <v>1</v>
      </c>
      <c r="T74" s="176">
        <v>3000</v>
      </c>
      <c r="U74" s="159" t="s">
        <v>726</v>
      </c>
      <c r="V74" s="579"/>
      <c r="W74" s="579"/>
      <c r="X74" s="579"/>
      <c r="Y74" s="582"/>
      <c r="Z74" s="582"/>
      <c r="AA74" s="584">
        <v>3000</v>
      </c>
      <c r="AB74" s="585" t="s">
        <v>726</v>
      </c>
      <c r="AC74" s="582"/>
    </row>
    <row r="75" spans="1:29" s="13" customFormat="1" ht="72.75" customHeight="1">
      <c r="A75" s="51"/>
      <c r="C75" s="52"/>
      <c r="D75" s="18">
        <v>71</v>
      </c>
      <c r="E75" s="565" t="s">
        <v>756</v>
      </c>
      <c r="F75" s="275" t="s">
        <v>1105</v>
      </c>
      <c r="G75" s="606" t="s">
        <v>2676</v>
      </c>
      <c r="H75" s="275" t="s">
        <v>2677</v>
      </c>
      <c r="I75" s="607" t="s">
        <v>2678</v>
      </c>
      <c r="J75" s="607" t="s">
        <v>2679</v>
      </c>
      <c r="K75" s="174"/>
      <c r="L75" s="171"/>
      <c r="M75" s="174"/>
      <c r="N75" s="174"/>
      <c r="O75" s="174"/>
      <c r="P75" s="174">
        <v>1</v>
      </c>
      <c r="Q75" s="174"/>
      <c r="R75" s="174"/>
      <c r="S75" s="358">
        <f>COUNTA(K75:R75)</f>
        <v>1</v>
      </c>
      <c r="T75" s="176">
        <v>748</v>
      </c>
      <c r="U75" s="159" t="s">
        <v>2680</v>
      </c>
      <c r="V75" s="579"/>
      <c r="W75" s="579"/>
      <c r="X75" s="579"/>
      <c r="Y75" s="582"/>
      <c r="Z75" s="582"/>
      <c r="AA75" s="585">
        <v>566</v>
      </c>
      <c r="AB75" s="575">
        <v>40397</v>
      </c>
      <c r="AC75" s="582"/>
    </row>
    <row r="76" spans="1:29" s="13" customFormat="1" ht="72.75" customHeight="1">
      <c r="A76" s="51"/>
      <c r="C76" s="52"/>
      <c r="D76" s="53">
        <v>72</v>
      </c>
      <c r="E76" s="565" t="s">
        <v>756</v>
      </c>
      <c r="F76" s="275" t="s">
        <v>1105</v>
      </c>
      <c r="G76" s="606" t="s">
        <v>2681</v>
      </c>
      <c r="H76" s="275" t="s">
        <v>2682</v>
      </c>
      <c r="I76" s="607" t="s">
        <v>2678</v>
      </c>
      <c r="J76" s="607" t="s">
        <v>2683</v>
      </c>
      <c r="K76" s="174"/>
      <c r="L76" s="171"/>
      <c r="M76" s="174"/>
      <c r="N76" s="174"/>
      <c r="O76" s="174"/>
      <c r="P76" s="174">
        <v>1</v>
      </c>
      <c r="Q76" s="174"/>
      <c r="R76" s="174"/>
      <c r="S76" s="358">
        <f>COUNTA(K76:R76)</f>
        <v>1</v>
      </c>
      <c r="T76" s="176">
        <v>648</v>
      </c>
      <c r="U76" s="159" t="s">
        <v>2680</v>
      </c>
      <c r="V76" s="579"/>
      <c r="W76" s="579"/>
      <c r="X76" s="579"/>
      <c r="Y76" s="582"/>
      <c r="Z76" s="582"/>
      <c r="AA76" s="585">
        <v>600</v>
      </c>
      <c r="AB76" s="581" t="s">
        <v>2684</v>
      </c>
      <c r="AC76" s="582"/>
    </row>
    <row r="77" spans="1:29" s="13" customFormat="1" ht="72.75" customHeight="1">
      <c r="A77" s="51"/>
      <c r="C77" s="52"/>
      <c r="D77" s="18">
        <v>73</v>
      </c>
      <c r="E77" s="565" t="s">
        <v>756</v>
      </c>
      <c r="F77" s="275" t="s">
        <v>1105</v>
      </c>
      <c r="G77" s="606" t="s">
        <v>2685</v>
      </c>
      <c r="H77" s="275" t="s">
        <v>2686</v>
      </c>
      <c r="I77" s="607" t="s">
        <v>2678</v>
      </c>
      <c r="J77" s="607" t="s">
        <v>2683</v>
      </c>
      <c r="K77" s="174"/>
      <c r="L77" s="171"/>
      <c r="M77" s="174"/>
      <c r="N77" s="174"/>
      <c r="O77" s="174"/>
      <c r="P77" s="174">
        <v>1</v>
      </c>
      <c r="Q77" s="174"/>
      <c r="R77" s="174"/>
      <c r="S77" s="358">
        <f>COUNTA(K77:R77)</f>
        <v>1</v>
      </c>
      <c r="T77" s="176">
        <v>320</v>
      </c>
      <c r="U77" s="159" t="s">
        <v>2680</v>
      </c>
      <c r="V77" s="582"/>
      <c r="W77" s="582"/>
      <c r="X77" s="582"/>
      <c r="Y77" s="582"/>
      <c r="Z77" s="582"/>
      <c r="AA77" s="585">
        <v>300</v>
      </c>
      <c r="AB77" s="581" t="s">
        <v>2687</v>
      </c>
      <c r="AC77" s="582"/>
    </row>
    <row r="78" spans="1:29" s="13" customFormat="1" ht="72.75" customHeight="1">
      <c r="A78" s="51"/>
      <c r="C78" s="52"/>
      <c r="D78" s="53">
        <v>74</v>
      </c>
      <c r="E78" s="565" t="s">
        <v>756</v>
      </c>
      <c r="F78" s="275" t="s">
        <v>2688</v>
      </c>
      <c r="G78" s="606" t="s">
        <v>2672</v>
      </c>
      <c r="H78" s="606" t="s">
        <v>2689</v>
      </c>
      <c r="I78" s="606" t="s">
        <v>2690</v>
      </c>
      <c r="J78" s="606" t="s">
        <v>2691</v>
      </c>
      <c r="K78" s="587"/>
      <c r="L78" s="171">
        <v>1</v>
      </c>
      <c r="M78" s="219"/>
      <c r="N78" s="587"/>
      <c r="O78" s="587"/>
      <c r="P78" s="587"/>
      <c r="Q78" s="587"/>
      <c r="R78" s="587"/>
      <c r="S78" s="588" t="s">
        <v>2692</v>
      </c>
      <c r="T78" s="586" t="s">
        <v>726</v>
      </c>
      <c r="U78" s="574"/>
      <c r="V78" s="574"/>
      <c r="W78" s="574"/>
      <c r="X78" s="574"/>
      <c r="Y78" s="574"/>
      <c r="Z78" s="574"/>
      <c r="AA78" s="573" t="s">
        <v>2693</v>
      </c>
      <c r="AB78" s="568" t="s">
        <v>726</v>
      </c>
      <c r="AC78" s="574"/>
    </row>
    <row r="79" spans="1:29" s="13" customFormat="1" ht="72.75" customHeight="1">
      <c r="A79" s="51"/>
      <c r="C79" s="52"/>
      <c r="D79" s="18">
        <v>75</v>
      </c>
      <c r="E79" s="565" t="s">
        <v>756</v>
      </c>
      <c r="F79" s="275" t="s">
        <v>2688</v>
      </c>
      <c r="G79" s="569" t="s">
        <v>2694</v>
      </c>
      <c r="H79" s="569" t="s">
        <v>2695</v>
      </c>
      <c r="I79" s="569" t="s">
        <v>2696</v>
      </c>
      <c r="J79" s="569" t="s">
        <v>2697</v>
      </c>
      <c r="K79" s="577"/>
      <c r="L79" s="577"/>
      <c r="M79" s="577"/>
      <c r="N79" s="577"/>
      <c r="O79" s="577">
        <v>1</v>
      </c>
      <c r="P79" s="577"/>
      <c r="Q79" s="577"/>
      <c r="R79" s="577"/>
      <c r="S79" s="577"/>
      <c r="T79" s="577"/>
      <c r="U79" s="577"/>
      <c r="V79" s="577"/>
      <c r="W79" s="577"/>
      <c r="X79" s="577"/>
      <c r="Y79" s="577"/>
      <c r="Z79" s="577"/>
      <c r="AA79" s="577">
        <v>0</v>
      </c>
      <c r="AB79" s="572" t="s">
        <v>2698</v>
      </c>
      <c r="AC79" s="585"/>
    </row>
    <row r="80" spans="1:29" s="13" customFormat="1" ht="72.75" customHeight="1">
      <c r="A80" s="51"/>
      <c r="C80" s="52"/>
      <c r="D80" s="53">
        <v>76</v>
      </c>
      <c r="E80" s="565" t="s">
        <v>756</v>
      </c>
      <c r="F80" s="275" t="s">
        <v>2699</v>
      </c>
      <c r="G80" s="606" t="s">
        <v>2700</v>
      </c>
      <c r="H80" s="606" t="s">
        <v>2701</v>
      </c>
      <c r="I80" s="606" t="s">
        <v>2702</v>
      </c>
      <c r="J80" s="606" t="s">
        <v>2703</v>
      </c>
      <c r="K80" s="587"/>
      <c r="L80" s="171"/>
      <c r="M80" s="219"/>
      <c r="N80" s="587"/>
      <c r="O80" s="171">
        <v>1</v>
      </c>
      <c r="P80" s="587"/>
      <c r="Q80" s="587"/>
      <c r="R80" s="587"/>
      <c r="S80" s="588" t="s">
        <v>2704</v>
      </c>
      <c r="T80" s="586" t="s">
        <v>726</v>
      </c>
      <c r="U80" s="574"/>
      <c r="V80" s="574"/>
      <c r="W80" s="574"/>
      <c r="X80" s="574"/>
      <c r="Y80" s="574"/>
      <c r="Z80" s="574"/>
      <c r="AA80" s="572">
        <v>0</v>
      </c>
      <c r="AB80" s="572" t="s">
        <v>726</v>
      </c>
      <c r="AC80" s="574"/>
    </row>
    <row r="81" spans="1:29" s="13" customFormat="1" ht="72.75" customHeight="1">
      <c r="A81" s="51"/>
      <c r="C81" s="52"/>
      <c r="D81" s="18">
        <v>77</v>
      </c>
      <c r="E81" s="565" t="s">
        <v>756</v>
      </c>
      <c r="F81" s="572" t="s">
        <v>2222</v>
      </c>
      <c r="G81" s="607" t="s">
        <v>2705</v>
      </c>
      <c r="H81" s="275" t="s">
        <v>2706</v>
      </c>
      <c r="I81" s="275" t="s">
        <v>2707</v>
      </c>
      <c r="J81" s="607" t="s">
        <v>2708</v>
      </c>
      <c r="K81" s="143"/>
      <c r="L81" s="174"/>
      <c r="M81" s="174">
        <v>1</v>
      </c>
      <c r="N81" s="174"/>
      <c r="O81" s="174"/>
      <c r="P81" s="174"/>
      <c r="Q81" s="174"/>
      <c r="R81" s="174"/>
      <c r="S81" s="174"/>
      <c r="T81" s="358">
        <f aca="true" t="shared" si="0" ref="T81:T88">COUNTA(L81:S81)</f>
        <v>1</v>
      </c>
      <c r="U81" s="175">
        <v>759</v>
      </c>
      <c r="V81" s="218">
        <v>40026</v>
      </c>
      <c r="W81" s="567"/>
      <c r="X81" s="567"/>
      <c r="Y81" s="567"/>
      <c r="Z81" s="567"/>
      <c r="AA81" s="569">
        <v>550</v>
      </c>
      <c r="AB81" s="575">
        <v>40397</v>
      </c>
      <c r="AC81" s="574"/>
    </row>
    <row r="82" spans="1:29" s="13" customFormat="1" ht="76.5" customHeight="1">
      <c r="A82" s="51"/>
      <c r="C82" s="52"/>
      <c r="D82" s="53">
        <v>78</v>
      </c>
      <c r="E82" s="565" t="s">
        <v>756</v>
      </c>
      <c r="F82" s="572" t="s">
        <v>2222</v>
      </c>
      <c r="G82" s="607" t="s">
        <v>2709</v>
      </c>
      <c r="H82" s="607" t="s">
        <v>2710</v>
      </c>
      <c r="I82" s="275" t="s">
        <v>2707</v>
      </c>
      <c r="J82" s="607" t="s">
        <v>2708</v>
      </c>
      <c r="K82" s="143"/>
      <c r="L82" s="174"/>
      <c r="M82" s="174">
        <v>1</v>
      </c>
      <c r="N82" s="174"/>
      <c r="O82" s="174"/>
      <c r="P82" s="174"/>
      <c r="Q82" s="174"/>
      <c r="R82" s="174"/>
      <c r="S82" s="174"/>
      <c r="T82" s="358">
        <f t="shared" si="0"/>
        <v>1</v>
      </c>
      <c r="U82" s="175" t="s">
        <v>2178</v>
      </c>
      <c r="V82" s="218">
        <v>39861</v>
      </c>
      <c r="W82" s="567"/>
      <c r="X82" s="567"/>
      <c r="Y82" s="567"/>
      <c r="Z82" s="567"/>
      <c r="AA82" s="569">
        <v>700</v>
      </c>
      <c r="AB82" s="575">
        <v>40590</v>
      </c>
      <c r="AC82" s="574"/>
    </row>
    <row r="83" spans="1:29" s="13" customFormat="1" ht="76.5" customHeight="1">
      <c r="A83" s="51"/>
      <c r="C83" s="52"/>
      <c r="D83" s="18">
        <v>79</v>
      </c>
      <c r="E83" s="565" t="s">
        <v>756</v>
      </c>
      <c r="F83" s="572" t="s">
        <v>2222</v>
      </c>
      <c r="G83" s="275" t="s">
        <v>2711</v>
      </c>
      <c r="H83" s="275" t="s">
        <v>2712</v>
      </c>
      <c r="I83" s="275" t="s">
        <v>2713</v>
      </c>
      <c r="J83" s="275" t="s">
        <v>2714</v>
      </c>
      <c r="K83" s="159"/>
      <c r="L83" s="219"/>
      <c r="M83" s="174">
        <v>1</v>
      </c>
      <c r="N83" s="174"/>
      <c r="O83" s="174"/>
      <c r="P83" s="219"/>
      <c r="Q83" s="219"/>
      <c r="R83" s="219"/>
      <c r="S83" s="219"/>
      <c r="T83" s="358">
        <f t="shared" si="0"/>
        <v>1</v>
      </c>
      <c r="U83" s="361" t="s">
        <v>2715</v>
      </c>
      <c r="V83" s="159" t="s">
        <v>726</v>
      </c>
      <c r="W83" s="567"/>
      <c r="X83" s="567"/>
      <c r="Y83" s="567"/>
      <c r="Z83" s="567"/>
      <c r="AA83" s="589">
        <v>0</v>
      </c>
      <c r="AB83" s="572" t="s">
        <v>726</v>
      </c>
      <c r="AC83" s="574"/>
    </row>
    <row r="84" spans="1:29" s="13" customFormat="1" ht="76.5" customHeight="1">
      <c r="A84" s="51"/>
      <c r="C84" s="52"/>
      <c r="D84" s="53">
        <v>80</v>
      </c>
      <c r="E84" s="565" t="s">
        <v>756</v>
      </c>
      <c r="F84" s="572" t="s">
        <v>2222</v>
      </c>
      <c r="G84" s="275" t="s">
        <v>2716</v>
      </c>
      <c r="H84" s="275" t="s">
        <v>2717</v>
      </c>
      <c r="I84" s="275" t="s">
        <v>2718</v>
      </c>
      <c r="J84" s="275" t="s">
        <v>2719</v>
      </c>
      <c r="K84" s="159"/>
      <c r="L84" s="174">
        <v>1</v>
      </c>
      <c r="M84" s="174"/>
      <c r="N84" s="219"/>
      <c r="O84" s="219"/>
      <c r="P84" s="219"/>
      <c r="Q84" s="219"/>
      <c r="R84" s="219"/>
      <c r="S84" s="219"/>
      <c r="T84" s="358">
        <f t="shared" si="0"/>
        <v>1</v>
      </c>
      <c r="U84" s="590">
        <v>5030</v>
      </c>
      <c r="V84" s="159" t="s">
        <v>2720</v>
      </c>
      <c r="W84" s="567"/>
      <c r="X84" s="567"/>
      <c r="Y84" s="567"/>
      <c r="Z84" s="567"/>
      <c r="AA84" s="591">
        <v>5058</v>
      </c>
      <c r="AB84" s="572" t="s">
        <v>2721</v>
      </c>
      <c r="AC84" s="574"/>
    </row>
    <row r="85" spans="1:29" s="13" customFormat="1" ht="76.5" customHeight="1">
      <c r="A85" s="51"/>
      <c r="C85" s="52"/>
      <c r="D85" s="18">
        <v>81</v>
      </c>
      <c r="E85" s="565" t="s">
        <v>756</v>
      </c>
      <c r="F85" s="572" t="s">
        <v>2222</v>
      </c>
      <c r="G85" s="275" t="s">
        <v>2722</v>
      </c>
      <c r="H85" s="275" t="s">
        <v>2723</v>
      </c>
      <c r="I85" s="275" t="s">
        <v>2724</v>
      </c>
      <c r="J85" s="275" t="s">
        <v>2725</v>
      </c>
      <c r="K85" s="159"/>
      <c r="L85" s="174">
        <v>1</v>
      </c>
      <c r="M85" s="174"/>
      <c r="N85" s="219"/>
      <c r="O85" s="219"/>
      <c r="P85" s="219"/>
      <c r="Q85" s="219"/>
      <c r="R85" s="219"/>
      <c r="S85" s="219"/>
      <c r="T85" s="358">
        <f t="shared" si="0"/>
        <v>1</v>
      </c>
      <c r="U85" s="361">
        <v>150</v>
      </c>
      <c r="V85" s="159" t="s">
        <v>2726</v>
      </c>
      <c r="W85" s="567"/>
      <c r="X85" s="567"/>
      <c r="Y85" s="567"/>
      <c r="Z85" s="567"/>
      <c r="AA85" s="569">
        <v>150</v>
      </c>
      <c r="AB85" s="572" t="s">
        <v>70</v>
      </c>
      <c r="AC85" s="574"/>
    </row>
    <row r="86" spans="1:29" s="13" customFormat="1" ht="76.5" customHeight="1">
      <c r="A86" s="51"/>
      <c r="C86" s="52"/>
      <c r="D86" s="53">
        <v>82</v>
      </c>
      <c r="E86" s="565" t="s">
        <v>756</v>
      </c>
      <c r="F86" s="572" t="s">
        <v>2222</v>
      </c>
      <c r="G86" s="606" t="s">
        <v>2727</v>
      </c>
      <c r="H86" s="606" t="s">
        <v>2728</v>
      </c>
      <c r="I86" s="606" t="s">
        <v>2729</v>
      </c>
      <c r="J86" s="606" t="s">
        <v>2730</v>
      </c>
      <c r="K86" s="586"/>
      <c r="L86" s="171">
        <v>1</v>
      </c>
      <c r="M86" s="171"/>
      <c r="N86" s="219"/>
      <c r="O86" s="587"/>
      <c r="P86" s="587"/>
      <c r="Q86" s="587"/>
      <c r="R86" s="587"/>
      <c r="S86" s="587"/>
      <c r="T86" s="358">
        <f t="shared" si="0"/>
        <v>1</v>
      </c>
      <c r="U86" s="588" t="s">
        <v>2731</v>
      </c>
      <c r="V86" s="586" t="s">
        <v>726</v>
      </c>
      <c r="W86" s="567"/>
      <c r="X86" s="567"/>
      <c r="Y86" s="567"/>
      <c r="Z86" s="567"/>
      <c r="AA86" s="591">
        <v>3300</v>
      </c>
      <c r="AB86" s="572" t="s">
        <v>726</v>
      </c>
      <c r="AC86" s="574"/>
    </row>
    <row r="87" spans="1:29" s="13" customFormat="1" ht="76.5" customHeight="1">
      <c r="A87" s="51"/>
      <c r="C87" s="52"/>
      <c r="D87" s="18">
        <v>83</v>
      </c>
      <c r="E87" s="565" t="s">
        <v>756</v>
      </c>
      <c r="F87" s="572" t="s">
        <v>2222</v>
      </c>
      <c r="G87" s="607" t="s">
        <v>2732</v>
      </c>
      <c r="H87" s="607" t="s">
        <v>2857</v>
      </c>
      <c r="I87" s="607" t="s">
        <v>2858</v>
      </c>
      <c r="J87" s="607" t="s">
        <v>2859</v>
      </c>
      <c r="K87" s="143"/>
      <c r="L87" s="174">
        <v>1</v>
      </c>
      <c r="M87" s="174"/>
      <c r="N87" s="174"/>
      <c r="O87" s="174"/>
      <c r="P87" s="174"/>
      <c r="Q87" s="174"/>
      <c r="R87" s="174"/>
      <c r="S87" s="174"/>
      <c r="T87" s="358">
        <f t="shared" si="0"/>
        <v>1</v>
      </c>
      <c r="U87" s="175">
        <v>558</v>
      </c>
      <c r="V87" s="159" t="s">
        <v>726</v>
      </c>
      <c r="W87" s="567"/>
      <c r="X87" s="567"/>
      <c r="Y87" s="567"/>
      <c r="Z87" s="567"/>
      <c r="AA87" s="569">
        <v>558</v>
      </c>
      <c r="AB87" s="572" t="s">
        <v>726</v>
      </c>
      <c r="AC87" s="574"/>
    </row>
    <row r="88" spans="1:29" s="13" customFormat="1" ht="76.5" customHeight="1">
      <c r="A88" s="51"/>
      <c r="C88" s="52"/>
      <c r="D88" s="53">
        <v>84</v>
      </c>
      <c r="E88" s="565" t="s">
        <v>756</v>
      </c>
      <c r="F88" s="572" t="s">
        <v>2222</v>
      </c>
      <c r="G88" s="607" t="s">
        <v>2860</v>
      </c>
      <c r="H88" s="607" t="s">
        <v>2861</v>
      </c>
      <c r="I88" s="607" t="s">
        <v>2862</v>
      </c>
      <c r="J88" s="607" t="s">
        <v>2863</v>
      </c>
      <c r="K88" s="143"/>
      <c r="L88" s="174">
        <v>1</v>
      </c>
      <c r="M88" s="174"/>
      <c r="N88" s="174"/>
      <c r="O88" s="174"/>
      <c r="P88" s="174"/>
      <c r="Q88" s="174"/>
      <c r="R88" s="174"/>
      <c r="S88" s="174"/>
      <c r="T88" s="358">
        <f t="shared" si="0"/>
        <v>1</v>
      </c>
      <c r="U88" s="175">
        <v>660</v>
      </c>
      <c r="V88" s="159" t="s">
        <v>726</v>
      </c>
      <c r="W88" s="567"/>
      <c r="X88" s="567"/>
      <c r="Y88" s="567"/>
      <c r="Z88" s="567"/>
      <c r="AA88" s="569">
        <v>660</v>
      </c>
      <c r="AB88" s="572" t="s">
        <v>726</v>
      </c>
      <c r="AC88" s="574"/>
    </row>
    <row r="89" spans="1:29" s="13" customFormat="1" ht="76.5" customHeight="1">
      <c r="A89" s="51"/>
      <c r="C89" s="52"/>
      <c r="D89" s="18">
        <v>85</v>
      </c>
      <c r="E89" s="565" t="s">
        <v>756</v>
      </c>
      <c r="F89" s="572" t="s">
        <v>2864</v>
      </c>
      <c r="G89" s="569" t="s">
        <v>2865</v>
      </c>
      <c r="H89" s="569" t="s">
        <v>2866</v>
      </c>
      <c r="I89" s="569" t="s">
        <v>2867</v>
      </c>
      <c r="J89" s="569" t="s">
        <v>2868</v>
      </c>
      <c r="K89" s="571"/>
      <c r="L89" s="571">
        <v>1</v>
      </c>
      <c r="M89" s="571"/>
      <c r="N89" s="571"/>
      <c r="O89" s="571"/>
      <c r="P89" s="571"/>
      <c r="Q89" s="571"/>
      <c r="R89" s="571"/>
      <c r="S89" s="567"/>
      <c r="T89" s="567"/>
      <c r="U89" s="567"/>
      <c r="V89" s="567"/>
      <c r="W89" s="567"/>
      <c r="X89" s="567"/>
      <c r="Y89" s="567"/>
      <c r="Z89" s="567"/>
      <c r="AA89" s="567">
        <v>200</v>
      </c>
      <c r="AB89" s="574" t="s">
        <v>726</v>
      </c>
      <c r="AC89" s="574"/>
    </row>
    <row r="90" spans="1:29" s="13" customFormat="1" ht="76.5" customHeight="1">
      <c r="A90" s="51"/>
      <c r="C90" s="52"/>
      <c r="D90" s="53">
        <v>86</v>
      </c>
      <c r="E90" s="565" t="s">
        <v>756</v>
      </c>
      <c r="F90" s="572" t="s">
        <v>2864</v>
      </c>
      <c r="G90" s="569" t="s">
        <v>2758</v>
      </c>
      <c r="H90" s="569" t="s">
        <v>2869</v>
      </c>
      <c r="I90" s="569" t="s">
        <v>2870</v>
      </c>
      <c r="J90" s="569" t="s">
        <v>2868</v>
      </c>
      <c r="K90" s="571"/>
      <c r="L90" s="571"/>
      <c r="M90" s="571"/>
      <c r="N90" s="571"/>
      <c r="O90" s="571"/>
      <c r="P90" s="571">
        <v>1</v>
      </c>
      <c r="Q90" s="571"/>
      <c r="R90" s="571"/>
      <c r="S90" s="567"/>
      <c r="T90" s="567"/>
      <c r="U90" s="567"/>
      <c r="V90" s="567"/>
      <c r="W90" s="567"/>
      <c r="X90" s="567"/>
      <c r="Y90" s="567"/>
      <c r="Z90" s="567"/>
      <c r="AA90" s="567">
        <v>550</v>
      </c>
      <c r="AB90" s="574" t="s">
        <v>2871</v>
      </c>
      <c r="AC90" s="574"/>
    </row>
    <row r="91" spans="1:29" s="13" customFormat="1" ht="76.5" customHeight="1">
      <c r="A91" s="51"/>
      <c r="C91" s="52"/>
      <c r="D91" s="18">
        <v>87</v>
      </c>
      <c r="E91" s="565" t="s">
        <v>756</v>
      </c>
      <c r="F91" s="572" t="s">
        <v>902</v>
      </c>
      <c r="G91" s="607" t="s">
        <v>2872</v>
      </c>
      <c r="H91" s="607" t="s">
        <v>2873</v>
      </c>
      <c r="I91" s="607" t="s">
        <v>2874</v>
      </c>
      <c r="J91" s="607" t="s">
        <v>2875</v>
      </c>
      <c r="K91" s="174"/>
      <c r="L91" s="174"/>
      <c r="M91" s="174"/>
      <c r="N91" s="174">
        <v>1</v>
      </c>
      <c r="O91" s="171"/>
      <c r="P91" s="174"/>
      <c r="Q91" s="174"/>
      <c r="R91" s="174"/>
      <c r="S91" s="175">
        <v>0</v>
      </c>
      <c r="T91" s="586" t="s">
        <v>2876</v>
      </c>
      <c r="U91" s="567"/>
      <c r="V91" s="567"/>
      <c r="W91" s="567"/>
      <c r="X91" s="567"/>
      <c r="Y91" s="567"/>
      <c r="Z91" s="567"/>
      <c r="AA91" s="573" t="s">
        <v>2877</v>
      </c>
      <c r="AB91" s="592">
        <v>40418</v>
      </c>
      <c r="AC91" s="574"/>
    </row>
    <row r="92" spans="1:29" s="13" customFormat="1" ht="76.5" customHeight="1">
      <c r="A92" s="51"/>
      <c r="C92" s="52"/>
      <c r="D92" s="53">
        <v>88</v>
      </c>
      <c r="E92" s="565" t="s">
        <v>756</v>
      </c>
      <c r="F92" s="572" t="s">
        <v>902</v>
      </c>
      <c r="G92" s="607" t="s">
        <v>2878</v>
      </c>
      <c r="H92" s="607" t="s">
        <v>2879</v>
      </c>
      <c r="I92" s="607" t="s">
        <v>2880</v>
      </c>
      <c r="J92" s="607" t="s">
        <v>2881</v>
      </c>
      <c r="K92" s="174"/>
      <c r="L92" s="174"/>
      <c r="M92" s="174"/>
      <c r="N92" s="174"/>
      <c r="O92" s="174"/>
      <c r="P92" s="174">
        <v>1</v>
      </c>
      <c r="Q92" s="174"/>
      <c r="R92" s="174"/>
      <c r="S92" s="175">
        <v>400</v>
      </c>
      <c r="T92" s="159" t="s">
        <v>2882</v>
      </c>
      <c r="U92" s="567"/>
      <c r="V92" s="567"/>
      <c r="W92" s="567"/>
      <c r="X92" s="567"/>
      <c r="Y92" s="567"/>
      <c r="Z92" s="567"/>
      <c r="AA92" s="589">
        <v>400</v>
      </c>
      <c r="AB92" s="575" t="s">
        <v>2883</v>
      </c>
      <c r="AC92" s="574"/>
    </row>
    <row r="93" spans="1:29" s="13" customFormat="1" ht="76.5" customHeight="1">
      <c r="A93" s="51"/>
      <c r="C93" s="52"/>
      <c r="D93" s="18">
        <v>89</v>
      </c>
      <c r="E93" s="565" t="s">
        <v>756</v>
      </c>
      <c r="F93" s="572" t="s">
        <v>902</v>
      </c>
      <c r="G93" s="607" t="s">
        <v>2884</v>
      </c>
      <c r="H93" s="607" t="s">
        <v>2885</v>
      </c>
      <c r="I93" s="607" t="s">
        <v>2886</v>
      </c>
      <c r="J93" s="607" t="s">
        <v>2887</v>
      </c>
      <c r="K93" s="174"/>
      <c r="L93" s="174"/>
      <c r="M93" s="174"/>
      <c r="N93" s="174"/>
      <c r="O93" s="174"/>
      <c r="P93" s="174">
        <v>1</v>
      </c>
      <c r="Q93" s="174"/>
      <c r="R93" s="174"/>
      <c r="S93" s="175">
        <v>0</v>
      </c>
      <c r="T93" s="159" t="s">
        <v>2888</v>
      </c>
      <c r="U93" s="567"/>
      <c r="V93" s="567"/>
      <c r="W93" s="567"/>
      <c r="X93" s="567"/>
      <c r="Y93" s="567"/>
      <c r="Z93" s="567"/>
      <c r="AA93" s="589">
        <v>0</v>
      </c>
      <c r="AB93" s="592">
        <v>40425</v>
      </c>
      <c r="AC93" s="574"/>
    </row>
    <row r="94" spans="1:29" s="13" customFormat="1" ht="93" customHeight="1">
      <c r="A94" s="51"/>
      <c r="C94" s="52"/>
      <c r="D94" s="53">
        <v>90</v>
      </c>
      <c r="E94" s="565" t="s">
        <v>756</v>
      </c>
      <c r="F94" s="572" t="s">
        <v>902</v>
      </c>
      <c r="G94" s="607" t="s">
        <v>2889</v>
      </c>
      <c r="H94" s="607" t="s">
        <v>2890</v>
      </c>
      <c r="I94" s="607" t="s">
        <v>2874</v>
      </c>
      <c r="J94" s="607" t="s">
        <v>2891</v>
      </c>
      <c r="K94" s="174"/>
      <c r="L94" s="174"/>
      <c r="M94" s="174"/>
      <c r="N94" s="171">
        <v>1</v>
      </c>
      <c r="O94" s="171" t="s">
        <v>1392</v>
      </c>
      <c r="P94" s="174"/>
      <c r="Q94" s="174"/>
      <c r="R94" s="174"/>
      <c r="S94" s="175">
        <v>0</v>
      </c>
      <c r="T94" s="586" t="s">
        <v>2892</v>
      </c>
      <c r="U94" s="567"/>
      <c r="V94" s="567"/>
      <c r="W94" s="567"/>
      <c r="X94" s="567"/>
      <c r="Y94" s="567"/>
      <c r="Z94" s="567"/>
      <c r="AA94" s="589">
        <v>0</v>
      </c>
      <c r="AB94" s="593" t="s">
        <v>2893</v>
      </c>
      <c r="AC94" s="574"/>
    </row>
    <row r="95" spans="1:29" s="13" customFormat="1" ht="93" customHeight="1">
      <c r="A95" s="51"/>
      <c r="C95" s="52"/>
      <c r="D95" s="18">
        <v>91</v>
      </c>
      <c r="E95" s="565" t="s">
        <v>756</v>
      </c>
      <c r="F95" s="572" t="s">
        <v>902</v>
      </c>
      <c r="G95" s="606" t="s">
        <v>2894</v>
      </c>
      <c r="H95" s="606" t="s">
        <v>2895</v>
      </c>
      <c r="I95" s="606" t="s">
        <v>2874</v>
      </c>
      <c r="J95" s="606" t="s">
        <v>2896</v>
      </c>
      <c r="K95" s="587"/>
      <c r="L95" s="171"/>
      <c r="M95" s="219"/>
      <c r="N95" s="587"/>
      <c r="O95" s="171">
        <v>1</v>
      </c>
      <c r="P95" s="587"/>
      <c r="Q95" s="587"/>
      <c r="R95" s="587"/>
      <c r="S95" s="175">
        <v>0</v>
      </c>
      <c r="T95" s="586" t="s">
        <v>2897</v>
      </c>
      <c r="U95" s="567"/>
      <c r="V95" s="567"/>
      <c r="W95" s="567"/>
      <c r="X95" s="567"/>
      <c r="Y95" s="567"/>
      <c r="Z95" s="567"/>
      <c r="AA95" s="589">
        <v>0</v>
      </c>
      <c r="AB95" s="572" t="s">
        <v>2898</v>
      </c>
      <c r="AC95" s="574"/>
    </row>
    <row r="96" spans="1:29" s="13" customFormat="1" ht="93" customHeight="1">
      <c r="A96" s="51"/>
      <c r="C96" s="52"/>
      <c r="D96" s="53">
        <v>92</v>
      </c>
      <c r="E96" s="565" t="s">
        <v>756</v>
      </c>
      <c r="F96" s="572" t="s">
        <v>902</v>
      </c>
      <c r="G96" s="607" t="s">
        <v>2899</v>
      </c>
      <c r="H96" s="607" t="s">
        <v>2900</v>
      </c>
      <c r="I96" s="607" t="s">
        <v>2901</v>
      </c>
      <c r="J96" s="607" t="s">
        <v>2902</v>
      </c>
      <c r="K96" s="174"/>
      <c r="L96" s="174"/>
      <c r="M96" s="171">
        <v>1</v>
      </c>
      <c r="N96" s="174"/>
      <c r="O96" s="171" t="s">
        <v>427</v>
      </c>
      <c r="P96" s="174"/>
      <c r="Q96" s="174"/>
      <c r="R96" s="174"/>
      <c r="S96" s="175">
        <v>0</v>
      </c>
      <c r="T96" s="586" t="s">
        <v>2903</v>
      </c>
      <c r="U96" s="574"/>
      <c r="V96" s="574"/>
      <c r="W96" s="574"/>
      <c r="X96" s="574"/>
      <c r="Y96" s="574"/>
      <c r="Z96" s="574"/>
      <c r="AA96" s="594">
        <v>0</v>
      </c>
      <c r="AB96" s="592">
        <v>40411</v>
      </c>
      <c r="AC96" s="574"/>
    </row>
    <row r="97" spans="1:29" s="13" customFormat="1" ht="93" customHeight="1">
      <c r="A97" s="51"/>
      <c r="C97" s="52"/>
      <c r="D97" s="18">
        <v>93</v>
      </c>
      <c r="E97" s="565" t="s">
        <v>756</v>
      </c>
      <c r="F97" s="572" t="s">
        <v>902</v>
      </c>
      <c r="G97" s="607" t="s">
        <v>2904</v>
      </c>
      <c r="H97" s="607" t="s">
        <v>2905</v>
      </c>
      <c r="I97" s="607" t="s">
        <v>2906</v>
      </c>
      <c r="J97" s="607" t="s">
        <v>2907</v>
      </c>
      <c r="K97" s="174"/>
      <c r="L97" s="174"/>
      <c r="M97" s="171" t="s">
        <v>1312</v>
      </c>
      <c r="N97" s="171">
        <v>1</v>
      </c>
      <c r="O97" s="171" t="s">
        <v>1312</v>
      </c>
      <c r="P97" s="171"/>
      <c r="Q97" s="174"/>
      <c r="R97" s="174"/>
      <c r="S97" s="175">
        <v>0</v>
      </c>
      <c r="T97" s="586" t="s">
        <v>2908</v>
      </c>
      <c r="U97" s="574"/>
      <c r="V97" s="574"/>
      <c r="W97" s="574"/>
      <c r="X97" s="574"/>
      <c r="Y97" s="574"/>
      <c r="Z97" s="574"/>
      <c r="AA97" s="594">
        <v>0</v>
      </c>
      <c r="AB97" s="592">
        <v>40378</v>
      </c>
      <c r="AC97" s="574"/>
    </row>
    <row r="98" spans="1:29" s="13" customFormat="1" ht="93" customHeight="1">
      <c r="A98" s="51"/>
      <c r="C98" s="52"/>
      <c r="D98" s="53">
        <v>94</v>
      </c>
      <c r="E98" s="565" t="s">
        <v>756</v>
      </c>
      <c r="F98" s="572" t="s">
        <v>902</v>
      </c>
      <c r="G98" s="572" t="s">
        <v>2909</v>
      </c>
      <c r="H98" s="572" t="s">
        <v>2910</v>
      </c>
      <c r="I98" s="572" t="s">
        <v>2911</v>
      </c>
      <c r="J98" s="607" t="s">
        <v>2881</v>
      </c>
      <c r="K98" s="574"/>
      <c r="L98" s="574"/>
      <c r="M98" s="574"/>
      <c r="N98" s="574"/>
      <c r="O98" s="581"/>
      <c r="P98" s="574"/>
      <c r="Q98" s="574"/>
      <c r="R98" s="581">
        <v>1</v>
      </c>
      <c r="S98" s="574"/>
      <c r="T98" s="574"/>
      <c r="U98" s="574"/>
      <c r="V98" s="574"/>
      <c r="W98" s="574"/>
      <c r="X98" s="574"/>
      <c r="Y98" s="574"/>
      <c r="Z98" s="574"/>
      <c r="AA98" s="594">
        <v>113</v>
      </c>
      <c r="AB98" s="592">
        <v>40390</v>
      </c>
      <c r="AC98" s="574"/>
    </row>
    <row r="99" spans="1:29" s="13" customFormat="1" ht="93" customHeight="1">
      <c r="A99" s="51"/>
      <c r="C99" s="52"/>
      <c r="D99" s="18">
        <v>95</v>
      </c>
      <c r="E99" s="565" t="s">
        <v>756</v>
      </c>
      <c r="F99" s="572" t="s">
        <v>902</v>
      </c>
      <c r="G99" s="572" t="s">
        <v>2912</v>
      </c>
      <c r="H99" s="572" t="s">
        <v>2913</v>
      </c>
      <c r="I99" s="572" t="s">
        <v>2914</v>
      </c>
      <c r="J99" s="607" t="s">
        <v>2915</v>
      </c>
      <c r="K99" s="574"/>
      <c r="L99" s="574"/>
      <c r="M99" s="171" t="s">
        <v>2916</v>
      </c>
      <c r="N99" s="171">
        <v>1</v>
      </c>
      <c r="O99" s="171" t="s">
        <v>2916</v>
      </c>
      <c r="P99" s="574"/>
      <c r="Q99" s="574"/>
      <c r="R99" s="581"/>
      <c r="S99" s="574"/>
      <c r="T99" s="574"/>
      <c r="U99" s="574"/>
      <c r="V99" s="574"/>
      <c r="W99" s="574"/>
      <c r="X99" s="574"/>
      <c r="Y99" s="574"/>
      <c r="Z99" s="574"/>
      <c r="AA99" s="594"/>
      <c r="AB99" s="592">
        <v>40384</v>
      </c>
      <c r="AC99" s="574"/>
    </row>
    <row r="100" spans="1:29" s="13" customFormat="1" ht="93" customHeight="1">
      <c r="A100" s="51"/>
      <c r="C100" s="52"/>
      <c r="D100" s="53">
        <v>96</v>
      </c>
      <c r="E100" s="565" t="s">
        <v>756</v>
      </c>
      <c r="F100" s="572" t="s">
        <v>2917</v>
      </c>
      <c r="G100" s="605" t="s">
        <v>2918</v>
      </c>
      <c r="H100" s="605" t="s">
        <v>2919</v>
      </c>
      <c r="I100" s="605" t="s">
        <v>2920</v>
      </c>
      <c r="J100" s="605" t="s">
        <v>2921</v>
      </c>
      <c r="K100" s="579"/>
      <c r="L100" s="595"/>
      <c r="M100" s="579"/>
      <c r="N100" s="579"/>
      <c r="O100" s="578">
        <v>1</v>
      </c>
      <c r="P100" s="579"/>
      <c r="Q100" s="579"/>
      <c r="R100" s="582"/>
      <c r="S100" s="579"/>
      <c r="T100" s="579"/>
      <c r="U100" s="579"/>
      <c r="V100" s="579"/>
      <c r="W100" s="579"/>
      <c r="X100" s="579"/>
      <c r="Y100" s="579"/>
      <c r="Z100" s="579"/>
      <c r="AA100" s="573" t="s">
        <v>2922</v>
      </c>
      <c r="AB100" s="568" t="s">
        <v>2923</v>
      </c>
      <c r="AC100" s="574"/>
    </row>
    <row r="101" spans="1:29" s="13" customFormat="1" ht="93" customHeight="1">
      <c r="A101" s="51"/>
      <c r="C101" s="52"/>
      <c r="D101" s="18">
        <v>97</v>
      </c>
      <c r="E101" s="565" t="s">
        <v>756</v>
      </c>
      <c r="F101" s="572" t="s">
        <v>1293</v>
      </c>
      <c r="G101" s="577" t="s">
        <v>2924</v>
      </c>
      <c r="H101" s="569" t="s">
        <v>2925</v>
      </c>
      <c r="I101" s="569" t="s">
        <v>2926</v>
      </c>
      <c r="J101" s="569" t="s">
        <v>2927</v>
      </c>
      <c r="K101" s="578"/>
      <c r="L101" s="578">
        <v>1</v>
      </c>
      <c r="M101" s="578"/>
      <c r="N101" s="578"/>
      <c r="O101" s="578"/>
      <c r="P101" s="578"/>
      <c r="Q101" s="578"/>
      <c r="R101" s="578"/>
      <c r="S101" s="579"/>
      <c r="T101" s="579"/>
      <c r="U101" s="579"/>
      <c r="V101" s="579"/>
      <c r="W101" s="579"/>
      <c r="X101" s="579"/>
      <c r="Y101" s="579"/>
      <c r="Z101" s="579"/>
      <c r="AA101" s="571" t="s">
        <v>2928</v>
      </c>
      <c r="AB101" s="572" t="s">
        <v>2929</v>
      </c>
      <c r="AC101" s="582"/>
    </row>
    <row r="102" spans="1:29" s="13" customFormat="1" ht="93" customHeight="1">
      <c r="A102" s="51"/>
      <c r="C102" s="52"/>
      <c r="D102" s="53">
        <v>98</v>
      </c>
      <c r="E102" s="565" t="s">
        <v>756</v>
      </c>
      <c r="F102" s="572" t="s">
        <v>1293</v>
      </c>
      <c r="G102" s="569" t="s">
        <v>2930</v>
      </c>
      <c r="H102" s="569" t="s">
        <v>2931</v>
      </c>
      <c r="I102" s="569" t="s">
        <v>2932</v>
      </c>
      <c r="J102" s="569" t="s">
        <v>2933</v>
      </c>
      <c r="K102" s="578"/>
      <c r="L102" s="578"/>
      <c r="M102" s="578"/>
      <c r="N102" s="578"/>
      <c r="O102" s="578"/>
      <c r="P102" s="578">
        <v>1</v>
      </c>
      <c r="Q102" s="578"/>
      <c r="R102" s="578"/>
      <c r="S102" s="579"/>
      <c r="T102" s="579"/>
      <c r="U102" s="579"/>
      <c r="V102" s="579"/>
      <c r="W102" s="579"/>
      <c r="X102" s="579"/>
      <c r="Y102" s="579"/>
      <c r="Z102" s="579"/>
      <c r="AA102" s="596">
        <v>3961</v>
      </c>
      <c r="AB102" s="585" t="s">
        <v>1483</v>
      </c>
      <c r="AC102" s="582"/>
    </row>
    <row r="103" spans="1:29" s="13" customFormat="1" ht="93" customHeight="1">
      <c r="A103" s="51"/>
      <c r="C103" s="52"/>
      <c r="D103" s="18">
        <v>99</v>
      </c>
      <c r="E103" s="565" t="s">
        <v>756</v>
      </c>
      <c r="F103" s="572" t="s">
        <v>326</v>
      </c>
      <c r="G103" s="569" t="s">
        <v>2934</v>
      </c>
      <c r="H103" s="569" t="s">
        <v>2935</v>
      </c>
      <c r="I103" s="569" t="s">
        <v>2936</v>
      </c>
      <c r="J103" s="569" t="s">
        <v>2937</v>
      </c>
      <c r="K103" s="578"/>
      <c r="L103" s="578">
        <v>1</v>
      </c>
      <c r="M103" s="578"/>
      <c r="N103" s="578"/>
      <c r="O103" s="578"/>
      <c r="P103" s="578"/>
      <c r="Q103" s="578"/>
      <c r="R103" s="578"/>
      <c r="S103" s="579"/>
      <c r="T103" s="579"/>
      <c r="U103" s="579"/>
      <c r="V103" s="579"/>
      <c r="W103" s="579"/>
      <c r="X103" s="579"/>
      <c r="Y103" s="579"/>
      <c r="Z103" s="579"/>
      <c r="AA103" s="597">
        <v>34607</v>
      </c>
      <c r="AB103" s="585" t="s">
        <v>726</v>
      </c>
      <c r="AC103" s="582"/>
    </row>
    <row r="104" spans="1:29" s="13" customFormat="1" ht="93" customHeight="1">
      <c r="A104" s="51"/>
      <c r="C104" s="52"/>
      <c r="D104" s="53">
        <v>100</v>
      </c>
      <c r="E104" s="565" t="s">
        <v>756</v>
      </c>
      <c r="F104" s="572" t="s">
        <v>1193</v>
      </c>
      <c r="G104" s="577" t="s">
        <v>2938</v>
      </c>
      <c r="H104" s="606" t="s">
        <v>2939</v>
      </c>
      <c r="I104" s="606" t="s">
        <v>2940</v>
      </c>
      <c r="J104" s="606" t="s">
        <v>2941</v>
      </c>
      <c r="K104" s="578"/>
      <c r="L104" s="578"/>
      <c r="M104" s="578">
        <v>1</v>
      </c>
      <c r="N104" s="578"/>
      <c r="O104" s="578"/>
      <c r="P104" s="578"/>
      <c r="Q104" s="578"/>
      <c r="R104" s="578"/>
      <c r="S104" s="579"/>
      <c r="T104" s="598">
        <v>21737</v>
      </c>
      <c r="U104" s="582" t="s">
        <v>726</v>
      </c>
      <c r="V104" s="582"/>
      <c r="W104" s="574"/>
      <c r="X104" s="574"/>
      <c r="Y104" s="574"/>
      <c r="Z104" s="574"/>
      <c r="AA104" s="599">
        <v>21737</v>
      </c>
      <c r="AB104" s="585" t="s">
        <v>726</v>
      </c>
      <c r="AC104" s="582"/>
    </row>
    <row r="105" spans="1:29" s="13" customFormat="1" ht="93" customHeight="1">
      <c r="A105" s="51"/>
      <c r="C105" s="52"/>
      <c r="D105" s="18">
        <v>101</v>
      </c>
      <c r="E105" s="565" t="s">
        <v>756</v>
      </c>
      <c r="F105" s="572" t="s">
        <v>1193</v>
      </c>
      <c r="G105" s="569" t="s">
        <v>2942</v>
      </c>
      <c r="H105" s="606" t="s">
        <v>2943</v>
      </c>
      <c r="I105" s="606" t="s">
        <v>2940</v>
      </c>
      <c r="J105" s="606" t="s">
        <v>2941</v>
      </c>
      <c r="K105" s="578"/>
      <c r="L105" s="578"/>
      <c r="M105" s="578"/>
      <c r="N105" s="578">
        <v>1</v>
      </c>
      <c r="O105" s="578"/>
      <c r="P105" s="578"/>
      <c r="Q105" s="578"/>
      <c r="R105" s="578"/>
      <c r="S105" s="579"/>
      <c r="T105" s="598">
        <v>1195</v>
      </c>
      <c r="U105" s="574" t="s">
        <v>2944</v>
      </c>
      <c r="V105" s="582"/>
      <c r="W105" s="574"/>
      <c r="X105" s="574"/>
      <c r="Y105" s="574"/>
      <c r="Z105" s="574"/>
      <c r="AA105" s="599">
        <v>1195</v>
      </c>
      <c r="AB105" s="572" t="s">
        <v>2944</v>
      </c>
      <c r="AC105" s="582"/>
    </row>
    <row r="106" spans="1:29" s="13" customFormat="1" ht="93" customHeight="1">
      <c r="A106" s="51"/>
      <c r="C106" s="52"/>
      <c r="D106" s="53">
        <v>102</v>
      </c>
      <c r="E106" s="565" t="s">
        <v>756</v>
      </c>
      <c r="F106" s="572" t="s">
        <v>1193</v>
      </c>
      <c r="G106" s="606" t="s">
        <v>2945</v>
      </c>
      <c r="H106" s="606" t="s">
        <v>2946</v>
      </c>
      <c r="I106" s="606" t="s">
        <v>2947</v>
      </c>
      <c r="J106" s="606" t="s">
        <v>2948</v>
      </c>
      <c r="K106" s="578"/>
      <c r="L106" s="578"/>
      <c r="M106" s="578">
        <v>1</v>
      </c>
      <c r="N106" s="578"/>
      <c r="O106" s="578"/>
      <c r="P106" s="578"/>
      <c r="Q106" s="578"/>
      <c r="R106" s="578"/>
      <c r="S106" s="579"/>
      <c r="T106" s="579">
        <v>290</v>
      </c>
      <c r="U106" s="582" t="s">
        <v>726</v>
      </c>
      <c r="V106" s="582"/>
      <c r="W106" s="574"/>
      <c r="X106" s="574"/>
      <c r="Y106" s="574"/>
      <c r="Z106" s="574"/>
      <c r="AA106" s="577">
        <v>290</v>
      </c>
      <c r="AB106" s="585" t="s">
        <v>726</v>
      </c>
      <c r="AC106" s="582"/>
    </row>
    <row r="107" spans="1:29" s="13" customFormat="1" ht="93" customHeight="1">
      <c r="A107" s="51"/>
      <c r="C107" s="52"/>
      <c r="D107" s="18">
        <v>103</v>
      </c>
      <c r="E107" s="565" t="s">
        <v>756</v>
      </c>
      <c r="F107" s="572" t="s">
        <v>1193</v>
      </c>
      <c r="G107" s="577" t="s">
        <v>2949</v>
      </c>
      <c r="H107" s="608" t="s">
        <v>2950</v>
      </c>
      <c r="I107" s="569" t="s">
        <v>2951</v>
      </c>
      <c r="J107" s="569" t="s">
        <v>2952</v>
      </c>
      <c r="K107" s="578"/>
      <c r="L107" s="578"/>
      <c r="M107" s="578" t="s">
        <v>2778</v>
      </c>
      <c r="N107" s="578" t="s">
        <v>2778</v>
      </c>
      <c r="O107" s="578">
        <v>1</v>
      </c>
      <c r="P107" s="578"/>
      <c r="Q107" s="578"/>
      <c r="R107" s="578"/>
      <c r="S107" s="566"/>
      <c r="T107" s="600">
        <v>7501</v>
      </c>
      <c r="U107" s="601" t="s">
        <v>2953</v>
      </c>
      <c r="V107" s="582"/>
      <c r="W107" s="574"/>
      <c r="X107" s="574"/>
      <c r="Y107" s="574"/>
      <c r="Z107" s="574"/>
      <c r="AA107" s="580">
        <v>7501</v>
      </c>
      <c r="AB107" s="575" t="s">
        <v>2953</v>
      </c>
      <c r="AC107" s="582"/>
    </row>
    <row r="108" spans="1:29" s="13" customFormat="1" ht="93" customHeight="1">
      <c r="A108" s="51"/>
      <c r="C108" s="52"/>
      <c r="D108" s="53">
        <v>104</v>
      </c>
      <c r="E108" s="565" t="s">
        <v>756</v>
      </c>
      <c r="F108" s="572" t="s">
        <v>1193</v>
      </c>
      <c r="G108" s="577" t="s">
        <v>2954</v>
      </c>
      <c r="H108" s="569" t="s">
        <v>2955</v>
      </c>
      <c r="I108" s="569" t="s">
        <v>2956</v>
      </c>
      <c r="J108" s="569" t="s">
        <v>2957</v>
      </c>
      <c r="K108" s="578"/>
      <c r="L108" s="578">
        <v>1</v>
      </c>
      <c r="M108" s="578" t="s">
        <v>1392</v>
      </c>
      <c r="N108" s="578" t="s">
        <v>1392</v>
      </c>
      <c r="O108" s="578" t="s">
        <v>1392</v>
      </c>
      <c r="P108" s="578" t="s">
        <v>1392</v>
      </c>
      <c r="Q108" s="578"/>
      <c r="R108" s="578"/>
      <c r="S108" s="579"/>
      <c r="T108" s="600">
        <v>194815</v>
      </c>
      <c r="U108" s="602">
        <v>40453</v>
      </c>
      <c r="V108" s="582"/>
      <c r="W108" s="574"/>
      <c r="X108" s="574"/>
      <c r="Y108" s="574"/>
      <c r="Z108" s="574"/>
      <c r="AA108" s="580">
        <v>194815</v>
      </c>
      <c r="AB108" s="592">
        <v>40453</v>
      </c>
      <c r="AC108" s="582"/>
    </row>
    <row r="109" spans="1:29" s="13" customFormat="1" ht="93" customHeight="1">
      <c r="A109" s="51"/>
      <c r="C109" s="52"/>
      <c r="D109" s="18">
        <v>105</v>
      </c>
      <c r="E109" s="565" t="s">
        <v>756</v>
      </c>
      <c r="F109" s="572" t="s">
        <v>446</v>
      </c>
      <c r="G109" s="605" t="s">
        <v>2958</v>
      </c>
      <c r="H109" s="605" t="s">
        <v>2959</v>
      </c>
      <c r="I109" s="605" t="s">
        <v>2960</v>
      </c>
      <c r="J109" s="605" t="s">
        <v>2961</v>
      </c>
      <c r="K109" s="578"/>
      <c r="L109" s="570"/>
      <c r="M109" s="578"/>
      <c r="N109" s="578"/>
      <c r="O109" s="578">
        <v>1</v>
      </c>
      <c r="P109" s="578"/>
      <c r="Q109" s="578"/>
      <c r="R109" s="603"/>
      <c r="S109" s="579"/>
      <c r="T109" s="579"/>
      <c r="U109" s="579"/>
      <c r="V109" s="579"/>
      <c r="W109" s="579"/>
      <c r="X109" s="579"/>
      <c r="Y109" s="579"/>
      <c r="Z109" s="579"/>
      <c r="AA109" s="604"/>
      <c r="AB109" s="568" t="s">
        <v>726</v>
      </c>
      <c r="AC109" s="581" t="s">
        <v>2962</v>
      </c>
    </row>
    <row r="110" spans="1:29" s="13" customFormat="1" ht="93" customHeight="1">
      <c r="A110" s="51"/>
      <c r="C110" s="52"/>
      <c r="D110" s="53">
        <v>106</v>
      </c>
      <c r="E110" s="565" t="s">
        <v>756</v>
      </c>
      <c r="F110" s="572" t="s">
        <v>1722</v>
      </c>
      <c r="G110" s="577" t="s">
        <v>2963</v>
      </c>
      <c r="H110" s="569" t="s">
        <v>2964</v>
      </c>
      <c r="I110" s="569" t="s">
        <v>2998</v>
      </c>
      <c r="J110" s="569" t="s">
        <v>2999</v>
      </c>
      <c r="K110" s="578"/>
      <c r="L110" s="578"/>
      <c r="M110" s="578"/>
      <c r="N110" s="578"/>
      <c r="O110" s="578">
        <v>1</v>
      </c>
      <c r="P110" s="578"/>
      <c r="Q110" s="578"/>
      <c r="R110" s="578"/>
      <c r="S110" s="579"/>
      <c r="T110" s="579"/>
      <c r="U110" s="579"/>
      <c r="V110" s="579"/>
      <c r="W110" s="579"/>
      <c r="X110" s="579"/>
      <c r="Y110" s="579"/>
      <c r="Z110" s="579"/>
      <c r="AA110" s="580">
        <v>1252</v>
      </c>
      <c r="AB110" s="585" t="s">
        <v>726</v>
      </c>
      <c r="AC110" s="582"/>
    </row>
    <row r="111" spans="1:29" s="13" customFormat="1" ht="93" customHeight="1">
      <c r="A111" s="51"/>
      <c r="C111" s="52"/>
      <c r="D111" s="18">
        <v>107</v>
      </c>
      <c r="E111" s="565" t="s">
        <v>756</v>
      </c>
      <c r="F111" s="572" t="s">
        <v>1722</v>
      </c>
      <c r="G111" s="577" t="s">
        <v>3000</v>
      </c>
      <c r="H111" s="569" t="s">
        <v>3001</v>
      </c>
      <c r="I111" s="569" t="s">
        <v>3002</v>
      </c>
      <c r="J111" s="569" t="s">
        <v>3003</v>
      </c>
      <c r="K111" s="578"/>
      <c r="L111" s="578"/>
      <c r="M111" s="578"/>
      <c r="N111" s="578"/>
      <c r="O111" s="578">
        <v>1</v>
      </c>
      <c r="P111" s="578"/>
      <c r="Q111" s="578"/>
      <c r="R111" s="578"/>
      <c r="S111" s="579"/>
      <c r="T111" s="579"/>
      <c r="U111" s="579"/>
      <c r="V111" s="579"/>
      <c r="W111" s="579"/>
      <c r="X111" s="579"/>
      <c r="Y111" s="579"/>
      <c r="Z111" s="579"/>
      <c r="AA111" s="577">
        <v>20</v>
      </c>
      <c r="AB111" s="585" t="s">
        <v>726</v>
      </c>
      <c r="AC111" s="582"/>
    </row>
    <row r="112" spans="1:29" s="13" customFormat="1" ht="93" customHeight="1">
      <c r="A112" s="51"/>
      <c r="C112" s="52"/>
      <c r="D112" s="53">
        <v>108</v>
      </c>
      <c r="E112" s="565" t="s">
        <v>756</v>
      </c>
      <c r="F112" s="572" t="s">
        <v>1997</v>
      </c>
      <c r="G112" s="569" t="s">
        <v>3004</v>
      </c>
      <c r="H112" s="569" t="s">
        <v>3005</v>
      </c>
      <c r="I112" s="569" t="s">
        <v>3006</v>
      </c>
      <c r="J112" s="569" t="s">
        <v>3007</v>
      </c>
      <c r="K112" s="578"/>
      <c r="L112" s="578"/>
      <c r="M112" s="578"/>
      <c r="N112" s="578"/>
      <c r="O112" s="578"/>
      <c r="P112" s="578">
        <v>1</v>
      </c>
      <c r="Q112" s="578"/>
      <c r="R112" s="578"/>
      <c r="S112" s="579"/>
      <c r="T112" s="579"/>
      <c r="U112" s="579"/>
      <c r="V112" s="579"/>
      <c r="W112" s="579"/>
      <c r="X112" s="579"/>
      <c r="Y112" s="579"/>
      <c r="Z112" s="579"/>
      <c r="AA112" s="577">
        <v>250</v>
      </c>
      <c r="AB112" s="572" t="s">
        <v>3008</v>
      </c>
      <c r="AC112" s="582"/>
    </row>
    <row r="113" spans="1:29" s="13" customFormat="1" ht="93" customHeight="1">
      <c r="A113" s="51"/>
      <c r="C113" s="52"/>
      <c r="D113" s="18">
        <v>109</v>
      </c>
      <c r="E113" s="565" t="s">
        <v>756</v>
      </c>
      <c r="F113" s="572" t="s">
        <v>1997</v>
      </c>
      <c r="G113" s="577" t="s">
        <v>3009</v>
      </c>
      <c r="H113" s="569" t="s">
        <v>3010</v>
      </c>
      <c r="I113" s="569" t="s">
        <v>3011</v>
      </c>
      <c r="J113" s="569" t="s">
        <v>3012</v>
      </c>
      <c r="K113" s="578"/>
      <c r="L113" s="578"/>
      <c r="M113" s="578"/>
      <c r="N113" s="578"/>
      <c r="O113" s="578">
        <v>1</v>
      </c>
      <c r="P113" s="578"/>
      <c r="Q113" s="578"/>
      <c r="R113" s="578"/>
      <c r="S113" s="579"/>
      <c r="T113" s="579"/>
      <c r="U113" s="579"/>
      <c r="V113" s="579"/>
      <c r="W113" s="579"/>
      <c r="X113" s="579"/>
      <c r="Y113" s="579"/>
      <c r="Z113" s="579"/>
      <c r="AA113" s="577">
        <v>110</v>
      </c>
      <c r="AB113" s="585" t="s">
        <v>726</v>
      </c>
      <c r="AC113" s="582"/>
    </row>
    <row r="114" spans="1:29" s="13" customFormat="1" ht="90" customHeight="1">
      <c r="A114" s="51"/>
      <c r="C114" s="52"/>
      <c r="D114" s="53">
        <v>110</v>
      </c>
      <c r="E114" s="565" t="s">
        <v>756</v>
      </c>
      <c r="F114" s="572" t="s">
        <v>1997</v>
      </c>
      <c r="G114" s="577" t="s">
        <v>3013</v>
      </c>
      <c r="H114" s="569" t="s">
        <v>3014</v>
      </c>
      <c r="I114" s="569" t="s">
        <v>3011</v>
      </c>
      <c r="J114" s="577" t="s">
        <v>3015</v>
      </c>
      <c r="K114" s="578"/>
      <c r="L114" s="578"/>
      <c r="M114" s="578"/>
      <c r="N114" s="578"/>
      <c r="O114" s="578">
        <v>1</v>
      </c>
      <c r="P114" s="578"/>
      <c r="Q114" s="578"/>
      <c r="R114" s="578"/>
      <c r="S114" s="579"/>
      <c r="T114" s="579"/>
      <c r="U114" s="579"/>
      <c r="V114" s="579"/>
      <c r="W114" s="579"/>
      <c r="X114" s="579"/>
      <c r="Y114" s="579"/>
      <c r="Z114" s="579"/>
      <c r="AA114" s="577">
        <v>48</v>
      </c>
      <c r="AB114" s="585" t="s">
        <v>726</v>
      </c>
      <c r="AC114" s="582"/>
    </row>
    <row r="115" spans="4:29" s="11" customFormat="1" ht="93" customHeight="1">
      <c r="D115" s="18">
        <v>111</v>
      </c>
      <c r="E115" s="565" t="s">
        <v>756</v>
      </c>
      <c r="F115" s="572" t="s">
        <v>1997</v>
      </c>
      <c r="G115" s="577" t="s">
        <v>1998</v>
      </c>
      <c r="H115" s="569" t="s">
        <v>3016</v>
      </c>
      <c r="I115" s="569" t="s">
        <v>1999</v>
      </c>
      <c r="J115" s="569" t="s">
        <v>2000</v>
      </c>
      <c r="K115" s="578"/>
      <c r="L115" s="578">
        <v>1</v>
      </c>
      <c r="M115" s="578" t="s">
        <v>970</v>
      </c>
      <c r="N115" s="578"/>
      <c r="O115" s="578" t="s">
        <v>970</v>
      </c>
      <c r="P115" s="578"/>
      <c r="Q115" s="578"/>
      <c r="R115" s="578"/>
      <c r="S115" s="579"/>
      <c r="T115" s="579"/>
      <c r="U115" s="579"/>
      <c r="V115" s="579"/>
      <c r="W115" s="579"/>
      <c r="X115" s="579"/>
      <c r="Y115" s="579"/>
      <c r="Z115" s="579"/>
      <c r="AA115" s="577">
        <v>923</v>
      </c>
      <c r="AB115" s="585" t="s">
        <v>726</v>
      </c>
      <c r="AC115" s="582"/>
    </row>
    <row r="116" spans="1:29" ht="114.75" customHeight="1">
      <c r="A116" s="7"/>
      <c r="B116" s="8"/>
      <c r="C116" s="9"/>
      <c r="D116" s="53">
        <v>112</v>
      </c>
      <c r="E116" s="111" t="s">
        <v>757</v>
      </c>
      <c r="F116" s="66" t="s">
        <v>720</v>
      </c>
      <c r="G116" s="72" t="s">
        <v>721</v>
      </c>
      <c r="H116" s="66" t="s">
        <v>722</v>
      </c>
      <c r="I116" s="74" t="s">
        <v>723</v>
      </c>
      <c r="J116" s="66" t="s">
        <v>724</v>
      </c>
      <c r="K116" s="67"/>
      <c r="L116" s="67"/>
      <c r="M116" s="67"/>
      <c r="N116" s="67"/>
      <c r="O116" s="67">
        <v>1</v>
      </c>
      <c r="P116" s="67"/>
      <c r="Q116" s="67"/>
      <c r="R116" s="71"/>
      <c r="S116" s="68"/>
      <c r="T116" s="68"/>
      <c r="U116" s="68"/>
      <c r="V116" s="68"/>
      <c r="W116" s="68"/>
      <c r="X116" s="68"/>
      <c r="Y116" s="68"/>
      <c r="Z116" s="68"/>
      <c r="AA116" s="69">
        <v>149</v>
      </c>
      <c r="AB116" s="73" t="s">
        <v>726</v>
      </c>
      <c r="AC116" s="73"/>
    </row>
    <row r="117" spans="1:29" ht="102" customHeight="1">
      <c r="A117" s="4"/>
      <c r="B117" s="3"/>
      <c r="C117" s="10"/>
      <c r="D117" s="18">
        <v>113</v>
      </c>
      <c r="E117" s="111" t="s">
        <v>757</v>
      </c>
      <c r="F117" s="66" t="s">
        <v>727</v>
      </c>
      <c r="G117" s="74" t="s">
        <v>728</v>
      </c>
      <c r="H117" s="74" t="s">
        <v>729</v>
      </c>
      <c r="I117" s="74" t="s">
        <v>741</v>
      </c>
      <c r="J117" s="66" t="s">
        <v>730</v>
      </c>
      <c r="K117" s="116">
        <v>1</v>
      </c>
      <c r="L117" s="67"/>
      <c r="M117" s="67" t="s">
        <v>1219</v>
      </c>
      <c r="N117" s="67"/>
      <c r="O117" s="67"/>
      <c r="P117" s="67"/>
      <c r="Q117" s="67"/>
      <c r="R117" s="71"/>
      <c r="S117" s="68"/>
      <c r="T117" s="68"/>
      <c r="U117" s="68"/>
      <c r="V117" s="68"/>
      <c r="W117" s="68"/>
      <c r="X117" s="68"/>
      <c r="Y117" s="68"/>
      <c r="Z117" s="68"/>
      <c r="AA117" s="69">
        <v>3660</v>
      </c>
      <c r="AB117" s="112" t="s">
        <v>1263</v>
      </c>
      <c r="AC117" s="73"/>
    </row>
    <row r="118" spans="1:29" ht="102" customHeight="1">
      <c r="A118" s="4"/>
      <c r="B118" s="3"/>
      <c r="C118" s="10"/>
      <c r="D118" s="53">
        <v>114</v>
      </c>
      <c r="E118" s="111" t="s">
        <v>757</v>
      </c>
      <c r="F118" s="66" t="s">
        <v>739</v>
      </c>
      <c r="G118" s="72" t="s">
        <v>1128</v>
      </c>
      <c r="H118" s="66" t="s">
        <v>1129</v>
      </c>
      <c r="I118" s="66" t="s">
        <v>1130</v>
      </c>
      <c r="J118" s="66" t="s">
        <v>1131</v>
      </c>
      <c r="K118" s="67"/>
      <c r="L118" s="67"/>
      <c r="M118" s="67"/>
      <c r="N118" s="67"/>
      <c r="O118" s="67"/>
      <c r="P118" s="67">
        <v>1</v>
      </c>
      <c r="Q118" s="67"/>
      <c r="R118" s="71"/>
      <c r="S118" s="68"/>
      <c r="T118" s="68"/>
      <c r="U118" s="68"/>
      <c r="V118" s="68"/>
      <c r="W118" s="68"/>
      <c r="X118" s="68"/>
      <c r="Y118" s="68"/>
      <c r="Z118" s="68"/>
      <c r="AA118" s="69">
        <v>1184</v>
      </c>
      <c r="AB118" s="73" t="s">
        <v>1262</v>
      </c>
      <c r="AC118" s="73"/>
    </row>
    <row r="119" spans="1:29" ht="119.25" customHeight="1">
      <c r="A119" s="4"/>
      <c r="B119" s="3"/>
      <c r="C119" s="10"/>
      <c r="D119" s="18">
        <v>115</v>
      </c>
      <c r="E119" s="111" t="s">
        <v>757</v>
      </c>
      <c r="F119" s="66" t="s">
        <v>740</v>
      </c>
      <c r="G119" s="66" t="s">
        <v>731</v>
      </c>
      <c r="H119" s="74" t="s">
        <v>732</v>
      </c>
      <c r="I119" s="74" t="s">
        <v>733</v>
      </c>
      <c r="J119" s="74" t="s">
        <v>734</v>
      </c>
      <c r="K119" s="79"/>
      <c r="L119" s="67">
        <v>1</v>
      </c>
      <c r="M119" s="79"/>
      <c r="N119" s="79"/>
      <c r="O119" s="79"/>
      <c r="P119" s="67" t="s">
        <v>1264</v>
      </c>
      <c r="Q119" s="71"/>
      <c r="R119" s="71"/>
      <c r="S119" s="86"/>
      <c r="T119" s="86"/>
      <c r="U119" s="80">
        <f>COUNTA(L119:T119)</f>
        <v>2</v>
      </c>
      <c r="V119" s="113">
        <v>132135</v>
      </c>
      <c r="W119" s="114" t="s">
        <v>726</v>
      </c>
      <c r="X119" s="68"/>
      <c r="Y119" s="68"/>
      <c r="Z119" s="68"/>
      <c r="AA119" s="69">
        <v>43204</v>
      </c>
      <c r="AB119" s="73" t="s">
        <v>726</v>
      </c>
      <c r="AC119" s="73"/>
    </row>
    <row r="120" spans="1:29" ht="102" customHeight="1">
      <c r="A120" s="4"/>
      <c r="B120" s="3"/>
      <c r="C120" s="10"/>
      <c r="D120" s="53">
        <v>116</v>
      </c>
      <c r="E120" s="111" t="s">
        <v>757</v>
      </c>
      <c r="F120" s="66" t="s">
        <v>740</v>
      </c>
      <c r="G120" s="66" t="s">
        <v>735</v>
      </c>
      <c r="H120" s="66" t="s">
        <v>736</v>
      </c>
      <c r="I120" s="66" t="s">
        <v>737</v>
      </c>
      <c r="J120" s="66" t="s">
        <v>738</v>
      </c>
      <c r="K120" s="67"/>
      <c r="L120" s="67"/>
      <c r="M120" s="67">
        <v>1</v>
      </c>
      <c r="N120" s="67"/>
      <c r="O120" s="67"/>
      <c r="P120" s="67"/>
      <c r="Q120" s="67"/>
      <c r="R120" s="71"/>
      <c r="S120" s="68"/>
      <c r="T120" s="68"/>
      <c r="U120" s="68"/>
      <c r="V120" s="68"/>
      <c r="W120" s="68"/>
      <c r="X120" s="68"/>
      <c r="Y120" s="68"/>
      <c r="Z120" s="68"/>
      <c r="AA120" s="69">
        <v>300</v>
      </c>
      <c r="AB120" s="73" t="s">
        <v>1265</v>
      </c>
      <c r="AC120" s="73"/>
    </row>
    <row r="121" spans="1:29" ht="102" customHeight="1">
      <c r="A121" s="7"/>
      <c r="B121" s="8"/>
      <c r="C121" s="9"/>
      <c r="D121" s="18">
        <v>117</v>
      </c>
      <c r="E121" s="72" t="s">
        <v>964</v>
      </c>
      <c r="F121" s="66" t="s">
        <v>956</v>
      </c>
      <c r="G121" s="72" t="s">
        <v>957</v>
      </c>
      <c r="H121" s="66" t="s">
        <v>1132</v>
      </c>
      <c r="I121" s="66" t="s">
        <v>1133</v>
      </c>
      <c r="J121" s="72" t="s">
        <v>958</v>
      </c>
      <c r="K121" s="68"/>
      <c r="L121" s="68"/>
      <c r="M121" s="68"/>
      <c r="N121" s="68"/>
      <c r="O121" s="68"/>
      <c r="P121" s="67">
        <v>1</v>
      </c>
      <c r="Q121" s="68"/>
      <c r="R121" s="14"/>
      <c r="S121" s="68"/>
      <c r="T121" s="68"/>
      <c r="U121" s="68"/>
      <c r="V121" s="68"/>
      <c r="W121" s="68"/>
      <c r="X121" s="68"/>
      <c r="Y121" s="68"/>
      <c r="Z121" s="68"/>
      <c r="AA121" s="69">
        <v>790</v>
      </c>
      <c r="AB121" s="73" t="s">
        <v>726</v>
      </c>
      <c r="AC121" s="73"/>
    </row>
    <row r="122" spans="1:29" ht="102" customHeight="1">
      <c r="A122" s="7"/>
      <c r="B122" s="8"/>
      <c r="C122" s="9"/>
      <c r="D122" s="53">
        <v>118</v>
      </c>
      <c r="E122" s="72" t="s">
        <v>964</v>
      </c>
      <c r="F122" s="66" t="s">
        <v>959</v>
      </c>
      <c r="G122" s="72" t="s">
        <v>960</v>
      </c>
      <c r="H122" s="66" t="s">
        <v>961</v>
      </c>
      <c r="I122" s="66" t="s">
        <v>962</v>
      </c>
      <c r="J122" s="66" t="s">
        <v>963</v>
      </c>
      <c r="K122" s="68"/>
      <c r="L122" s="68"/>
      <c r="M122" s="68"/>
      <c r="N122" s="68"/>
      <c r="O122" s="68"/>
      <c r="P122" s="68"/>
      <c r="Q122" s="67">
        <v>1</v>
      </c>
      <c r="R122" s="68"/>
      <c r="S122" s="68"/>
      <c r="T122" s="68"/>
      <c r="U122" s="68"/>
      <c r="V122" s="68"/>
      <c r="W122" s="68"/>
      <c r="X122" s="68"/>
      <c r="Y122" s="68"/>
      <c r="Z122" s="68"/>
      <c r="AA122" s="110">
        <v>5405</v>
      </c>
      <c r="AB122" s="71" t="s">
        <v>726</v>
      </c>
      <c r="AC122" s="71"/>
    </row>
    <row r="123" spans="1:29" ht="131.25" customHeight="1">
      <c r="A123" s="7"/>
      <c r="B123" s="8"/>
      <c r="C123" s="9"/>
      <c r="D123" s="18">
        <v>119</v>
      </c>
      <c r="E123" s="72" t="s">
        <v>955</v>
      </c>
      <c r="F123" s="115" t="s">
        <v>15</v>
      </c>
      <c r="G123" s="115" t="s">
        <v>16</v>
      </c>
      <c r="H123" s="115" t="s">
        <v>17</v>
      </c>
      <c r="I123" s="115" t="s">
        <v>18</v>
      </c>
      <c r="J123" s="115" t="s">
        <v>19</v>
      </c>
      <c r="K123" s="116"/>
      <c r="L123" s="116"/>
      <c r="M123" s="116"/>
      <c r="N123" s="116"/>
      <c r="O123" s="116"/>
      <c r="P123" s="116">
        <v>1</v>
      </c>
      <c r="Q123" s="116"/>
      <c r="R123" s="117"/>
      <c r="S123" s="118"/>
      <c r="T123" s="118"/>
      <c r="U123" s="118"/>
      <c r="V123" s="118"/>
      <c r="W123" s="118"/>
      <c r="X123" s="118"/>
      <c r="Y123" s="118"/>
      <c r="Z123" s="118"/>
      <c r="AA123" s="119">
        <v>18</v>
      </c>
      <c r="AB123" s="108">
        <v>40517</v>
      </c>
      <c r="AC123" s="108"/>
    </row>
    <row r="124" spans="1:29" ht="102" customHeight="1">
      <c r="A124" s="7"/>
      <c r="B124" s="8"/>
      <c r="C124" s="9"/>
      <c r="D124" s="53">
        <v>120</v>
      </c>
      <c r="E124" s="72" t="s">
        <v>955</v>
      </c>
      <c r="F124" s="115" t="s">
        <v>20</v>
      </c>
      <c r="G124" s="120" t="s">
        <v>21</v>
      </c>
      <c r="H124" s="120" t="s">
        <v>22</v>
      </c>
      <c r="I124" s="120" t="s">
        <v>23</v>
      </c>
      <c r="J124" s="120" t="s">
        <v>24</v>
      </c>
      <c r="K124" s="116"/>
      <c r="L124" s="116"/>
      <c r="M124" s="116"/>
      <c r="N124" s="116"/>
      <c r="O124" s="116"/>
      <c r="P124" s="116"/>
      <c r="Q124" s="116"/>
      <c r="R124" s="116">
        <v>1</v>
      </c>
      <c r="S124" s="118"/>
      <c r="T124" s="118"/>
      <c r="U124" s="118"/>
      <c r="V124" s="118"/>
      <c r="W124" s="118"/>
      <c r="X124" s="118"/>
      <c r="Y124" s="118"/>
      <c r="Z124" s="118"/>
      <c r="AA124" s="121">
        <v>321</v>
      </c>
      <c r="AB124" s="105" t="s">
        <v>1262</v>
      </c>
      <c r="AC124" s="117" t="s">
        <v>970</v>
      </c>
    </row>
    <row r="125" spans="1:29" ht="102" customHeight="1">
      <c r="A125" s="7"/>
      <c r="B125" s="8"/>
      <c r="C125" s="9"/>
      <c r="D125" s="18">
        <v>121</v>
      </c>
      <c r="E125" s="72" t="s">
        <v>955</v>
      </c>
      <c r="F125" s="115" t="s">
        <v>20</v>
      </c>
      <c r="G125" s="115" t="s">
        <v>25</v>
      </c>
      <c r="H125" s="115" t="s">
        <v>26</v>
      </c>
      <c r="I125" s="115" t="s">
        <v>653</v>
      </c>
      <c r="J125" s="115" t="s">
        <v>24</v>
      </c>
      <c r="K125" s="116"/>
      <c r="L125" s="116">
        <v>1</v>
      </c>
      <c r="M125" s="116"/>
      <c r="N125" s="116"/>
      <c r="O125" s="116"/>
      <c r="P125" s="116"/>
      <c r="Q125" s="116"/>
      <c r="R125" s="116"/>
      <c r="S125" s="118"/>
      <c r="T125" s="118"/>
      <c r="U125" s="118"/>
      <c r="V125" s="118"/>
      <c r="W125" s="118"/>
      <c r="X125" s="118"/>
      <c r="Y125" s="118"/>
      <c r="Z125" s="118"/>
      <c r="AA125" s="121">
        <v>120</v>
      </c>
      <c r="AB125" s="105" t="s">
        <v>1266</v>
      </c>
      <c r="AC125" s="117" t="s">
        <v>970</v>
      </c>
    </row>
    <row r="126" spans="1:29" ht="102" customHeight="1">
      <c r="A126" s="7"/>
      <c r="B126" s="8"/>
      <c r="C126" s="9"/>
      <c r="D126" s="53">
        <v>122</v>
      </c>
      <c r="E126" s="72" t="s">
        <v>955</v>
      </c>
      <c r="F126" s="115" t="s">
        <v>654</v>
      </c>
      <c r="G126" s="115" t="s">
        <v>655</v>
      </c>
      <c r="H126" s="115" t="s">
        <v>656</v>
      </c>
      <c r="I126" s="115" t="s">
        <v>657</v>
      </c>
      <c r="J126" s="115" t="s">
        <v>658</v>
      </c>
      <c r="K126" s="116"/>
      <c r="L126" s="116">
        <v>1</v>
      </c>
      <c r="M126" s="116"/>
      <c r="N126" s="116"/>
      <c r="O126" s="116"/>
      <c r="P126" s="116"/>
      <c r="Q126" s="116"/>
      <c r="R126" s="116"/>
      <c r="S126" s="118"/>
      <c r="T126" s="118"/>
      <c r="U126" s="118"/>
      <c r="V126" s="118"/>
      <c r="W126" s="118"/>
      <c r="X126" s="118"/>
      <c r="Y126" s="118"/>
      <c r="Z126" s="118"/>
      <c r="AA126" s="121">
        <v>585</v>
      </c>
      <c r="AB126" s="105" t="s">
        <v>1247</v>
      </c>
      <c r="AC126" s="117"/>
    </row>
    <row r="127" spans="1:29" ht="102" customHeight="1">
      <c r="A127" s="7"/>
      <c r="B127" s="8"/>
      <c r="C127" s="9"/>
      <c r="D127" s="18">
        <v>123</v>
      </c>
      <c r="E127" s="72" t="s">
        <v>955</v>
      </c>
      <c r="F127" s="115" t="s">
        <v>654</v>
      </c>
      <c r="G127" s="122" t="s">
        <v>659</v>
      </c>
      <c r="H127" s="115" t="s">
        <v>1308</v>
      </c>
      <c r="I127" s="115" t="s">
        <v>1309</v>
      </c>
      <c r="J127" s="115" t="s">
        <v>1310</v>
      </c>
      <c r="K127" s="116"/>
      <c r="L127" s="116"/>
      <c r="M127" s="116"/>
      <c r="N127" s="116"/>
      <c r="O127" s="116"/>
      <c r="P127" s="116">
        <v>1</v>
      </c>
      <c r="Q127" s="116"/>
      <c r="R127" s="116"/>
      <c r="S127" s="118"/>
      <c r="T127" s="118"/>
      <c r="U127" s="118"/>
      <c r="V127" s="118"/>
      <c r="W127" s="118"/>
      <c r="X127" s="118"/>
      <c r="Y127" s="118"/>
      <c r="Z127" s="118"/>
      <c r="AA127" s="121">
        <v>360</v>
      </c>
      <c r="AB127" s="105" t="s">
        <v>638</v>
      </c>
      <c r="AC127" s="117"/>
    </row>
    <row r="128" spans="1:29" ht="102" customHeight="1">
      <c r="A128" s="7"/>
      <c r="B128" s="8"/>
      <c r="C128" s="9"/>
      <c r="D128" s="53">
        <v>124</v>
      </c>
      <c r="E128" s="72" t="s">
        <v>955</v>
      </c>
      <c r="F128" s="115" t="s">
        <v>654</v>
      </c>
      <c r="G128" s="122" t="s">
        <v>440</v>
      </c>
      <c r="H128" s="115" t="s">
        <v>441</v>
      </c>
      <c r="I128" s="115" t="s">
        <v>1134</v>
      </c>
      <c r="J128" s="115" t="s">
        <v>442</v>
      </c>
      <c r="K128" s="116"/>
      <c r="L128" s="116"/>
      <c r="M128" s="116"/>
      <c r="N128" s="116">
        <v>1</v>
      </c>
      <c r="O128" s="116"/>
      <c r="P128" s="116"/>
      <c r="Q128" s="116"/>
      <c r="R128" s="116"/>
      <c r="S128" s="118"/>
      <c r="T128" s="118"/>
      <c r="U128" s="118"/>
      <c r="V128" s="118"/>
      <c r="W128" s="118"/>
      <c r="X128" s="118"/>
      <c r="Y128" s="118"/>
      <c r="Z128" s="118"/>
      <c r="AA128" s="121">
        <v>500</v>
      </c>
      <c r="AB128" s="105" t="s">
        <v>935</v>
      </c>
      <c r="AC128" s="117"/>
    </row>
    <row r="129" spans="1:29" ht="102" customHeight="1">
      <c r="A129" s="7"/>
      <c r="B129" s="8"/>
      <c r="C129" s="9"/>
      <c r="D129" s="18">
        <v>125</v>
      </c>
      <c r="E129" s="72" t="s">
        <v>955</v>
      </c>
      <c r="F129" s="115" t="s">
        <v>654</v>
      </c>
      <c r="G129" s="122" t="s">
        <v>936</v>
      </c>
      <c r="H129" s="115" t="s">
        <v>937</v>
      </c>
      <c r="I129" s="115" t="s">
        <v>938</v>
      </c>
      <c r="J129" s="115" t="s">
        <v>939</v>
      </c>
      <c r="K129" s="116"/>
      <c r="L129" s="116"/>
      <c r="M129" s="116"/>
      <c r="N129" s="116"/>
      <c r="O129" s="116"/>
      <c r="P129" s="116">
        <v>1</v>
      </c>
      <c r="Q129" s="116"/>
      <c r="R129" s="116"/>
      <c r="S129" s="118"/>
      <c r="T129" s="118"/>
      <c r="U129" s="118"/>
      <c r="V129" s="118"/>
      <c r="W129" s="118"/>
      <c r="X129" s="118"/>
      <c r="Y129" s="118"/>
      <c r="Z129" s="118"/>
      <c r="AA129" s="121">
        <v>159</v>
      </c>
      <c r="AB129" s="105" t="s">
        <v>638</v>
      </c>
      <c r="AC129" s="117"/>
    </row>
    <row r="130" spans="1:29" ht="102" customHeight="1">
      <c r="A130" s="7"/>
      <c r="B130" s="8"/>
      <c r="C130" s="9"/>
      <c r="D130" s="53">
        <v>126</v>
      </c>
      <c r="E130" s="72" t="s">
        <v>955</v>
      </c>
      <c r="F130" s="115" t="s">
        <v>940</v>
      </c>
      <c r="G130" s="115" t="s">
        <v>941</v>
      </c>
      <c r="H130" s="115" t="s">
        <v>942</v>
      </c>
      <c r="I130" s="115" t="s">
        <v>943</v>
      </c>
      <c r="J130" s="115" t="s">
        <v>944</v>
      </c>
      <c r="K130" s="116"/>
      <c r="L130" s="116">
        <v>1</v>
      </c>
      <c r="M130" s="116"/>
      <c r="N130" s="116"/>
      <c r="O130" s="116"/>
      <c r="P130" s="116"/>
      <c r="Q130" s="116"/>
      <c r="R130" s="116"/>
      <c r="S130" s="118"/>
      <c r="T130" s="118"/>
      <c r="U130" s="118"/>
      <c r="V130" s="118"/>
      <c r="W130" s="118"/>
      <c r="X130" s="118"/>
      <c r="Y130" s="118"/>
      <c r="Z130" s="118"/>
      <c r="AA130" s="121">
        <v>337</v>
      </c>
      <c r="AB130" s="105" t="s">
        <v>1267</v>
      </c>
      <c r="AC130" s="117"/>
    </row>
    <row r="131" spans="1:29" ht="102" customHeight="1">
      <c r="A131" s="7"/>
      <c r="B131" s="8"/>
      <c r="C131" s="9"/>
      <c r="D131" s="18">
        <v>127</v>
      </c>
      <c r="E131" s="72" t="s">
        <v>955</v>
      </c>
      <c r="F131" s="115" t="s">
        <v>945</v>
      </c>
      <c r="G131" s="115" t="s">
        <v>946</v>
      </c>
      <c r="H131" s="115" t="s">
        <v>947</v>
      </c>
      <c r="I131" s="115" t="s">
        <v>948</v>
      </c>
      <c r="J131" s="115" t="s">
        <v>949</v>
      </c>
      <c r="K131" s="116"/>
      <c r="L131" s="116">
        <v>1</v>
      </c>
      <c r="M131" s="116"/>
      <c r="N131" s="116"/>
      <c r="O131" s="116"/>
      <c r="P131" s="116"/>
      <c r="Q131" s="116"/>
      <c r="R131" s="116"/>
      <c r="S131" s="118"/>
      <c r="T131" s="118"/>
      <c r="U131" s="118"/>
      <c r="V131" s="118"/>
      <c r="W131" s="118"/>
      <c r="X131" s="118"/>
      <c r="Y131" s="118"/>
      <c r="Z131" s="118"/>
      <c r="AA131" s="121">
        <v>1385</v>
      </c>
      <c r="AB131" s="105" t="s">
        <v>1247</v>
      </c>
      <c r="AC131" s="117"/>
    </row>
    <row r="132" spans="1:29" ht="102" customHeight="1">
      <c r="A132" s="7"/>
      <c r="B132" s="8"/>
      <c r="C132" s="9"/>
      <c r="D132" s="53">
        <v>128</v>
      </c>
      <c r="E132" s="72" t="s">
        <v>955</v>
      </c>
      <c r="F132" s="115" t="s">
        <v>950</v>
      </c>
      <c r="G132" s="122" t="s">
        <v>951</v>
      </c>
      <c r="H132" s="115" t="s">
        <v>952</v>
      </c>
      <c r="I132" s="115" t="s">
        <v>953</v>
      </c>
      <c r="J132" s="115" t="s">
        <v>954</v>
      </c>
      <c r="K132" s="116"/>
      <c r="L132" s="116">
        <v>1</v>
      </c>
      <c r="M132" s="116"/>
      <c r="N132" s="116"/>
      <c r="O132" s="116" t="s">
        <v>1219</v>
      </c>
      <c r="P132" s="116"/>
      <c r="Q132" s="116"/>
      <c r="R132" s="116"/>
      <c r="S132" s="118"/>
      <c r="T132" s="118"/>
      <c r="U132" s="118"/>
      <c r="V132" s="118"/>
      <c r="W132" s="118"/>
      <c r="X132" s="118"/>
      <c r="Y132" s="118"/>
      <c r="Z132" s="118"/>
      <c r="AA132" s="121">
        <v>456</v>
      </c>
      <c r="AB132" s="123">
        <v>40369</v>
      </c>
      <c r="AC132" s="117"/>
    </row>
    <row r="133" spans="1:29" ht="102" customHeight="1">
      <c r="A133" s="7"/>
      <c r="B133" s="8"/>
      <c r="C133" s="9"/>
      <c r="D133" s="18">
        <v>129</v>
      </c>
      <c r="E133" s="111" t="s">
        <v>3306</v>
      </c>
      <c r="F133" s="418" t="s">
        <v>1587</v>
      </c>
      <c r="G133" s="419" t="s">
        <v>3251</v>
      </c>
      <c r="H133" s="419" t="s">
        <v>3252</v>
      </c>
      <c r="I133" s="419" t="s">
        <v>3253</v>
      </c>
      <c r="J133" s="419" t="s">
        <v>3254</v>
      </c>
      <c r="K133" s="68"/>
      <c r="L133" s="68"/>
      <c r="M133" s="68"/>
      <c r="N133" s="68"/>
      <c r="O133" s="68"/>
      <c r="P133" s="68"/>
      <c r="Q133" s="68"/>
      <c r="R133" s="116">
        <v>1</v>
      </c>
      <c r="S133" s="68"/>
      <c r="T133" s="68"/>
      <c r="U133" s="68"/>
      <c r="V133" s="68"/>
      <c r="W133" s="68"/>
      <c r="X133" s="68"/>
      <c r="Y133" s="68"/>
      <c r="Z133" s="68"/>
      <c r="AA133" s="88">
        <v>216</v>
      </c>
      <c r="AB133" s="180" t="s">
        <v>3255</v>
      </c>
      <c r="AC133" s="205"/>
    </row>
    <row r="134" spans="1:29" ht="102" customHeight="1">
      <c r="A134" s="7"/>
      <c r="B134" s="8"/>
      <c r="C134" s="9"/>
      <c r="D134" s="53">
        <v>130</v>
      </c>
      <c r="E134" s="111" t="s">
        <v>3306</v>
      </c>
      <c r="F134" s="418" t="s">
        <v>1587</v>
      </c>
      <c r="G134" s="419" t="s">
        <v>3256</v>
      </c>
      <c r="H134" s="419" t="s">
        <v>3257</v>
      </c>
      <c r="I134" s="419" t="s">
        <v>3258</v>
      </c>
      <c r="J134" s="419" t="s">
        <v>3259</v>
      </c>
      <c r="K134" s="68"/>
      <c r="L134" s="68"/>
      <c r="M134" s="68"/>
      <c r="N134" s="68"/>
      <c r="O134" s="68"/>
      <c r="P134" s="116">
        <v>1</v>
      </c>
      <c r="Q134" s="68"/>
      <c r="R134" s="68"/>
      <c r="S134" s="68"/>
      <c r="T134" s="68"/>
      <c r="U134" s="68"/>
      <c r="V134" s="68"/>
      <c r="W134" s="68"/>
      <c r="X134" s="68"/>
      <c r="Y134" s="68"/>
      <c r="Z134" s="68"/>
      <c r="AA134" s="420">
        <v>2380</v>
      </c>
      <c r="AB134" s="277" t="s">
        <v>3260</v>
      </c>
      <c r="AC134" s="226"/>
    </row>
    <row r="135" spans="1:29" ht="102" customHeight="1">
      <c r="A135" s="7"/>
      <c r="B135" s="8"/>
      <c r="C135" s="9"/>
      <c r="D135" s="18">
        <v>131</v>
      </c>
      <c r="E135" s="111" t="s">
        <v>3306</v>
      </c>
      <c r="F135" s="418" t="s">
        <v>1293</v>
      </c>
      <c r="G135" s="419" t="s">
        <v>3261</v>
      </c>
      <c r="H135" s="419" t="s">
        <v>3262</v>
      </c>
      <c r="I135" s="419" t="s">
        <v>3263</v>
      </c>
      <c r="J135" s="419" t="s">
        <v>3264</v>
      </c>
      <c r="K135" s="68"/>
      <c r="L135" s="68"/>
      <c r="M135" s="68"/>
      <c r="N135" s="68"/>
      <c r="O135" s="68"/>
      <c r="P135" s="68"/>
      <c r="Q135" s="68"/>
      <c r="R135" s="116">
        <v>1</v>
      </c>
      <c r="S135" s="68"/>
      <c r="T135" s="68"/>
      <c r="U135" s="68"/>
      <c r="V135" s="68"/>
      <c r="W135" s="68"/>
      <c r="X135" s="68"/>
      <c r="Y135" s="68"/>
      <c r="Z135" s="68"/>
      <c r="AA135" s="420">
        <v>2812</v>
      </c>
      <c r="AB135" s="277" t="s">
        <v>3265</v>
      </c>
      <c r="AC135" s="367" t="s">
        <v>1369</v>
      </c>
    </row>
    <row r="136" spans="1:29" ht="102" customHeight="1">
      <c r="A136" s="7"/>
      <c r="B136" s="8"/>
      <c r="C136" s="9"/>
      <c r="D136" s="53">
        <v>132</v>
      </c>
      <c r="E136" s="111" t="s">
        <v>3306</v>
      </c>
      <c r="F136" s="418" t="s">
        <v>1293</v>
      </c>
      <c r="G136" s="419" t="s">
        <v>3266</v>
      </c>
      <c r="H136" s="419" t="s">
        <v>3267</v>
      </c>
      <c r="I136" s="419" t="s">
        <v>3268</v>
      </c>
      <c r="J136" s="419" t="s">
        <v>3269</v>
      </c>
      <c r="K136" s="68"/>
      <c r="L136" s="68"/>
      <c r="M136" s="68"/>
      <c r="N136" s="68"/>
      <c r="O136" s="68"/>
      <c r="P136" s="68"/>
      <c r="Q136" s="68"/>
      <c r="R136" s="116">
        <v>1</v>
      </c>
      <c r="S136" s="68"/>
      <c r="T136" s="68"/>
      <c r="U136" s="68"/>
      <c r="V136" s="68"/>
      <c r="W136" s="68"/>
      <c r="X136" s="68"/>
      <c r="Y136" s="68"/>
      <c r="Z136" s="68"/>
      <c r="AA136" s="68">
        <v>0</v>
      </c>
      <c r="AB136" s="277" t="s">
        <v>3255</v>
      </c>
      <c r="AC136" s="226"/>
    </row>
    <row r="137" spans="1:29" ht="102" customHeight="1">
      <c r="A137" s="7"/>
      <c r="B137" s="8"/>
      <c r="C137" s="9"/>
      <c r="D137" s="18">
        <v>133</v>
      </c>
      <c r="E137" s="111" t="s">
        <v>3306</v>
      </c>
      <c r="F137" s="418" t="s">
        <v>1208</v>
      </c>
      <c r="G137" s="419" t="s">
        <v>3270</v>
      </c>
      <c r="H137" s="419" t="s">
        <v>3271</v>
      </c>
      <c r="I137" s="419" t="s">
        <v>3272</v>
      </c>
      <c r="J137" s="419" t="s">
        <v>3273</v>
      </c>
      <c r="K137" s="68"/>
      <c r="L137" s="68"/>
      <c r="M137" s="68"/>
      <c r="N137" s="68"/>
      <c r="O137" s="68"/>
      <c r="P137" s="116">
        <v>1</v>
      </c>
      <c r="Q137" s="68"/>
      <c r="R137" s="68"/>
      <c r="S137" s="68"/>
      <c r="T137" s="68"/>
      <c r="U137" s="68"/>
      <c r="V137" s="68"/>
      <c r="W137" s="68"/>
      <c r="X137" s="68"/>
      <c r="Y137" s="68"/>
      <c r="Z137" s="68"/>
      <c r="AA137" s="421" t="s">
        <v>3274</v>
      </c>
      <c r="AB137" s="277" t="s">
        <v>3275</v>
      </c>
      <c r="AC137" s="226"/>
    </row>
    <row r="138" spans="1:29" ht="102" customHeight="1">
      <c r="A138" s="7"/>
      <c r="B138" s="8"/>
      <c r="C138" s="9"/>
      <c r="D138" s="53">
        <v>134</v>
      </c>
      <c r="E138" s="111" t="s">
        <v>3306</v>
      </c>
      <c r="F138" s="418" t="s">
        <v>1208</v>
      </c>
      <c r="G138" s="419" t="s">
        <v>3276</v>
      </c>
      <c r="H138" s="419" t="s">
        <v>3277</v>
      </c>
      <c r="I138" s="419" t="s">
        <v>3278</v>
      </c>
      <c r="J138" s="419" t="s">
        <v>3279</v>
      </c>
      <c r="K138" s="14"/>
      <c r="L138" s="116">
        <v>1</v>
      </c>
      <c r="M138" s="14"/>
      <c r="N138" s="14"/>
      <c r="O138" s="14"/>
      <c r="P138" s="14"/>
      <c r="Q138" s="14"/>
      <c r="R138" s="14"/>
      <c r="S138" s="14"/>
      <c r="T138" s="14"/>
      <c r="U138" s="14"/>
      <c r="V138" s="14"/>
      <c r="W138" s="14"/>
      <c r="X138" s="14"/>
      <c r="Y138" s="14"/>
      <c r="Z138" s="14"/>
      <c r="AA138" s="14">
        <v>600</v>
      </c>
      <c r="AB138" s="277" t="s">
        <v>3280</v>
      </c>
      <c r="AC138" s="253"/>
    </row>
    <row r="139" spans="1:29" ht="102" customHeight="1">
      <c r="A139" s="7"/>
      <c r="B139" s="8"/>
      <c r="C139" s="9"/>
      <c r="D139" s="18">
        <v>135</v>
      </c>
      <c r="E139" s="111" t="s">
        <v>3306</v>
      </c>
      <c r="F139" s="418" t="s">
        <v>1208</v>
      </c>
      <c r="G139" s="419" t="s">
        <v>703</v>
      </c>
      <c r="H139" s="419" t="s">
        <v>3281</v>
      </c>
      <c r="I139" s="419" t="s">
        <v>171</v>
      </c>
      <c r="J139" s="419" t="s">
        <v>3279</v>
      </c>
      <c r="K139" s="14"/>
      <c r="L139" s="14"/>
      <c r="M139" s="14"/>
      <c r="N139" s="14"/>
      <c r="O139" s="14"/>
      <c r="P139" s="116">
        <v>1</v>
      </c>
      <c r="Q139" s="14"/>
      <c r="R139" s="14"/>
      <c r="S139" s="14"/>
      <c r="T139" s="14"/>
      <c r="U139" s="14"/>
      <c r="V139" s="14"/>
      <c r="W139" s="14"/>
      <c r="X139" s="14"/>
      <c r="Y139" s="14"/>
      <c r="Z139" s="14"/>
      <c r="AA139" s="422">
        <v>3886</v>
      </c>
      <c r="AB139" s="277" t="s">
        <v>3280</v>
      </c>
      <c r="AC139" s="253"/>
    </row>
    <row r="140" spans="1:29" ht="102" customHeight="1">
      <c r="A140" s="7"/>
      <c r="B140" s="8"/>
      <c r="C140" s="9"/>
      <c r="D140" s="53">
        <v>136</v>
      </c>
      <c r="E140" s="111" t="s">
        <v>3306</v>
      </c>
      <c r="F140" s="418" t="s">
        <v>1208</v>
      </c>
      <c r="G140" s="419" t="s">
        <v>3282</v>
      </c>
      <c r="H140" s="419" t="s">
        <v>3283</v>
      </c>
      <c r="I140" s="419" t="s">
        <v>3284</v>
      </c>
      <c r="J140" s="419" t="s">
        <v>3279</v>
      </c>
      <c r="K140" s="279"/>
      <c r="L140" s="116">
        <v>1</v>
      </c>
      <c r="M140" s="279"/>
      <c r="N140" s="279"/>
      <c r="O140" s="279"/>
      <c r="P140" s="279"/>
      <c r="Q140" s="279"/>
      <c r="R140" s="279"/>
      <c r="S140" s="279"/>
      <c r="T140" s="279"/>
      <c r="U140" s="279"/>
      <c r="V140" s="279"/>
      <c r="W140" s="279"/>
      <c r="X140" s="279"/>
      <c r="Y140" s="279"/>
      <c r="Z140" s="279"/>
      <c r="AA140" s="423">
        <v>8114</v>
      </c>
      <c r="AB140" s="277" t="s">
        <v>3280</v>
      </c>
      <c r="AC140" s="368"/>
    </row>
    <row r="141" spans="1:29" ht="102" customHeight="1">
      <c r="A141" s="7"/>
      <c r="B141" s="8"/>
      <c r="C141" s="9"/>
      <c r="D141" s="18">
        <v>137</v>
      </c>
      <c r="E141" s="111" t="s">
        <v>3306</v>
      </c>
      <c r="F141" s="419" t="s">
        <v>1208</v>
      </c>
      <c r="G141" s="419" t="s">
        <v>3285</v>
      </c>
      <c r="H141" s="419" t="s">
        <v>3286</v>
      </c>
      <c r="I141" s="419" t="s">
        <v>3287</v>
      </c>
      <c r="J141" s="419" t="s">
        <v>3288</v>
      </c>
      <c r="K141" s="14"/>
      <c r="L141" s="116">
        <v>1</v>
      </c>
      <c r="M141" s="14"/>
      <c r="N141" s="14"/>
      <c r="O141" s="14"/>
      <c r="P141" s="14"/>
      <c r="Q141" s="14"/>
      <c r="R141" s="14"/>
      <c r="S141" s="14"/>
      <c r="T141" s="14"/>
      <c r="U141" s="14"/>
      <c r="V141" s="14"/>
      <c r="W141" s="14"/>
      <c r="X141" s="14"/>
      <c r="Y141" s="14"/>
      <c r="Z141" s="14"/>
      <c r="AA141" s="422">
        <v>3410</v>
      </c>
      <c r="AB141" s="277" t="s">
        <v>3289</v>
      </c>
      <c r="AC141" s="253"/>
    </row>
    <row r="142" spans="1:29" ht="102" customHeight="1">
      <c r="A142" s="7"/>
      <c r="B142" s="8"/>
      <c r="C142" s="9"/>
      <c r="D142" s="53">
        <v>138</v>
      </c>
      <c r="E142" s="111" t="s">
        <v>3306</v>
      </c>
      <c r="F142" s="419" t="s">
        <v>3290</v>
      </c>
      <c r="G142" s="419" t="s">
        <v>3291</v>
      </c>
      <c r="H142" s="419" t="s">
        <v>3292</v>
      </c>
      <c r="I142" s="419" t="s">
        <v>3293</v>
      </c>
      <c r="J142" s="419" t="s">
        <v>3294</v>
      </c>
      <c r="K142" s="14"/>
      <c r="L142" s="14"/>
      <c r="M142" s="14"/>
      <c r="N142" s="14"/>
      <c r="O142" s="14"/>
      <c r="P142" s="116">
        <v>1</v>
      </c>
      <c r="Q142" s="14"/>
      <c r="R142" s="14"/>
      <c r="S142" s="14"/>
      <c r="T142" s="14"/>
      <c r="U142" s="14"/>
      <c r="V142" s="14"/>
      <c r="W142" s="14"/>
      <c r="X142" s="14"/>
      <c r="Y142" s="14"/>
      <c r="Z142" s="14"/>
      <c r="AA142" s="422">
        <v>31925</v>
      </c>
      <c r="AB142" s="277" t="s">
        <v>3265</v>
      </c>
      <c r="AC142" s="253"/>
    </row>
    <row r="143" spans="1:29" ht="102" customHeight="1">
      <c r="A143" s="7"/>
      <c r="B143" s="8"/>
      <c r="C143" s="9"/>
      <c r="D143" s="18">
        <v>139</v>
      </c>
      <c r="E143" s="111" t="s">
        <v>3306</v>
      </c>
      <c r="F143" s="419" t="s">
        <v>3295</v>
      </c>
      <c r="G143" s="419" t="s">
        <v>3296</v>
      </c>
      <c r="H143" s="419" t="s">
        <v>3297</v>
      </c>
      <c r="I143" s="419" t="s">
        <v>3298</v>
      </c>
      <c r="J143" s="419" t="s">
        <v>3299</v>
      </c>
      <c r="K143" s="14"/>
      <c r="L143" s="14"/>
      <c r="M143" s="14"/>
      <c r="N143" s="14"/>
      <c r="O143" s="14"/>
      <c r="P143" s="116">
        <v>1</v>
      </c>
      <c r="Q143" s="14"/>
      <c r="R143" s="14"/>
      <c r="S143" s="14"/>
      <c r="T143" s="14"/>
      <c r="U143" s="14"/>
      <c r="V143" s="14"/>
      <c r="W143" s="14"/>
      <c r="X143" s="14"/>
      <c r="Y143" s="14"/>
      <c r="Z143" s="14"/>
      <c r="AA143" s="422">
        <v>1150</v>
      </c>
      <c r="AB143" s="277" t="s">
        <v>3255</v>
      </c>
      <c r="AC143" s="253"/>
    </row>
    <row r="144" spans="1:29" ht="102" customHeight="1">
      <c r="A144" s="7"/>
      <c r="B144" s="8"/>
      <c r="C144" s="9"/>
      <c r="D144" s="53">
        <v>140</v>
      </c>
      <c r="E144" s="111" t="s">
        <v>3306</v>
      </c>
      <c r="F144" s="419" t="s">
        <v>3300</v>
      </c>
      <c r="G144" s="419" t="s">
        <v>3301</v>
      </c>
      <c r="H144" s="419" t="s">
        <v>3302</v>
      </c>
      <c r="I144" s="419" t="s">
        <v>3303</v>
      </c>
      <c r="J144" s="419" t="s">
        <v>3304</v>
      </c>
      <c r="K144" s="279"/>
      <c r="L144" s="116">
        <v>1</v>
      </c>
      <c r="M144" s="279"/>
      <c r="N144" s="279"/>
      <c r="O144" s="279"/>
      <c r="P144" s="279"/>
      <c r="Q144" s="279"/>
      <c r="R144" s="279"/>
      <c r="S144" s="279"/>
      <c r="T144" s="279"/>
      <c r="U144" s="279"/>
      <c r="V144" s="279"/>
      <c r="W144" s="279"/>
      <c r="X144" s="279"/>
      <c r="Y144" s="279"/>
      <c r="Z144" s="279"/>
      <c r="AA144" s="14">
        <v>480</v>
      </c>
      <c r="AB144" s="277" t="s">
        <v>3305</v>
      </c>
      <c r="AC144" s="417" t="s">
        <v>1243</v>
      </c>
    </row>
    <row r="145" spans="1:30" ht="102" customHeight="1">
      <c r="A145" s="21"/>
      <c r="B145" s="20"/>
      <c r="C145" s="19"/>
      <c r="D145" s="18">
        <v>141</v>
      </c>
      <c r="E145" s="124" t="s">
        <v>758</v>
      </c>
      <c r="F145" s="125" t="s">
        <v>1205</v>
      </c>
      <c r="G145" s="125" t="s">
        <v>1204</v>
      </c>
      <c r="H145" s="125" t="s">
        <v>1203</v>
      </c>
      <c r="I145" s="125" t="s">
        <v>1202</v>
      </c>
      <c r="J145" s="125" t="s">
        <v>1201</v>
      </c>
      <c r="K145" s="18"/>
      <c r="L145" s="18"/>
      <c r="M145" s="79">
        <v>1</v>
      </c>
      <c r="N145" s="18"/>
      <c r="O145" s="18"/>
      <c r="P145" s="18"/>
      <c r="Q145" s="18"/>
      <c r="R145" s="39"/>
      <c r="S145" s="126"/>
      <c r="T145" s="126"/>
      <c r="U145" s="126"/>
      <c r="V145" s="126"/>
      <c r="W145" s="126"/>
      <c r="X145" s="126"/>
      <c r="Y145" s="126"/>
      <c r="Z145" s="126"/>
      <c r="AA145" s="127">
        <v>2000</v>
      </c>
      <c r="AB145" s="128" t="s">
        <v>1268</v>
      </c>
      <c r="AC145" s="41"/>
      <c r="AD145" s="5"/>
    </row>
    <row r="146" spans="1:30" ht="102" customHeight="1">
      <c r="A146" s="17"/>
      <c r="B146" s="16"/>
      <c r="C146" s="15"/>
      <c r="D146" s="53">
        <v>142</v>
      </c>
      <c r="E146" s="124" t="s">
        <v>758</v>
      </c>
      <c r="F146" s="65" t="s">
        <v>1193</v>
      </c>
      <c r="G146" s="129" t="s">
        <v>1200</v>
      </c>
      <c r="H146" s="129" t="s">
        <v>1199</v>
      </c>
      <c r="I146" s="129" t="s">
        <v>1190</v>
      </c>
      <c r="J146" s="129" t="s">
        <v>1198</v>
      </c>
      <c r="K146" s="18"/>
      <c r="L146" s="18">
        <v>1</v>
      </c>
      <c r="M146" s="18" t="s">
        <v>725</v>
      </c>
      <c r="N146" s="18"/>
      <c r="O146" s="18"/>
      <c r="P146" s="18"/>
      <c r="Q146" s="18"/>
      <c r="R146" s="39"/>
      <c r="S146" s="126"/>
      <c r="T146" s="126"/>
      <c r="U146" s="126"/>
      <c r="V146" s="126"/>
      <c r="W146" s="126"/>
      <c r="X146" s="126"/>
      <c r="Y146" s="126"/>
      <c r="Z146" s="126"/>
      <c r="AA146" s="130">
        <v>1330</v>
      </c>
      <c r="AB146" s="131">
        <v>40398</v>
      </c>
      <c r="AC146" s="41"/>
      <c r="AD146" s="5"/>
    </row>
    <row r="147" spans="1:30" ht="126" customHeight="1">
      <c r="A147" s="17"/>
      <c r="B147" s="16"/>
      <c r="C147" s="15"/>
      <c r="D147" s="18">
        <v>143</v>
      </c>
      <c r="E147" s="124" t="s">
        <v>758</v>
      </c>
      <c r="F147" s="65" t="s">
        <v>1193</v>
      </c>
      <c r="G147" s="129" t="s">
        <v>1197</v>
      </c>
      <c r="H147" s="129" t="s">
        <v>1196</v>
      </c>
      <c r="I147" s="129" t="s">
        <v>1195</v>
      </c>
      <c r="J147" s="129" t="s">
        <v>1194</v>
      </c>
      <c r="K147" s="18"/>
      <c r="L147" s="18">
        <v>1</v>
      </c>
      <c r="M147" s="18" t="s">
        <v>725</v>
      </c>
      <c r="N147" s="18"/>
      <c r="O147" s="18"/>
      <c r="P147" s="18"/>
      <c r="Q147" s="18"/>
      <c r="R147" s="18"/>
      <c r="S147" s="126"/>
      <c r="T147" s="126"/>
      <c r="U147" s="126"/>
      <c r="V147" s="126"/>
      <c r="W147" s="126"/>
      <c r="X147" s="126"/>
      <c r="Y147" s="126"/>
      <c r="Z147" s="126"/>
      <c r="AA147" s="132">
        <v>2000</v>
      </c>
      <c r="AB147" s="128" t="s">
        <v>1269</v>
      </c>
      <c r="AC147" s="39"/>
      <c r="AD147" s="5"/>
    </row>
    <row r="148" spans="1:30" ht="102" customHeight="1">
      <c r="A148" s="17"/>
      <c r="B148" s="16"/>
      <c r="C148" s="15"/>
      <c r="D148" s="53">
        <v>144</v>
      </c>
      <c r="E148" s="124" t="s">
        <v>758</v>
      </c>
      <c r="F148" s="65" t="s">
        <v>1193</v>
      </c>
      <c r="G148" s="65" t="s">
        <v>1192</v>
      </c>
      <c r="H148" s="129" t="s">
        <v>1191</v>
      </c>
      <c r="I148" s="129" t="s">
        <v>1190</v>
      </c>
      <c r="J148" s="129" t="s">
        <v>2030</v>
      </c>
      <c r="K148" s="18"/>
      <c r="L148" s="18">
        <v>1</v>
      </c>
      <c r="M148" s="18" t="s">
        <v>725</v>
      </c>
      <c r="N148" s="18"/>
      <c r="O148" s="18"/>
      <c r="P148" s="18"/>
      <c r="Q148" s="18"/>
      <c r="R148" s="18"/>
      <c r="S148" s="126"/>
      <c r="T148" s="126"/>
      <c r="U148" s="126"/>
      <c r="V148" s="126"/>
      <c r="W148" s="126"/>
      <c r="X148" s="126"/>
      <c r="Y148" s="126"/>
      <c r="Z148" s="126"/>
      <c r="AA148" s="132">
        <v>800</v>
      </c>
      <c r="AB148" s="131">
        <v>40279</v>
      </c>
      <c r="AC148" s="39"/>
      <c r="AD148" s="5"/>
    </row>
    <row r="149" spans="1:30" ht="102" customHeight="1">
      <c r="A149" s="17"/>
      <c r="B149" s="16"/>
      <c r="C149" s="15"/>
      <c r="D149" s="18">
        <v>145</v>
      </c>
      <c r="E149" s="124" t="s">
        <v>758</v>
      </c>
      <c r="F149" s="125" t="s">
        <v>2014</v>
      </c>
      <c r="G149" s="125" t="s">
        <v>2029</v>
      </c>
      <c r="H149" s="125" t="s">
        <v>2028</v>
      </c>
      <c r="I149" s="125" t="s">
        <v>2024</v>
      </c>
      <c r="J149" s="125" t="s">
        <v>2027</v>
      </c>
      <c r="K149" s="128"/>
      <c r="L149" s="128"/>
      <c r="M149" s="128"/>
      <c r="N149" s="128"/>
      <c r="O149" s="128"/>
      <c r="P149" s="79">
        <v>1</v>
      </c>
      <c r="Q149" s="128"/>
      <c r="R149" s="128"/>
      <c r="S149" s="133"/>
      <c r="T149" s="134">
        <f aca="true" t="shared" si="1" ref="T149:T155">COUNTA(L149:S149)</f>
        <v>1</v>
      </c>
      <c r="U149" s="135">
        <v>3100</v>
      </c>
      <c r="V149" s="136" t="s">
        <v>726</v>
      </c>
      <c r="W149" s="126"/>
      <c r="X149" s="126"/>
      <c r="Y149" s="126"/>
      <c r="Z149" s="126"/>
      <c r="AA149" s="127">
        <v>3100</v>
      </c>
      <c r="AB149" s="128" t="s">
        <v>726</v>
      </c>
      <c r="AC149" s="41"/>
      <c r="AD149" s="5"/>
    </row>
    <row r="150" spans="1:30" ht="102" customHeight="1">
      <c r="A150" s="5"/>
      <c r="B150" s="5"/>
      <c r="C150" s="5"/>
      <c r="D150" s="53">
        <v>146</v>
      </c>
      <c r="E150" s="137" t="s">
        <v>758</v>
      </c>
      <c r="F150" s="125" t="s">
        <v>2014</v>
      </c>
      <c r="G150" s="125" t="s">
        <v>2026</v>
      </c>
      <c r="H150" s="125" t="s">
        <v>2025</v>
      </c>
      <c r="I150" s="125" t="s">
        <v>2024</v>
      </c>
      <c r="J150" s="125" t="s">
        <v>2023</v>
      </c>
      <c r="K150" s="128"/>
      <c r="L150" s="128"/>
      <c r="M150" s="128"/>
      <c r="N150" s="128"/>
      <c r="O150" s="128"/>
      <c r="P150" s="79">
        <v>1</v>
      </c>
      <c r="Q150" s="128"/>
      <c r="R150" s="128"/>
      <c r="S150" s="133"/>
      <c r="T150" s="134">
        <f t="shared" si="1"/>
        <v>1</v>
      </c>
      <c r="U150" s="135">
        <v>900</v>
      </c>
      <c r="V150" s="136" t="s">
        <v>726</v>
      </c>
      <c r="W150" s="126"/>
      <c r="X150" s="126"/>
      <c r="Y150" s="126"/>
      <c r="Z150" s="126"/>
      <c r="AA150" s="127">
        <v>900</v>
      </c>
      <c r="AB150" s="128" t="s">
        <v>726</v>
      </c>
      <c r="AC150" s="39"/>
      <c r="AD150" s="5"/>
    </row>
    <row r="151" spans="1:30" ht="102" customHeight="1">
      <c r="A151" s="5"/>
      <c r="B151" s="5"/>
      <c r="C151" s="5"/>
      <c r="D151" s="18">
        <v>147</v>
      </c>
      <c r="E151" s="137" t="s">
        <v>758</v>
      </c>
      <c r="F151" s="125" t="s">
        <v>2014</v>
      </c>
      <c r="G151" s="125" t="s">
        <v>2022</v>
      </c>
      <c r="H151" s="125" t="s">
        <v>2021</v>
      </c>
      <c r="I151" s="125" t="s">
        <v>2020</v>
      </c>
      <c r="J151" s="125" t="s">
        <v>2019</v>
      </c>
      <c r="K151" s="128"/>
      <c r="L151" s="128"/>
      <c r="M151" s="128"/>
      <c r="N151" s="128"/>
      <c r="O151" s="128"/>
      <c r="P151" s="79">
        <v>1</v>
      </c>
      <c r="Q151" s="128"/>
      <c r="R151" s="128"/>
      <c r="S151" s="133"/>
      <c r="T151" s="134">
        <f t="shared" si="1"/>
        <v>1</v>
      </c>
      <c r="U151" s="135">
        <v>700</v>
      </c>
      <c r="V151" s="136" t="s">
        <v>726</v>
      </c>
      <c r="W151" s="126"/>
      <c r="X151" s="126"/>
      <c r="Y151" s="126"/>
      <c r="Z151" s="126"/>
      <c r="AA151" s="127">
        <v>700</v>
      </c>
      <c r="AB151" s="128" t="s">
        <v>726</v>
      </c>
      <c r="AC151" s="39"/>
      <c r="AD151" s="5"/>
    </row>
    <row r="152" spans="1:30" ht="102" customHeight="1">
      <c r="A152" s="5"/>
      <c r="B152" s="5"/>
      <c r="C152" s="5"/>
      <c r="D152" s="53">
        <v>148</v>
      </c>
      <c r="E152" s="137" t="s">
        <v>758</v>
      </c>
      <c r="F152" s="125" t="s">
        <v>2014</v>
      </c>
      <c r="G152" s="125" t="s">
        <v>2018</v>
      </c>
      <c r="H152" s="125" t="s">
        <v>2017</v>
      </c>
      <c r="I152" s="125" t="s">
        <v>2016</v>
      </c>
      <c r="J152" s="125" t="s">
        <v>2015</v>
      </c>
      <c r="K152" s="128"/>
      <c r="L152" s="128"/>
      <c r="M152" s="128"/>
      <c r="N152" s="128"/>
      <c r="O152" s="128"/>
      <c r="P152" s="79">
        <v>1</v>
      </c>
      <c r="Q152" s="128"/>
      <c r="R152" s="128"/>
      <c r="S152" s="133"/>
      <c r="T152" s="134">
        <f t="shared" si="1"/>
        <v>1</v>
      </c>
      <c r="U152" s="135">
        <v>140</v>
      </c>
      <c r="V152" s="136" t="s">
        <v>726</v>
      </c>
      <c r="W152" s="126"/>
      <c r="X152" s="126"/>
      <c r="Y152" s="126"/>
      <c r="Z152" s="126"/>
      <c r="AA152" s="127">
        <v>140</v>
      </c>
      <c r="AB152" s="128" t="s">
        <v>726</v>
      </c>
      <c r="AC152" s="39"/>
      <c r="AD152" s="5"/>
    </row>
    <row r="153" spans="1:30" ht="102" customHeight="1">
      <c r="A153" s="5"/>
      <c r="B153" s="5"/>
      <c r="C153" s="5"/>
      <c r="D153" s="18">
        <v>149</v>
      </c>
      <c r="E153" s="137" t="s">
        <v>758</v>
      </c>
      <c r="F153" s="125" t="s">
        <v>2014</v>
      </c>
      <c r="G153" s="125" t="s">
        <v>2013</v>
      </c>
      <c r="H153" s="125" t="s">
        <v>2012</v>
      </c>
      <c r="I153" s="125" t="s">
        <v>2011</v>
      </c>
      <c r="J153" s="125" t="s">
        <v>2010</v>
      </c>
      <c r="K153" s="128"/>
      <c r="L153" s="128"/>
      <c r="M153" s="128"/>
      <c r="N153" s="128"/>
      <c r="O153" s="128"/>
      <c r="P153" s="79">
        <v>1</v>
      </c>
      <c r="Q153" s="128"/>
      <c r="R153" s="128"/>
      <c r="S153" s="133"/>
      <c r="T153" s="134">
        <f t="shared" si="1"/>
        <v>1</v>
      </c>
      <c r="U153" s="135">
        <v>2800</v>
      </c>
      <c r="V153" s="136" t="s">
        <v>726</v>
      </c>
      <c r="W153" s="126"/>
      <c r="X153" s="126"/>
      <c r="Y153" s="126"/>
      <c r="Z153" s="126"/>
      <c r="AA153" s="127">
        <v>2800</v>
      </c>
      <c r="AB153" s="128" t="s">
        <v>726</v>
      </c>
      <c r="AC153" s="39"/>
      <c r="AD153" s="5"/>
    </row>
    <row r="154" spans="1:30" ht="102" customHeight="1">
      <c r="A154" s="5"/>
      <c r="B154" s="5"/>
      <c r="C154" s="5"/>
      <c r="D154" s="53">
        <v>150</v>
      </c>
      <c r="E154" s="137" t="s">
        <v>758</v>
      </c>
      <c r="F154" s="125" t="s">
        <v>2009</v>
      </c>
      <c r="G154" s="125" t="s">
        <v>1135</v>
      </c>
      <c r="H154" s="125" t="s">
        <v>2008</v>
      </c>
      <c r="I154" s="125" t="s">
        <v>2007</v>
      </c>
      <c r="J154" s="125" t="s">
        <v>2006</v>
      </c>
      <c r="K154" s="128"/>
      <c r="L154" s="128"/>
      <c r="M154" s="128"/>
      <c r="N154" s="128"/>
      <c r="O154" s="128"/>
      <c r="P154" s="128"/>
      <c r="Q154" s="79">
        <v>1</v>
      </c>
      <c r="R154" s="128"/>
      <c r="S154" s="133"/>
      <c r="T154" s="134">
        <f t="shared" si="1"/>
        <v>1</v>
      </c>
      <c r="U154" s="135">
        <v>2300</v>
      </c>
      <c r="V154" s="136" t="s">
        <v>726</v>
      </c>
      <c r="W154" s="136" t="s">
        <v>726</v>
      </c>
      <c r="X154" s="138"/>
      <c r="Y154" s="138"/>
      <c r="Z154" s="138"/>
      <c r="AA154" s="127">
        <v>2300</v>
      </c>
      <c r="AB154" s="128" t="s">
        <v>726</v>
      </c>
      <c r="AC154" s="39"/>
      <c r="AD154" s="5"/>
    </row>
    <row r="155" spans="4:29" ht="102" customHeight="1">
      <c r="D155" s="18">
        <v>151</v>
      </c>
      <c r="E155" s="139" t="s">
        <v>758</v>
      </c>
      <c r="F155" s="125" t="s">
        <v>2005</v>
      </c>
      <c r="G155" s="125" t="s">
        <v>2004</v>
      </c>
      <c r="H155" s="125" t="s">
        <v>2003</v>
      </c>
      <c r="I155" s="125" t="s">
        <v>2002</v>
      </c>
      <c r="J155" s="125" t="s">
        <v>2001</v>
      </c>
      <c r="K155" s="128"/>
      <c r="L155" s="128"/>
      <c r="M155" s="128"/>
      <c r="N155" s="128"/>
      <c r="O155" s="128"/>
      <c r="P155" s="79">
        <v>1</v>
      </c>
      <c r="Q155" s="128"/>
      <c r="R155" s="128"/>
      <c r="S155" s="133"/>
      <c r="T155" s="134">
        <f t="shared" si="1"/>
        <v>1</v>
      </c>
      <c r="U155" s="135">
        <v>80</v>
      </c>
      <c r="V155" s="136" t="s">
        <v>1270</v>
      </c>
      <c r="W155" s="138"/>
      <c r="X155" s="138"/>
      <c r="Y155" s="138"/>
      <c r="Z155" s="138"/>
      <c r="AA155" s="127">
        <v>80</v>
      </c>
      <c r="AB155" s="128" t="s">
        <v>2968</v>
      </c>
      <c r="AC155" s="71"/>
    </row>
    <row r="156" spans="1:29" s="22" customFormat="1" ht="158.25" customHeight="1">
      <c r="A156" s="28"/>
      <c r="B156" s="27"/>
      <c r="C156" s="26"/>
      <c r="D156" s="53">
        <v>152</v>
      </c>
      <c r="E156" s="111" t="s">
        <v>759</v>
      </c>
      <c r="F156" s="72" t="s">
        <v>1888</v>
      </c>
      <c r="G156" s="140" t="s">
        <v>1903</v>
      </c>
      <c r="H156" s="140" t="s">
        <v>1902</v>
      </c>
      <c r="I156" s="140" t="s">
        <v>1901</v>
      </c>
      <c r="J156" s="140" t="s">
        <v>1900</v>
      </c>
      <c r="K156" s="67"/>
      <c r="L156" s="67"/>
      <c r="M156" s="67"/>
      <c r="N156" s="67"/>
      <c r="O156" s="116">
        <v>1</v>
      </c>
      <c r="P156" s="67"/>
      <c r="Q156" s="67"/>
      <c r="R156" s="67"/>
      <c r="S156" s="68"/>
      <c r="T156" s="68"/>
      <c r="U156" s="68"/>
      <c r="V156" s="68"/>
      <c r="W156" s="68"/>
      <c r="X156" s="68"/>
      <c r="Y156" s="68"/>
      <c r="Z156" s="68"/>
      <c r="AA156" s="110">
        <v>0</v>
      </c>
      <c r="AB156" s="73" t="s">
        <v>2969</v>
      </c>
      <c r="AC156" s="71"/>
    </row>
    <row r="157" spans="1:29" s="22" customFormat="1" ht="102" customHeight="1">
      <c r="A157" s="28"/>
      <c r="B157" s="27"/>
      <c r="C157" s="26"/>
      <c r="D157" s="18">
        <v>153</v>
      </c>
      <c r="E157" s="111" t="s">
        <v>759</v>
      </c>
      <c r="F157" s="72" t="s">
        <v>1888</v>
      </c>
      <c r="G157" s="140" t="s">
        <v>1136</v>
      </c>
      <c r="H157" s="140" t="s">
        <v>1899</v>
      </c>
      <c r="I157" s="140" t="s">
        <v>1898</v>
      </c>
      <c r="J157" s="140" t="s">
        <v>1897</v>
      </c>
      <c r="K157" s="67"/>
      <c r="L157" s="67"/>
      <c r="M157" s="67"/>
      <c r="N157" s="116">
        <v>1</v>
      </c>
      <c r="O157" s="67"/>
      <c r="P157" s="67"/>
      <c r="Q157" s="67"/>
      <c r="R157" s="67"/>
      <c r="S157" s="68"/>
      <c r="T157" s="68"/>
      <c r="U157" s="68"/>
      <c r="V157" s="68"/>
      <c r="W157" s="68"/>
      <c r="X157" s="68"/>
      <c r="Y157" s="68"/>
      <c r="Z157" s="68"/>
      <c r="AA157" s="110">
        <v>120</v>
      </c>
      <c r="AB157" s="73" t="s">
        <v>2970</v>
      </c>
      <c r="AC157" s="71"/>
    </row>
    <row r="158" spans="1:29" s="22" customFormat="1" ht="102" customHeight="1">
      <c r="A158" s="28"/>
      <c r="B158" s="27"/>
      <c r="C158" s="26"/>
      <c r="D158" s="53">
        <v>154</v>
      </c>
      <c r="E158" s="111" t="s">
        <v>759</v>
      </c>
      <c r="F158" s="72" t="s">
        <v>1888</v>
      </c>
      <c r="G158" s="72" t="s">
        <v>1896</v>
      </c>
      <c r="H158" s="140" t="s">
        <v>1895</v>
      </c>
      <c r="I158" s="140" t="s">
        <v>1894</v>
      </c>
      <c r="J158" s="140" t="s">
        <v>1893</v>
      </c>
      <c r="K158" s="67"/>
      <c r="L158" s="67"/>
      <c r="M158" s="67"/>
      <c r="N158" s="116">
        <v>1</v>
      </c>
      <c r="O158" s="67"/>
      <c r="P158" s="67"/>
      <c r="Q158" s="67"/>
      <c r="R158" s="67"/>
      <c r="S158" s="68"/>
      <c r="T158" s="68"/>
      <c r="U158" s="68"/>
      <c r="V158" s="68"/>
      <c r="W158" s="68"/>
      <c r="X158" s="68"/>
      <c r="Y158" s="68"/>
      <c r="Z158" s="68"/>
      <c r="AA158" s="110">
        <v>3000</v>
      </c>
      <c r="AB158" s="73" t="s">
        <v>2971</v>
      </c>
      <c r="AC158" s="71"/>
    </row>
    <row r="159" spans="1:29" s="22" customFormat="1" ht="102" customHeight="1">
      <c r="A159" s="28"/>
      <c r="B159" s="27"/>
      <c r="C159" s="26"/>
      <c r="D159" s="18">
        <v>155</v>
      </c>
      <c r="E159" s="111" t="s">
        <v>759</v>
      </c>
      <c r="F159" s="72" t="s">
        <v>1888</v>
      </c>
      <c r="G159" s="66" t="s">
        <v>1892</v>
      </c>
      <c r="H159" s="140" t="s">
        <v>1891</v>
      </c>
      <c r="I159" s="140" t="s">
        <v>1890</v>
      </c>
      <c r="J159" s="140" t="s">
        <v>1889</v>
      </c>
      <c r="K159" s="67"/>
      <c r="L159" s="67"/>
      <c r="M159" s="67"/>
      <c r="N159" s="67"/>
      <c r="O159" s="116">
        <v>1</v>
      </c>
      <c r="P159" s="67"/>
      <c r="Q159" s="67"/>
      <c r="R159" s="67"/>
      <c r="S159" s="68"/>
      <c r="T159" s="68"/>
      <c r="U159" s="68"/>
      <c r="V159" s="68"/>
      <c r="W159" s="68"/>
      <c r="X159" s="68"/>
      <c r="Y159" s="68"/>
      <c r="Z159" s="68"/>
      <c r="AA159" s="110">
        <v>0</v>
      </c>
      <c r="AB159" s="73" t="s">
        <v>2973</v>
      </c>
      <c r="AC159" s="71"/>
    </row>
    <row r="160" spans="1:29" s="22" customFormat="1" ht="102" customHeight="1">
      <c r="A160" s="28"/>
      <c r="B160" s="27"/>
      <c r="C160" s="26"/>
      <c r="D160" s="53">
        <v>156</v>
      </c>
      <c r="E160" s="111" t="s">
        <v>759</v>
      </c>
      <c r="F160" s="72" t="s">
        <v>1888</v>
      </c>
      <c r="G160" s="66" t="s">
        <v>1887</v>
      </c>
      <c r="H160" s="140" t="s">
        <v>1886</v>
      </c>
      <c r="I160" s="140" t="s">
        <v>1885</v>
      </c>
      <c r="J160" s="140" t="s">
        <v>1884</v>
      </c>
      <c r="K160" s="67"/>
      <c r="L160" s="67"/>
      <c r="M160" s="67"/>
      <c r="N160" s="67"/>
      <c r="O160" s="67"/>
      <c r="P160" s="116">
        <v>1</v>
      </c>
      <c r="Q160" s="67"/>
      <c r="R160" s="67"/>
      <c r="S160" s="68"/>
      <c r="T160" s="68"/>
      <c r="U160" s="68"/>
      <c r="V160" s="68"/>
      <c r="W160" s="68"/>
      <c r="X160" s="68"/>
      <c r="Y160" s="68"/>
      <c r="Z160" s="68"/>
      <c r="AA160" s="110">
        <v>4380</v>
      </c>
      <c r="AB160" s="73" t="s">
        <v>2971</v>
      </c>
      <c r="AC160" s="71"/>
    </row>
    <row r="161" spans="1:29" s="22" customFormat="1" ht="102" customHeight="1">
      <c r="A161" s="25"/>
      <c r="B161" s="23"/>
      <c r="C161" s="24"/>
      <c r="D161" s="18">
        <v>157</v>
      </c>
      <c r="E161" s="111" t="s">
        <v>759</v>
      </c>
      <c r="F161" s="72" t="s">
        <v>1883</v>
      </c>
      <c r="G161" s="72" t="s">
        <v>1882</v>
      </c>
      <c r="H161" s="141" t="s">
        <v>1881</v>
      </c>
      <c r="I161" s="72" t="s">
        <v>1880</v>
      </c>
      <c r="J161" s="66" t="s">
        <v>1879</v>
      </c>
      <c r="K161" s="67"/>
      <c r="L161" s="67"/>
      <c r="M161" s="67"/>
      <c r="N161" s="67"/>
      <c r="O161" s="116">
        <v>1</v>
      </c>
      <c r="P161" s="67"/>
      <c r="Q161" s="67"/>
      <c r="R161" s="71"/>
      <c r="S161" s="68"/>
      <c r="T161" s="68"/>
      <c r="U161" s="68"/>
      <c r="V161" s="68"/>
      <c r="W161" s="68"/>
      <c r="X161" s="68"/>
      <c r="Y161" s="68"/>
      <c r="Z161" s="68"/>
      <c r="AA161" s="69">
        <v>0</v>
      </c>
      <c r="AB161" s="73" t="s">
        <v>1247</v>
      </c>
      <c r="AC161" s="73"/>
    </row>
    <row r="162" spans="1:29" s="22" customFormat="1" ht="260.25" customHeight="1">
      <c r="A162" s="25"/>
      <c r="B162" s="23"/>
      <c r="C162" s="24"/>
      <c r="D162" s="53">
        <v>158</v>
      </c>
      <c r="E162" s="111" t="s">
        <v>759</v>
      </c>
      <c r="F162" s="72" t="s">
        <v>1878</v>
      </c>
      <c r="G162" s="66" t="s">
        <v>1877</v>
      </c>
      <c r="H162" s="66" t="s">
        <v>1876</v>
      </c>
      <c r="I162" s="66" t="s">
        <v>1210</v>
      </c>
      <c r="J162" s="66" t="s">
        <v>1209</v>
      </c>
      <c r="K162" s="67" t="s">
        <v>2974</v>
      </c>
      <c r="L162" s="67">
        <v>1</v>
      </c>
      <c r="M162" s="67" t="s">
        <v>2974</v>
      </c>
      <c r="N162" s="67" t="s">
        <v>2974</v>
      </c>
      <c r="O162" s="67" t="s">
        <v>2974</v>
      </c>
      <c r="P162" s="67"/>
      <c r="Q162" s="67"/>
      <c r="R162" s="71"/>
      <c r="S162" s="68"/>
      <c r="T162" s="68"/>
      <c r="U162" s="68"/>
      <c r="V162" s="68"/>
      <c r="W162" s="68"/>
      <c r="X162" s="68"/>
      <c r="Y162" s="68"/>
      <c r="Z162" s="68"/>
      <c r="AA162" s="69">
        <v>1405</v>
      </c>
      <c r="AB162" s="70">
        <v>40462</v>
      </c>
      <c r="AC162" s="73"/>
    </row>
    <row r="163" spans="1:29" s="22" customFormat="1" ht="102" customHeight="1">
      <c r="A163" s="25"/>
      <c r="B163" s="23"/>
      <c r="C163" s="24"/>
      <c r="D163" s="18">
        <v>159</v>
      </c>
      <c r="E163" s="111" t="s">
        <v>759</v>
      </c>
      <c r="F163" s="72" t="s">
        <v>1208</v>
      </c>
      <c r="G163" s="125" t="s">
        <v>1207</v>
      </c>
      <c r="H163" s="125" t="s">
        <v>1137</v>
      </c>
      <c r="I163" s="125" t="s">
        <v>1138</v>
      </c>
      <c r="J163" s="125" t="s">
        <v>1206</v>
      </c>
      <c r="K163" s="67"/>
      <c r="L163" s="67"/>
      <c r="M163" s="67"/>
      <c r="N163" s="67"/>
      <c r="O163" s="67"/>
      <c r="P163" s="79">
        <v>1</v>
      </c>
      <c r="Q163" s="67"/>
      <c r="R163" s="71"/>
      <c r="S163" s="68"/>
      <c r="T163" s="68"/>
      <c r="U163" s="68"/>
      <c r="V163" s="68"/>
      <c r="W163" s="68"/>
      <c r="X163" s="68"/>
      <c r="Y163" s="68"/>
      <c r="Z163" s="68"/>
      <c r="AA163" s="69">
        <v>10627</v>
      </c>
      <c r="AB163" s="73" t="s">
        <v>2976</v>
      </c>
      <c r="AC163" s="73"/>
    </row>
    <row r="164" spans="1:29" s="22" customFormat="1" ht="102" customHeight="1">
      <c r="A164" s="25"/>
      <c r="B164" s="23"/>
      <c r="C164" s="24"/>
      <c r="D164" s="53">
        <v>160</v>
      </c>
      <c r="E164" s="111" t="s">
        <v>2036</v>
      </c>
      <c r="F164" s="288" t="s">
        <v>2005</v>
      </c>
      <c r="G164" s="289" t="s">
        <v>2825</v>
      </c>
      <c r="H164" s="289" t="s">
        <v>2826</v>
      </c>
      <c r="I164" s="289" t="s">
        <v>2827</v>
      </c>
      <c r="J164" s="288" t="s">
        <v>2828</v>
      </c>
      <c r="K164" s="64"/>
      <c r="L164" s="64"/>
      <c r="M164" s="64"/>
      <c r="N164" s="64"/>
      <c r="O164" s="64"/>
      <c r="P164" s="116">
        <v>1</v>
      </c>
      <c r="Q164" s="64"/>
      <c r="R164" s="61"/>
      <c r="S164" s="54"/>
      <c r="T164" s="54"/>
      <c r="U164" s="54"/>
      <c r="V164" s="54"/>
      <c r="W164" s="54"/>
      <c r="X164" s="54"/>
      <c r="Y164" s="54"/>
      <c r="Z164" s="54"/>
      <c r="AA164" s="290">
        <v>1245</v>
      </c>
      <c r="AB164" s="291" t="s">
        <v>726</v>
      </c>
      <c r="AC164" s="291"/>
    </row>
    <row r="165" spans="1:29" s="22" customFormat="1" ht="102" customHeight="1">
      <c r="A165" s="25"/>
      <c r="B165" s="23"/>
      <c r="C165" s="24"/>
      <c r="D165" s="18">
        <v>161</v>
      </c>
      <c r="E165" s="111" t="s">
        <v>2036</v>
      </c>
      <c r="F165" s="292" t="s">
        <v>2829</v>
      </c>
      <c r="G165" s="292" t="s">
        <v>2830</v>
      </c>
      <c r="H165" s="292" t="s">
        <v>2831</v>
      </c>
      <c r="I165" s="292" t="s">
        <v>2832</v>
      </c>
      <c r="J165" s="292" t="s">
        <v>2833</v>
      </c>
      <c r="K165" s="293"/>
      <c r="L165" s="294" t="s">
        <v>2834</v>
      </c>
      <c r="M165" s="64">
        <v>1</v>
      </c>
      <c r="N165" s="295"/>
      <c r="O165" s="295"/>
      <c r="P165" s="295"/>
      <c r="Q165" s="295"/>
      <c r="R165" s="295"/>
      <c r="S165" s="295"/>
      <c r="T165" s="296"/>
      <c r="U165" s="296"/>
      <c r="V165" s="295"/>
      <c r="W165" s="295"/>
      <c r="X165" s="295"/>
      <c r="Y165" s="295"/>
      <c r="Z165" s="295"/>
      <c r="AA165" s="297">
        <v>300</v>
      </c>
      <c r="AB165" s="291" t="s">
        <v>2835</v>
      </c>
      <c r="AC165" s="298"/>
    </row>
    <row r="166" spans="1:29" s="22" customFormat="1" ht="102" customHeight="1">
      <c r="A166" s="25"/>
      <c r="B166" s="23"/>
      <c r="C166" s="24"/>
      <c r="D166" s="53">
        <v>162</v>
      </c>
      <c r="E166" s="111" t="s">
        <v>2036</v>
      </c>
      <c r="F166" s="292" t="s">
        <v>2829</v>
      </c>
      <c r="G166" s="299" t="s">
        <v>2836</v>
      </c>
      <c r="H166" s="300" t="s">
        <v>2837</v>
      </c>
      <c r="I166" s="300" t="s">
        <v>2838</v>
      </c>
      <c r="J166" s="300" t="s">
        <v>2839</v>
      </c>
      <c r="K166" s="54"/>
      <c r="L166" s="54"/>
      <c r="M166" s="294" t="s">
        <v>2840</v>
      </c>
      <c r="N166" s="54"/>
      <c r="O166" s="54"/>
      <c r="P166" s="54"/>
      <c r="Q166" s="54"/>
      <c r="R166" s="64">
        <v>1</v>
      </c>
      <c r="S166" s="54"/>
      <c r="T166" s="54"/>
      <c r="U166" s="54"/>
      <c r="V166" s="54"/>
      <c r="W166" s="54"/>
      <c r="X166" s="54"/>
      <c r="Y166" s="54"/>
      <c r="Z166" s="54"/>
      <c r="AA166" s="297">
        <v>100</v>
      </c>
      <c r="AB166" s="301" t="s">
        <v>726</v>
      </c>
      <c r="AC166" s="298"/>
    </row>
    <row r="167" spans="1:29" s="22" customFormat="1" ht="102" customHeight="1">
      <c r="A167" s="25"/>
      <c r="B167" s="23"/>
      <c r="C167" s="24"/>
      <c r="D167" s="18">
        <v>163</v>
      </c>
      <c r="E167" s="111" t="s">
        <v>2036</v>
      </c>
      <c r="F167" s="288" t="s">
        <v>2841</v>
      </c>
      <c r="G167" s="288" t="s">
        <v>500</v>
      </c>
      <c r="H167" s="288" t="s">
        <v>2842</v>
      </c>
      <c r="I167" s="288" t="s">
        <v>2843</v>
      </c>
      <c r="J167" s="288" t="s">
        <v>2844</v>
      </c>
      <c r="K167" s="64"/>
      <c r="L167" s="64"/>
      <c r="M167" s="64"/>
      <c r="N167" s="64"/>
      <c r="O167" s="64"/>
      <c r="P167" s="116">
        <v>1</v>
      </c>
      <c r="Q167" s="64"/>
      <c r="R167" s="64"/>
      <c r="S167" s="54"/>
      <c r="T167" s="54"/>
      <c r="U167" s="54"/>
      <c r="V167" s="54"/>
      <c r="W167" s="54"/>
      <c r="X167" s="54"/>
      <c r="Y167" s="54"/>
      <c r="Z167" s="54"/>
      <c r="AA167" s="302">
        <v>1052</v>
      </c>
      <c r="AB167" s="301" t="s">
        <v>726</v>
      </c>
      <c r="AC167" s="301"/>
    </row>
    <row r="168" spans="1:29" s="22" customFormat="1" ht="102" customHeight="1">
      <c r="A168" s="25"/>
      <c r="B168" s="23"/>
      <c r="C168" s="24"/>
      <c r="D168" s="53">
        <v>164</v>
      </c>
      <c r="E168" s="111" t="s">
        <v>2036</v>
      </c>
      <c r="F168" s="288" t="s">
        <v>2841</v>
      </c>
      <c r="G168" s="288" t="s">
        <v>2845</v>
      </c>
      <c r="H168" s="288" t="s">
        <v>2846</v>
      </c>
      <c r="I168" s="288" t="s">
        <v>2847</v>
      </c>
      <c r="J168" s="288" t="s">
        <v>2848</v>
      </c>
      <c r="K168" s="64"/>
      <c r="L168" s="64"/>
      <c r="M168" s="64"/>
      <c r="N168" s="64"/>
      <c r="O168" s="116">
        <v>1</v>
      </c>
      <c r="P168" s="64"/>
      <c r="Q168" s="64"/>
      <c r="R168" s="64"/>
      <c r="S168" s="54"/>
      <c r="T168" s="54"/>
      <c r="U168" s="54"/>
      <c r="V168" s="54"/>
      <c r="W168" s="54"/>
      <c r="X168" s="54"/>
      <c r="Y168" s="54"/>
      <c r="Z168" s="54"/>
      <c r="AA168" s="303">
        <v>150</v>
      </c>
      <c r="AB168" s="301" t="s">
        <v>726</v>
      </c>
      <c r="AC168" s="301"/>
    </row>
    <row r="169" spans="1:29" s="22" customFormat="1" ht="102" customHeight="1">
      <c r="A169" s="25"/>
      <c r="B169" s="23"/>
      <c r="C169" s="24"/>
      <c r="D169" s="18">
        <v>165</v>
      </c>
      <c r="E169" s="111" t="s">
        <v>2036</v>
      </c>
      <c r="F169" s="304" t="s">
        <v>326</v>
      </c>
      <c r="G169" s="304" t="s">
        <v>2849</v>
      </c>
      <c r="H169" s="305" t="s">
        <v>2850</v>
      </c>
      <c r="I169" s="305" t="s">
        <v>2851</v>
      </c>
      <c r="J169" s="305" t="s">
        <v>2852</v>
      </c>
      <c r="K169" s="294"/>
      <c r="L169" s="116">
        <v>1</v>
      </c>
      <c r="M169" s="294"/>
      <c r="N169" s="294"/>
      <c r="O169" s="294"/>
      <c r="P169" s="294"/>
      <c r="Q169" s="294"/>
      <c r="R169" s="306"/>
      <c r="S169" s="295"/>
      <c r="T169" s="295"/>
      <c r="U169" s="295"/>
      <c r="V169" s="295"/>
      <c r="W169" s="295"/>
      <c r="X169" s="295"/>
      <c r="Y169" s="295"/>
      <c r="Z169" s="295"/>
      <c r="AA169" s="307">
        <v>7537</v>
      </c>
      <c r="AB169" s="308" t="s">
        <v>2853</v>
      </c>
      <c r="AC169" s="301"/>
    </row>
    <row r="170" spans="1:29" s="22" customFormat="1" ht="102" customHeight="1">
      <c r="A170" s="25"/>
      <c r="B170" s="23"/>
      <c r="C170" s="24"/>
      <c r="D170" s="53">
        <v>166</v>
      </c>
      <c r="E170" s="111" t="s">
        <v>2036</v>
      </c>
      <c r="F170" s="309" t="s">
        <v>326</v>
      </c>
      <c r="G170" s="310" t="s">
        <v>2854</v>
      </c>
      <c r="H170" s="310" t="s">
        <v>2855</v>
      </c>
      <c r="I170" s="310" t="s">
        <v>2856</v>
      </c>
      <c r="J170" s="310" t="s">
        <v>1954</v>
      </c>
      <c r="K170" s="64"/>
      <c r="L170" s="64"/>
      <c r="M170" s="64"/>
      <c r="N170" s="64"/>
      <c r="O170" s="64"/>
      <c r="P170" s="116">
        <v>1</v>
      </c>
      <c r="Q170" s="64"/>
      <c r="R170" s="64"/>
      <c r="S170" s="54"/>
      <c r="T170" s="54"/>
      <c r="U170" s="54"/>
      <c r="V170" s="54"/>
      <c r="W170" s="54"/>
      <c r="X170" s="54"/>
      <c r="Y170" s="54"/>
      <c r="Z170" s="54"/>
      <c r="AA170" s="307">
        <v>2080</v>
      </c>
      <c r="AB170" s="301" t="s">
        <v>726</v>
      </c>
      <c r="AC170" s="301"/>
    </row>
    <row r="171" spans="1:29" s="22" customFormat="1" ht="102" customHeight="1">
      <c r="A171" s="25"/>
      <c r="B171" s="23"/>
      <c r="C171" s="24"/>
      <c r="D171" s="18">
        <v>167</v>
      </c>
      <c r="E171" s="111" t="s">
        <v>2036</v>
      </c>
      <c r="F171" s="309" t="s">
        <v>1193</v>
      </c>
      <c r="G171" s="310" t="s">
        <v>1955</v>
      </c>
      <c r="H171" s="310" t="s">
        <v>1956</v>
      </c>
      <c r="I171" s="310" t="s">
        <v>1957</v>
      </c>
      <c r="J171" s="310" t="s">
        <v>1958</v>
      </c>
      <c r="K171" s="64"/>
      <c r="L171" s="64"/>
      <c r="M171" s="116">
        <v>1</v>
      </c>
      <c r="N171" s="64"/>
      <c r="O171" s="64"/>
      <c r="P171" s="64"/>
      <c r="Q171" s="64"/>
      <c r="R171" s="64"/>
      <c r="S171" s="54"/>
      <c r="T171" s="54"/>
      <c r="U171" s="54"/>
      <c r="V171" s="54"/>
      <c r="W171" s="54"/>
      <c r="X171" s="54"/>
      <c r="Y171" s="54"/>
      <c r="Z171" s="54"/>
      <c r="AA171" s="307">
        <v>7120</v>
      </c>
      <c r="AB171" s="291" t="s">
        <v>1959</v>
      </c>
      <c r="AC171" s="301"/>
    </row>
    <row r="172" spans="1:29" s="22" customFormat="1" ht="102" customHeight="1">
      <c r="A172" s="25"/>
      <c r="B172" s="23"/>
      <c r="C172" s="24"/>
      <c r="D172" s="53">
        <v>168</v>
      </c>
      <c r="E172" s="111" t="s">
        <v>2036</v>
      </c>
      <c r="F172" s="309" t="s">
        <v>1193</v>
      </c>
      <c r="G172" s="310" t="s">
        <v>1960</v>
      </c>
      <c r="H172" s="310" t="s">
        <v>1961</v>
      </c>
      <c r="I172" s="310" t="s">
        <v>1962</v>
      </c>
      <c r="J172" s="310" t="s">
        <v>1963</v>
      </c>
      <c r="K172" s="64"/>
      <c r="L172" s="64"/>
      <c r="M172" s="116">
        <v>1</v>
      </c>
      <c r="N172" s="64"/>
      <c r="O172" s="64"/>
      <c r="P172" s="64"/>
      <c r="Q172" s="64"/>
      <c r="R172" s="64"/>
      <c r="S172" s="54"/>
      <c r="T172" s="54"/>
      <c r="U172" s="54"/>
      <c r="V172" s="54"/>
      <c r="W172" s="54"/>
      <c r="X172" s="54"/>
      <c r="Y172" s="54"/>
      <c r="Z172" s="54"/>
      <c r="AA172" s="307">
        <v>7287</v>
      </c>
      <c r="AB172" s="291" t="s">
        <v>1964</v>
      </c>
      <c r="AC172" s="301"/>
    </row>
    <row r="173" spans="1:29" s="22" customFormat="1" ht="102" customHeight="1">
      <c r="A173" s="25"/>
      <c r="B173" s="23"/>
      <c r="C173" s="24"/>
      <c r="D173" s="18">
        <v>169</v>
      </c>
      <c r="E173" s="111" t="s">
        <v>2036</v>
      </c>
      <c r="F173" s="309" t="s">
        <v>1965</v>
      </c>
      <c r="G173" s="309" t="s">
        <v>1966</v>
      </c>
      <c r="H173" s="310" t="s">
        <v>1967</v>
      </c>
      <c r="I173" s="310" t="s">
        <v>1968</v>
      </c>
      <c r="J173" s="310" t="s">
        <v>1969</v>
      </c>
      <c r="K173" s="64" t="s">
        <v>1970</v>
      </c>
      <c r="L173" s="64"/>
      <c r="M173" s="64">
        <v>1</v>
      </c>
      <c r="N173" s="64" t="s">
        <v>1970</v>
      </c>
      <c r="O173" s="64"/>
      <c r="P173" s="64"/>
      <c r="Q173" s="64" t="s">
        <v>1970</v>
      </c>
      <c r="R173" s="61"/>
      <c r="S173" s="54"/>
      <c r="T173" s="54"/>
      <c r="U173" s="54"/>
      <c r="V173" s="54"/>
      <c r="W173" s="54"/>
      <c r="X173" s="54"/>
      <c r="Y173" s="54"/>
      <c r="Z173" s="54"/>
      <c r="AA173" s="307">
        <v>5850</v>
      </c>
      <c r="AB173" s="291" t="s">
        <v>1971</v>
      </c>
      <c r="AC173" s="301"/>
    </row>
    <row r="174" spans="1:29" s="22" customFormat="1" ht="102" customHeight="1">
      <c r="A174" s="25"/>
      <c r="B174" s="23"/>
      <c r="C174" s="24"/>
      <c r="D174" s="53">
        <v>170</v>
      </c>
      <c r="E174" s="111" t="s">
        <v>2036</v>
      </c>
      <c r="F174" s="304" t="s">
        <v>1965</v>
      </c>
      <c r="G174" s="309" t="s">
        <v>1972</v>
      </c>
      <c r="H174" s="305" t="s">
        <v>1967</v>
      </c>
      <c r="I174" s="305" t="s">
        <v>1968</v>
      </c>
      <c r="J174" s="305" t="s">
        <v>1969</v>
      </c>
      <c r="K174" s="64" t="s">
        <v>1970</v>
      </c>
      <c r="L174" s="64"/>
      <c r="M174" s="64">
        <v>1</v>
      </c>
      <c r="N174" s="64" t="s">
        <v>1970</v>
      </c>
      <c r="O174" s="64"/>
      <c r="P174" s="64"/>
      <c r="Q174" s="64" t="s">
        <v>1970</v>
      </c>
      <c r="R174" s="64"/>
      <c r="S174" s="54"/>
      <c r="T174" s="54"/>
      <c r="U174" s="54"/>
      <c r="V174" s="54"/>
      <c r="W174" s="54"/>
      <c r="X174" s="54"/>
      <c r="Y174" s="54"/>
      <c r="Z174" s="54"/>
      <c r="AA174" s="311">
        <v>1200</v>
      </c>
      <c r="AB174" s="291" t="s">
        <v>1973</v>
      </c>
      <c r="AC174" s="312"/>
    </row>
    <row r="175" spans="1:29" s="22" customFormat="1" ht="102" customHeight="1">
      <c r="A175" s="25"/>
      <c r="B175" s="23"/>
      <c r="C175" s="24"/>
      <c r="D175" s="18">
        <v>171</v>
      </c>
      <c r="E175" s="111" t="s">
        <v>2036</v>
      </c>
      <c r="F175" s="304" t="s">
        <v>1965</v>
      </c>
      <c r="G175" s="309" t="s">
        <v>1974</v>
      </c>
      <c r="H175" s="305" t="s">
        <v>1967</v>
      </c>
      <c r="I175" s="305" t="s">
        <v>1968</v>
      </c>
      <c r="J175" s="305" t="s">
        <v>1969</v>
      </c>
      <c r="K175" s="64" t="s">
        <v>1970</v>
      </c>
      <c r="L175" s="64"/>
      <c r="M175" s="64">
        <v>1</v>
      </c>
      <c r="N175" s="64" t="s">
        <v>1970</v>
      </c>
      <c r="O175" s="64"/>
      <c r="P175" s="64"/>
      <c r="Q175" s="64" t="s">
        <v>1970</v>
      </c>
      <c r="R175" s="64"/>
      <c r="S175" s="54"/>
      <c r="T175" s="54"/>
      <c r="U175" s="54"/>
      <c r="V175" s="54"/>
      <c r="W175" s="54"/>
      <c r="X175" s="54"/>
      <c r="Y175" s="54"/>
      <c r="Z175" s="54"/>
      <c r="AA175" s="311">
        <v>2100</v>
      </c>
      <c r="AB175" s="291" t="s">
        <v>1975</v>
      </c>
      <c r="AC175" s="301"/>
    </row>
    <row r="176" spans="1:29" s="22" customFormat="1" ht="102" customHeight="1">
      <c r="A176" s="25"/>
      <c r="B176" s="23"/>
      <c r="C176" s="24"/>
      <c r="D176" s="53">
        <v>172</v>
      </c>
      <c r="E176" s="111" t="s">
        <v>2036</v>
      </c>
      <c r="F176" s="313" t="s">
        <v>1965</v>
      </c>
      <c r="G176" s="314" t="s">
        <v>1976</v>
      </c>
      <c r="H176" s="315" t="s">
        <v>1977</v>
      </c>
      <c r="I176" s="315" t="s">
        <v>1968</v>
      </c>
      <c r="J176" s="315" t="s">
        <v>3017</v>
      </c>
      <c r="K176" s="316" t="s">
        <v>1970</v>
      </c>
      <c r="L176" s="316"/>
      <c r="M176" s="316">
        <v>1</v>
      </c>
      <c r="N176" s="316" t="s">
        <v>1970</v>
      </c>
      <c r="O176" s="316"/>
      <c r="P176" s="316"/>
      <c r="Q176" s="316" t="s">
        <v>1970</v>
      </c>
      <c r="R176" s="316"/>
      <c r="S176" s="317"/>
      <c r="T176" s="317"/>
      <c r="U176" s="317"/>
      <c r="V176" s="317"/>
      <c r="W176" s="317"/>
      <c r="X176" s="317"/>
      <c r="Y176" s="317"/>
      <c r="Z176" s="317"/>
      <c r="AA176" s="318">
        <v>1200</v>
      </c>
      <c r="AB176" s="319" t="s">
        <v>3018</v>
      </c>
      <c r="AC176" s="312"/>
    </row>
    <row r="177" spans="1:29" s="22" customFormat="1" ht="102" customHeight="1">
      <c r="A177" s="25"/>
      <c r="B177" s="23"/>
      <c r="C177" s="24"/>
      <c r="D177" s="18">
        <v>173</v>
      </c>
      <c r="E177" s="111" t="s">
        <v>2036</v>
      </c>
      <c r="F177" s="320" t="s">
        <v>3019</v>
      </c>
      <c r="G177" s="320" t="s">
        <v>3020</v>
      </c>
      <c r="H177" s="320" t="s">
        <v>3021</v>
      </c>
      <c r="I177" s="320" t="s">
        <v>3022</v>
      </c>
      <c r="J177" s="320" t="s">
        <v>3023</v>
      </c>
      <c r="K177" s="321"/>
      <c r="L177" s="321"/>
      <c r="M177" s="321"/>
      <c r="N177" s="321"/>
      <c r="O177" s="321"/>
      <c r="P177" s="116">
        <v>1</v>
      </c>
      <c r="Q177" s="321"/>
      <c r="R177" s="321"/>
      <c r="S177" s="322">
        <f aca="true" t="shared" si="2" ref="S177:S182">COUNTA(K177:R177)</f>
        <v>1</v>
      </c>
      <c r="T177" s="323">
        <v>2000</v>
      </c>
      <c r="U177" s="324" t="s">
        <v>726</v>
      </c>
      <c r="V177" s="325"/>
      <c r="W177" s="325"/>
      <c r="X177" s="325"/>
      <c r="Y177" s="325"/>
      <c r="Z177" s="325"/>
      <c r="AA177" s="326">
        <v>2000</v>
      </c>
      <c r="AB177" s="289" t="s">
        <v>726</v>
      </c>
      <c r="AC177" s="327"/>
    </row>
    <row r="178" spans="1:29" s="22" customFormat="1" ht="102" customHeight="1">
      <c r="A178" s="25"/>
      <c r="B178" s="23"/>
      <c r="C178" s="24"/>
      <c r="D178" s="53">
        <v>174</v>
      </c>
      <c r="E178" s="111" t="s">
        <v>2036</v>
      </c>
      <c r="F178" s="328" t="s">
        <v>3019</v>
      </c>
      <c r="G178" s="328" t="s">
        <v>3024</v>
      </c>
      <c r="H178" s="328" t="s">
        <v>3025</v>
      </c>
      <c r="I178" s="328" t="s">
        <v>3026</v>
      </c>
      <c r="J178" s="328" t="s">
        <v>3027</v>
      </c>
      <c r="K178" s="329"/>
      <c r="L178" s="116">
        <v>1</v>
      </c>
      <c r="M178" s="330"/>
      <c r="N178" s="330"/>
      <c r="O178" s="330"/>
      <c r="P178" s="330"/>
      <c r="Q178" s="330"/>
      <c r="R178" s="330"/>
      <c r="S178" s="331">
        <f t="shared" si="2"/>
        <v>1</v>
      </c>
      <c r="T178" s="326" t="s">
        <v>3028</v>
      </c>
      <c r="U178" s="332" t="s">
        <v>726</v>
      </c>
      <c r="V178" s="298"/>
      <c r="W178" s="298"/>
      <c r="X178" s="298"/>
      <c r="Y178" s="298"/>
      <c r="Z178" s="298"/>
      <c r="AA178" s="615" t="s">
        <v>3028</v>
      </c>
      <c r="AB178" s="289" t="s">
        <v>726</v>
      </c>
      <c r="AC178" s="301"/>
    </row>
    <row r="179" spans="1:29" s="22" customFormat="1" ht="102" customHeight="1">
      <c r="A179" s="25"/>
      <c r="B179" s="23"/>
      <c r="C179" s="24"/>
      <c r="D179" s="18">
        <v>175</v>
      </c>
      <c r="E179" s="111" t="s">
        <v>2036</v>
      </c>
      <c r="F179" s="333" t="s">
        <v>3019</v>
      </c>
      <c r="G179" s="333" t="s">
        <v>3029</v>
      </c>
      <c r="H179" s="333" t="s">
        <v>3030</v>
      </c>
      <c r="I179" s="333" t="s">
        <v>3031</v>
      </c>
      <c r="J179" s="333" t="s">
        <v>3027</v>
      </c>
      <c r="K179" s="334"/>
      <c r="L179" s="116">
        <v>1</v>
      </c>
      <c r="M179" s="335"/>
      <c r="N179" s="335"/>
      <c r="O179" s="335"/>
      <c r="P179" s="335"/>
      <c r="Q179" s="335"/>
      <c r="R179" s="335"/>
      <c r="S179" s="336">
        <f t="shared" si="2"/>
        <v>1</v>
      </c>
      <c r="T179" s="337"/>
      <c r="U179" s="338" t="s">
        <v>726</v>
      </c>
      <c r="V179" s="293"/>
      <c r="W179" s="293"/>
      <c r="X179" s="293"/>
      <c r="Y179" s="293"/>
      <c r="Z179" s="293"/>
      <c r="AA179" s="616"/>
      <c r="AB179" s="340" t="s">
        <v>726</v>
      </c>
      <c r="AC179" s="341"/>
    </row>
    <row r="180" spans="1:29" s="22" customFormat="1" ht="102" customHeight="1">
      <c r="A180" s="25"/>
      <c r="B180" s="23"/>
      <c r="C180" s="24"/>
      <c r="D180" s="53">
        <v>176</v>
      </c>
      <c r="E180" s="111" t="s">
        <v>2036</v>
      </c>
      <c r="F180" s="333" t="s">
        <v>3019</v>
      </c>
      <c r="G180" s="333" t="s">
        <v>3032</v>
      </c>
      <c r="H180" s="333" t="s">
        <v>3033</v>
      </c>
      <c r="I180" s="333" t="s">
        <v>3034</v>
      </c>
      <c r="J180" s="333" t="s">
        <v>3035</v>
      </c>
      <c r="K180" s="334"/>
      <c r="L180" s="335"/>
      <c r="M180" s="335"/>
      <c r="N180" s="335"/>
      <c r="O180" s="116">
        <v>1</v>
      </c>
      <c r="P180" s="335"/>
      <c r="Q180" s="335"/>
      <c r="R180" s="335"/>
      <c r="S180" s="336">
        <f t="shared" si="2"/>
        <v>1</v>
      </c>
      <c r="T180" s="339">
        <v>0</v>
      </c>
      <c r="U180" s="342">
        <v>40748</v>
      </c>
      <c r="V180" s="293"/>
      <c r="W180" s="293"/>
      <c r="X180" s="293"/>
      <c r="Y180" s="293"/>
      <c r="Z180" s="293"/>
      <c r="AA180" s="326">
        <v>0</v>
      </c>
      <c r="AB180" s="343">
        <v>40748</v>
      </c>
      <c r="AC180" s="341"/>
    </row>
    <row r="181" spans="1:29" s="22" customFormat="1" ht="102" customHeight="1">
      <c r="A181" s="25"/>
      <c r="B181" s="23"/>
      <c r="C181" s="24"/>
      <c r="D181" s="18">
        <v>177</v>
      </c>
      <c r="E181" s="111" t="s">
        <v>2036</v>
      </c>
      <c r="F181" s="289" t="s">
        <v>3019</v>
      </c>
      <c r="G181" s="289" t="s">
        <v>3036</v>
      </c>
      <c r="H181" s="289" t="s">
        <v>3037</v>
      </c>
      <c r="I181" s="289" t="s">
        <v>3038</v>
      </c>
      <c r="J181" s="289" t="s">
        <v>3039</v>
      </c>
      <c r="K181" s="116">
        <v>1</v>
      </c>
      <c r="L181" s="330"/>
      <c r="M181" s="330"/>
      <c r="N181" s="330"/>
      <c r="O181" s="330"/>
      <c r="P181" s="330"/>
      <c r="Q181" s="330"/>
      <c r="R181" s="330"/>
      <c r="S181" s="331">
        <f t="shared" si="2"/>
        <v>1</v>
      </c>
      <c r="T181" s="344">
        <v>0</v>
      </c>
      <c r="U181" s="332" t="s">
        <v>726</v>
      </c>
      <c r="V181" s="298"/>
      <c r="W181" s="298"/>
      <c r="X181" s="298"/>
      <c r="Y181" s="298"/>
      <c r="Z181" s="298"/>
      <c r="AA181" s="326">
        <v>0</v>
      </c>
      <c r="AB181" s="289" t="s">
        <v>726</v>
      </c>
      <c r="AC181" s="301"/>
    </row>
    <row r="182" spans="1:29" s="22" customFormat="1" ht="102" customHeight="1">
      <c r="A182" s="25"/>
      <c r="B182" s="23"/>
      <c r="C182" s="24"/>
      <c r="D182" s="53">
        <v>178</v>
      </c>
      <c r="E182" s="111" t="s">
        <v>2036</v>
      </c>
      <c r="F182" s="333" t="s">
        <v>3019</v>
      </c>
      <c r="G182" s="333" t="s">
        <v>3040</v>
      </c>
      <c r="H182" s="333" t="s">
        <v>3041</v>
      </c>
      <c r="I182" s="333" t="s">
        <v>3042</v>
      </c>
      <c r="J182" s="333" t="s">
        <v>3043</v>
      </c>
      <c r="K182" s="335"/>
      <c r="L182" s="116">
        <v>1</v>
      </c>
      <c r="M182" s="335"/>
      <c r="N182" s="335"/>
      <c r="O182" s="335"/>
      <c r="P182" s="335"/>
      <c r="Q182" s="335"/>
      <c r="R182" s="335"/>
      <c r="S182" s="336">
        <f t="shared" si="2"/>
        <v>1</v>
      </c>
      <c r="T182" s="345">
        <v>4840</v>
      </c>
      <c r="U182" s="338" t="s">
        <v>3044</v>
      </c>
      <c r="V182" s="293"/>
      <c r="W182" s="293"/>
      <c r="X182" s="293"/>
      <c r="Y182" s="293"/>
      <c r="Z182" s="293"/>
      <c r="AA182" s="346">
        <v>4840</v>
      </c>
      <c r="AB182" s="333" t="s">
        <v>3044</v>
      </c>
      <c r="AC182" s="341"/>
    </row>
    <row r="183" spans="1:29" s="22" customFormat="1" ht="102" customHeight="1">
      <c r="A183" s="25"/>
      <c r="B183" s="23"/>
      <c r="C183" s="24"/>
      <c r="D183" s="18">
        <v>179</v>
      </c>
      <c r="E183" s="111" t="s">
        <v>2036</v>
      </c>
      <c r="F183" s="305" t="s">
        <v>3045</v>
      </c>
      <c r="G183" s="305" t="s">
        <v>3046</v>
      </c>
      <c r="H183" s="305" t="s">
        <v>3047</v>
      </c>
      <c r="I183" s="305" t="s">
        <v>3048</v>
      </c>
      <c r="J183" s="305" t="s">
        <v>3049</v>
      </c>
      <c r="K183" s="306"/>
      <c r="L183" s="294"/>
      <c r="M183" s="116">
        <v>1</v>
      </c>
      <c r="N183" s="294"/>
      <c r="O183" s="294"/>
      <c r="P183" s="294"/>
      <c r="Q183" s="294"/>
      <c r="R183" s="294"/>
      <c r="S183" s="295"/>
      <c r="T183" s="296"/>
      <c r="U183" s="296"/>
      <c r="V183" s="295"/>
      <c r="W183" s="295"/>
      <c r="X183" s="295"/>
      <c r="Y183" s="295"/>
      <c r="Z183" s="295"/>
      <c r="AA183" s="297">
        <v>1713</v>
      </c>
      <c r="AB183" s="291" t="s">
        <v>3050</v>
      </c>
      <c r="AC183" s="301"/>
    </row>
    <row r="184" spans="1:29" s="22" customFormat="1" ht="102" customHeight="1">
      <c r="A184" s="25"/>
      <c r="B184" s="23"/>
      <c r="C184" s="24"/>
      <c r="D184" s="53">
        <v>180</v>
      </c>
      <c r="E184" s="111" t="s">
        <v>2036</v>
      </c>
      <c r="F184" s="314" t="s">
        <v>3051</v>
      </c>
      <c r="G184" s="314" t="s">
        <v>3052</v>
      </c>
      <c r="H184" s="347" t="s">
        <v>3053</v>
      </c>
      <c r="I184" s="314" t="s">
        <v>3054</v>
      </c>
      <c r="J184" s="347" t="s">
        <v>3055</v>
      </c>
      <c r="K184" s="316"/>
      <c r="L184" s="316"/>
      <c r="M184" s="316"/>
      <c r="N184" s="316"/>
      <c r="O184" s="116">
        <v>1</v>
      </c>
      <c r="P184" s="316"/>
      <c r="Q184" s="316"/>
      <c r="R184" s="316"/>
      <c r="S184" s="317"/>
      <c r="T184" s="348" t="s">
        <v>726</v>
      </c>
      <c r="U184" s="317"/>
      <c r="V184" s="317"/>
      <c r="W184" s="317"/>
      <c r="X184" s="317"/>
      <c r="Y184" s="317"/>
      <c r="Z184" s="317"/>
      <c r="AA184" s="299">
        <v>50</v>
      </c>
      <c r="AB184" s="319" t="s">
        <v>3056</v>
      </c>
      <c r="AC184" s="327"/>
    </row>
    <row r="185" spans="1:29" s="22" customFormat="1" ht="102" customHeight="1">
      <c r="A185" s="25"/>
      <c r="B185" s="23"/>
      <c r="C185" s="24"/>
      <c r="D185" s="18">
        <v>181</v>
      </c>
      <c r="E185" s="111" t="s">
        <v>2036</v>
      </c>
      <c r="F185" s="349" t="s">
        <v>3057</v>
      </c>
      <c r="G185" s="349" t="s">
        <v>3058</v>
      </c>
      <c r="H185" s="350" t="s">
        <v>3059</v>
      </c>
      <c r="I185" s="350" t="s">
        <v>3060</v>
      </c>
      <c r="J185" s="350" t="s">
        <v>3061</v>
      </c>
      <c r="K185" s="316"/>
      <c r="L185" s="316"/>
      <c r="M185" s="116">
        <v>1</v>
      </c>
      <c r="N185" s="316"/>
      <c r="O185" s="316"/>
      <c r="P185" s="316"/>
      <c r="Q185" s="316"/>
      <c r="R185" s="316"/>
      <c r="S185" s="317"/>
      <c r="T185" s="348"/>
      <c r="U185" s="317"/>
      <c r="V185" s="317"/>
      <c r="W185" s="317"/>
      <c r="X185" s="317"/>
      <c r="Y185" s="317"/>
      <c r="Z185" s="317"/>
      <c r="AA185" s="351">
        <v>1341</v>
      </c>
      <c r="AB185" s="289" t="s">
        <v>3062</v>
      </c>
      <c r="AC185" s="327"/>
    </row>
    <row r="186" spans="1:29" s="22" customFormat="1" ht="102" customHeight="1">
      <c r="A186" s="25"/>
      <c r="B186" s="23"/>
      <c r="C186" s="24"/>
      <c r="D186" s="53">
        <v>182</v>
      </c>
      <c r="E186" s="111" t="s">
        <v>2036</v>
      </c>
      <c r="F186" s="352" t="s">
        <v>3057</v>
      </c>
      <c r="G186" s="352" t="s">
        <v>2031</v>
      </c>
      <c r="H186" s="353" t="s">
        <v>2032</v>
      </c>
      <c r="I186" s="353" t="s">
        <v>2033</v>
      </c>
      <c r="J186" s="353" t="s">
        <v>2034</v>
      </c>
      <c r="K186" s="64"/>
      <c r="L186" s="64"/>
      <c r="M186" s="116">
        <v>1</v>
      </c>
      <c r="N186" s="64"/>
      <c r="O186" s="64"/>
      <c r="P186" s="64"/>
      <c r="Q186" s="64"/>
      <c r="R186" s="64"/>
      <c r="S186" s="54"/>
      <c r="T186" s="354"/>
      <c r="U186" s="54"/>
      <c r="V186" s="54"/>
      <c r="W186" s="54"/>
      <c r="X186" s="54"/>
      <c r="Y186" s="54"/>
      <c r="Z186" s="54"/>
      <c r="AA186" s="299">
        <v>0</v>
      </c>
      <c r="AB186" s="289" t="s">
        <v>2035</v>
      </c>
      <c r="AC186" s="301"/>
    </row>
    <row r="187" spans="1:29" ht="102" customHeight="1">
      <c r="A187" s="7"/>
      <c r="B187" s="8"/>
      <c r="C187" s="9"/>
      <c r="D187" s="18">
        <v>183</v>
      </c>
      <c r="E187" s="111" t="s">
        <v>965</v>
      </c>
      <c r="F187" s="142" t="s">
        <v>2333</v>
      </c>
      <c r="G187" s="142" t="s">
        <v>966</v>
      </c>
      <c r="H187" s="143" t="s">
        <v>967</v>
      </c>
      <c r="I187" s="143" t="s">
        <v>968</v>
      </c>
      <c r="J187" s="143" t="s">
        <v>969</v>
      </c>
      <c r="K187" s="144"/>
      <c r="L187" s="144">
        <v>1</v>
      </c>
      <c r="M187" s="144"/>
      <c r="N187" s="144"/>
      <c r="O187" s="144" t="s">
        <v>1219</v>
      </c>
      <c r="P187" s="144"/>
      <c r="Q187" s="144"/>
      <c r="R187" s="144"/>
      <c r="S187" s="145">
        <v>80</v>
      </c>
      <c r="T187" s="146" t="s">
        <v>726</v>
      </c>
      <c r="U187" s="146"/>
      <c r="V187" s="147"/>
      <c r="W187" s="148"/>
      <c r="X187" s="148"/>
      <c r="Y187" s="148"/>
      <c r="Z187" s="148"/>
      <c r="AA187" s="149"/>
      <c r="AB187" s="128"/>
      <c r="AC187" s="73"/>
    </row>
    <row r="188" spans="1:29" ht="102" customHeight="1">
      <c r="A188" s="7"/>
      <c r="B188" s="8"/>
      <c r="C188" s="9"/>
      <c r="D188" s="53">
        <v>184</v>
      </c>
      <c r="E188" s="111" t="s">
        <v>965</v>
      </c>
      <c r="F188" s="142" t="s">
        <v>2333</v>
      </c>
      <c r="G188" s="142" t="s">
        <v>971</v>
      </c>
      <c r="H188" s="143" t="s">
        <v>305</v>
      </c>
      <c r="I188" s="143" t="s">
        <v>306</v>
      </c>
      <c r="J188" s="143" t="s">
        <v>307</v>
      </c>
      <c r="K188" s="144" t="s">
        <v>1219</v>
      </c>
      <c r="L188" s="144" t="s">
        <v>1219</v>
      </c>
      <c r="M188" s="144">
        <v>1</v>
      </c>
      <c r="N188" s="144"/>
      <c r="O188" s="144"/>
      <c r="P188" s="144"/>
      <c r="Q188" s="144"/>
      <c r="R188" s="144"/>
      <c r="S188" s="145">
        <v>420</v>
      </c>
      <c r="T188" s="146" t="s">
        <v>726</v>
      </c>
      <c r="U188" s="146"/>
      <c r="V188" s="147"/>
      <c r="W188" s="148"/>
      <c r="X188" s="148"/>
      <c r="Y188" s="148"/>
      <c r="Z188" s="148"/>
      <c r="AA188" s="149"/>
      <c r="AB188" s="128"/>
      <c r="AC188" s="73"/>
    </row>
    <row r="189" spans="1:29" ht="102" customHeight="1">
      <c r="A189" s="7"/>
      <c r="B189" s="8"/>
      <c r="C189" s="9"/>
      <c r="D189" s="18">
        <v>185</v>
      </c>
      <c r="E189" s="111" t="s">
        <v>965</v>
      </c>
      <c r="F189" s="142" t="s">
        <v>2333</v>
      </c>
      <c r="G189" s="142" t="s">
        <v>308</v>
      </c>
      <c r="H189" s="143" t="s">
        <v>309</v>
      </c>
      <c r="I189" s="143" t="s">
        <v>310</v>
      </c>
      <c r="J189" s="143" t="s">
        <v>311</v>
      </c>
      <c r="K189" s="144" t="s">
        <v>1219</v>
      </c>
      <c r="L189" s="144" t="s">
        <v>1219</v>
      </c>
      <c r="M189" s="144">
        <v>1</v>
      </c>
      <c r="N189" s="144"/>
      <c r="O189" s="144"/>
      <c r="P189" s="144"/>
      <c r="Q189" s="144"/>
      <c r="R189" s="144"/>
      <c r="S189" s="145">
        <v>229</v>
      </c>
      <c r="T189" s="146" t="s">
        <v>726</v>
      </c>
      <c r="U189" s="146"/>
      <c r="V189" s="147"/>
      <c r="W189" s="148"/>
      <c r="X189" s="148"/>
      <c r="Y189" s="148"/>
      <c r="Z189" s="148"/>
      <c r="AA189" s="149"/>
      <c r="AB189" s="128"/>
      <c r="AC189" s="73"/>
    </row>
    <row r="190" spans="1:29" ht="102" customHeight="1">
      <c r="A190" s="7"/>
      <c r="B190" s="8"/>
      <c r="C190" s="9"/>
      <c r="D190" s="53">
        <v>186</v>
      </c>
      <c r="E190" s="111" t="s">
        <v>965</v>
      </c>
      <c r="F190" s="142" t="s">
        <v>2333</v>
      </c>
      <c r="G190" s="142" t="s">
        <v>312</v>
      </c>
      <c r="H190" s="143" t="s">
        <v>313</v>
      </c>
      <c r="I190" s="143" t="s">
        <v>314</v>
      </c>
      <c r="J190" s="143" t="s">
        <v>315</v>
      </c>
      <c r="K190" s="144"/>
      <c r="L190" s="144">
        <v>1</v>
      </c>
      <c r="M190" s="144"/>
      <c r="N190" s="144"/>
      <c r="O190" s="144"/>
      <c r="P190" s="144"/>
      <c r="Q190" s="144"/>
      <c r="R190" s="144"/>
      <c r="S190" s="145">
        <v>470</v>
      </c>
      <c r="T190" s="146" t="s">
        <v>726</v>
      </c>
      <c r="U190" s="146"/>
      <c r="V190" s="147"/>
      <c r="W190" s="148"/>
      <c r="X190" s="148"/>
      <c r="Y190" s="148"/>
      <c r="Z190" s="148"/>
      <c r="AA190" s="149"/>
      <c r="AB190" s="128"/>
      <c r="AC190" s="73"/>
    </row>
    <row r="191" spans="1:29" ht="102" customHeight="1">
      <c r="A191" s="7"/>
      <c r="B191" s="8"/>
      <c r="C191" s="9"/>
      <c r="D191" s="18">
        <v>187</v>
      </c>
      <c r="E191" s="111" t="s">
        <v>965</v>
      </c>
      <c r="F191" s="142" t="s">
        <v>2333</v>
      </c>
      <c r="G191" s="142" t="s">
        <v>316</v>
      </c>
      <c r="H191" s="143" t="s">
        <v>317</v>
      </c>
      <c r="I191" s="143" t="s">
        <v>318</v>
      </c>
      <c r="J191" s="143" t="s">
        <v>319</v>
      </c>
      <c r="K191" s="144" t="s">
        <v>1219</v>
      </c>
      <c r="L191" s="144" t="s">
        <v>1219</v>
      </c>
      <c r="M191" s="144" t="s">
        <v>1219</v>
      </c>
      <c r="N191" s="144"/>
      <c r="O191" s="144">
        <v>1</v>
      </c>
      <c r="P191" s="144"/>
      <c r="Q191" s="144"/>
      <c r="R191" s="144"/>
      <c r="S191" s="145">
        <v>200</v>
      </c>
      <c r="T191" s="146" t="s">
        <v>726</v>
      </c>
      <c r="U191" s="146"/>
      <c r="V191" s="147"/>
      <c r="W191" s="148"/>
      <c r="X191" s="148"/>
      <c r="Y191" s="148"/>
      <c r="Z191" s="148"/>
      <c r="AA191" s="149"/>
      <c r="AB191" s="128"/>
      <c r="AC191" s="73"/>
    </row>
    <row r="192" spans="1:29" ht="102" customHeight="1">
      <c r="A192" s="7"/>
      <c r="B192" s="8"/>
      <c r="C192" s="9"/>
      <c r="D192" s="53">
        <v>188</v>
      </c>
      <c r="E192" s="111" t="s">
        <v>965</v>
      </c>
      <c r="F192" s="150" t="s">
        <v>320</v>
      </c>
      <c r="G192" s="150" t="s">
        <v>321</v>
      </c>
      <c r="H192" s="151" t="s">
        <v>322</v>
      </c>
      <c r="I192" s="151" t="s">
        <v>323</v>
      </c>
      <c r="J192" s="151" t="s">
        <v>324</v>
      </c>
      <c r="K192" s="144" t="s">
        <v>1219</v>
      </c>
      <c r="L192" s="144" t="s">
        <v>1219</v>
      </c>
      <c r="M192" s="144" t="s">
        <v>1219</v>
      </c>
      <c r="N192" s="144"/>
      <c r="O192" s="144">
        <v>1</v>
      </c>
      <c r="P192" s="144"/>
      <c r="Q192" s="144"/>
      <c r="R192" s="144"/>
      <c r="S192" s="152">
        <v>115</v>
      </c>
      <c r="T192" s="153" t="s">
        <v>325</v>
      </c>
      <c r="U192" s="153"/>
      <c r="V192" s="147"/>
      <c r="W192" s="148"/>
      <c r="X192" s="148"/>
      <c r="Y192" s="148"/>
      <c r="Z192" s="148"/>
      <c r="AA192" s="149"/>
      <c r="AB192" s="128"/>
      <c r="AC192" s="73"/>
    </row>
    <row r="193" spans="1:29" ht="102" customHeight="1">
      <c r="A193" s="7"/>
      <c r="B193" s="8"/>
      <c r="C193" s="9"/>
      <c r="D193" s="18">
        <v>189</v>
      </c>
      <c r="E193" s="111" t="s">
        <v>965</v>
      </c>
      <c r="F193" s="142" t="s">
        <v>184</v>
      </c>
      <c r="G193" s="142" t="s">
        <v>185</v>
      </c>
      <c r="H193" s="143" t="s">
        <v>186</v>
      </c>
      <c r="I193" s="143" t="s">
        <v>187</v>
      </c>
      <c r="J193" s="143" t="s">
        <v>188</v>
      </c>
      <c r="K193" s="144" t="s">
        <v>1219</v>
      </c>
      <c r="L193" s="144" t="s">
        <v>1219</v>
      </c>
      <c r="M193" s="144" t="s">
        <v>1219</v>
      </c>
      <c r="N193" s="144"/>
      <c r="O193" s="144">
        <v>1</v>
      </c>
      <c r="P193" s="144"/>
      <c r="Q193" s="144"/>
      <c r="R193" s="144"/>
      <c r="S193" s="145">
        <v>10000</v>
      </c>
      <c r="T193" s="146" t="s">
        <v>726</v>
      </c>
      <c r="U193" s="146"/>
      <c r="V193" s="147"/>
      <c r="W193" s="148"/>
      <c r="X193" s="148"/>
      <c r="Y193" s="148"/>
      <c r="Z193" s="148"/>
      <c r="AA193" s="149"/>
      <c r="AB193" s="128"/>
      <c r="AC193" s="73"/>
    </row>
    <row r="194" spans="1:29" ht="102" customHeight="1">
      <c r="A194" s="7"/>
      <c r="B194" s="8"/>
      <c r="C194" s="9"/>
      <c r="D194" s="53">
        <v>190</v>
      </c>
      <c r="E194" s="111" t="s">
        <v>965</v>
      </c>
      <c r="F194" s="142" t="s">
        <v>189</v>
      </c>
      <c r="G194" s="142" t="s">
        <v>190</v>
      </c>
      <c r="H194" s="143" t="s">
        <v>191</v>
      </c>
      <c r="I194" s="143" t="s">
        <v>192</v>
      </c>
      <c r="J194" s="143" t="s">
        <v>193</v>
      </c>
      <c r="K194" s="144" t="s">
        <v>1219</v>
      </c>
      <c r="L194" s="144" t="s">
        <v>1219</v>
      </c>
      <c r="M194" s="144" t="s">
        <v>1219</v>
      </c>
      <c r="N194" s="144"/>
      <c r="O194" s="144">
        <v>1</v>
      </c>
      <c r="P194" s="144"/>
      <c r="Q194" s="144"/>
      <c r="R194" s="144"/>
      <c r="S194" s="145">
        <v>1500</v>
      </c>
      <c r="T194" s="146" t="s">
        <v>726</v>
      </c>
      <c r="U194" s="146"/>
      <c r="V194" s="147"/>
      <c r="W194" s="148"/>
      <c r="X194" s="148"/>
      <c r="Y194" s="148"/>
      <c r="Z194" s="148"/>
      <c r="AA194" s="149"/>
      <c r="AB194" s="128"/>
      <c r="AC194" s="73"/>
    </row>
    <row r="195" spans="1:29" ht="102" customHeight="1">
      <c r="A195" s="7"/>
      <c r="B195" s="8"/>
      <c r="C195" s="9"/>
      <c r="D195" s="18">
        <v>191</v>
      </c>
      <c r="E195" s="111" t="s">
        <v>965</v>
      </c>
      <c r="F195" s="150" t="s">
        <v>189</v>
      </c>
      <c r="G195" s="150" t="s">
        <v>806</v>
      </c>
      <c r="H195" s="151" t="s">
        <v>194</v>
      </c>
      <c r="I195" s="151" t="s">
        <v>807</v>
      </c>
      <c r="J195" s="151" t="s">
        <v>195</v>
      </c>
      <c r="K195" s="144" t="s">
        <v>1219</v>
      </c>
      <c r="L195" s="144" t="s">
        <v>1219</v>
      </c>
      <c r="M195" s="144" t="s">
        <v>1219</v>
      </c>
      <c r="N195" s="144"/>
      <c r="O195" s="144">
        <v>1</v>
      </c>
      <c r="P195" s="144"/>
      <c r="Q195" s="144"/>
      <c r="R195" s="144"/>
      <c r="S195" s="152">
        <v>400</v>
      </c>
      <c r="T195" s="153" t="s">
        <v>726</v>
      </c>
      <c r="U195" s="153"/>
      <c r="V195" s="147"/>
      <c r="W195" s="148"/>
      <c r="X195" s="148"/>
      <c r="Y195" s="148"/>
      <c r="Z195" s="148"/>
      <c r="AA195" s="149"/>
      <c r="AB195" s="128"/>
      <c r="AC195" s="73"/>
    </row>
    <row r="196" spans="1:29" ht="102" customHeight="1">
      <c r="A196" s="7"/>
      <c r="B196" s="8"/>
      <c r="C196" s="9"/>
      <c r="D196" s="53">
        <v>192</v>
      </c>
      <c r="E196" s="111" t="s">
        <v>965</v>
      </c>
      <c r="F196" s="150" t="s">
        <v>189</v>
      </c>
      <c r="G196" s="150" t="s">
        <v>196</v>
      </c>
      <c r="H196" s="151" t="s">
        <v>399</v>
      </c>
      <c r="I196" s="151" t="s">
        <v>808</v>
      </c>
      <c r="J196" s="151" t="s">
        <v>400</v>
      </c>
      <c r="K196" s="144" t="s">
        <v>1219</v>
      </c>
      <c r="L196" s="144" t="s">
        <v>1219</v>
      </c>
      <c r="M196" s="144" t="s">
        <v>1219</v>
      </c>
      <c r="N196" s="144"/>
      <c r="O196" s="144">
        <v>1</v>
      </c>
      <c r="P196" s="144"/>
      <c r="Q196" s="144"/>
      <c r="R196" s="144"/>
      <c r="S196" s="152">
        <v>750</v>
      </c>
      <c r="T196" s="153" t="s">
        <v>726</v>
      </c>
      <c r="U196" s="153"/>
      <c r="V196" s="147"/>
      <c r="W196" s="148"/>
      <c r="X196" s="148"/>
      <c r="Y196" s="148"/>
      <c r="Z196" s="148"/>
      <c r="AA196" s="149"/>
      <c r="AB196" s="128"/>
      <c r="AC196" s="73"/>
    </row>
    <row r="197" spans="1:29" ht="190.5" customHeight="1">
      <c r="A197" s="7"/>
      <c r="B197" s="8"/>
      <c r="C197" s="9"/>
      <c r="D197" s="18">
        <v>193</v>
      </c>
      <c r="E197" s="111" t="s">
        <v>965</v>
      </c>
      <c r="F197" s="150" t="s">
        <v>189</v>
      </c>
      <c r="G197" s="150" t="s">
        <v>1271</v>
      </c>
      <c r="H197" s="154" t="s">
        <v>401</v>
      </c>
      <c r="I197" s="154" t="s">
        <v>402</v>
      </c>
      <c r="J197" s="155" t="s">
        <v>403</v>
      </c>
      <c r="K197" s="156"/>
      <c r="L197" s="144">
        <v>1</v>
      </c>
      <c r="M197" s="156"/>
      <c r="N197" s="156"/>
      <c r="O197" s="156"/>
      <c r="P197" s="156"/>
      <c r="Q197" s="156"/>
      <c r="R197" s="156"/>
      <c r="S197" s="157">
        <v>700</v>
      </c>
      <c r="T197" s="153" t="s">
        <v>726</v>
      </c>
      <c r="U197" s="153" t="s">
        <v>977</v>
      </c>
      <c r="V197" s="147"/>
      <c r="W197" s="148"/>
      <c r="X197" s="148"/>
      <c r="Y197" s="148"/>
      <c r="Z197" s="148"/>
      <c r="AA197" s="149"/>
      <c r="AB197" s="128"/>
      <c r="AC197" s="73"/>
    </row>
    <row r="198" spans="1:29" ht="102" customHeight="1">
      <c r="A198" s="7"/>
      <c r="B198" s="8"/>
      <c r="C198" s="9"/>
      <c r="D198" s="53">
        <v>194</v>
      </c>
      <c r="E198" s="111" t="s">
        <v>965</v>
      </c>
      <c r="F198" s="142" t="s">
        <v>326</v>
      </c>
      <c r="G198" s="142" t="s">
        <v>327</v>
      </c>
      <c r="H198" s="143" t="s">
        <v>328</v>
      </c>
      <c r="I198" s="143" t="s">
        <v>329</v>
      </c>
      <c r="J198" s="143" t="s">
        <v>330</v>
      </c>
      <c r="K198" s="144"/>
      <c r="L198" s="144" t="s">
        <v>1219</v>
      </c>
      <c r="M198" s="144">
        <v>1</v>
      </c>
      <c r="N198" s="144"/>
      <c r="O198" s="144"/>
      <c r="P198" s="144"/>
      <c r="Q198" s="144"/>
      <c r="R198" s="144"/>
      <c r="S198" s="158">
        <v>1220</v>
      </c>
      <c r="T198" s="146" t="s">
        <v>726</v>
      </c>
      <c r="U198" s="146"/>
      <c r="V198" s="147"/>
      <c r="W198" s="148"/>
      <c r="X198" s="148"/>
      <c r="Y198" s="148"/>
      <c r="Z198" s="148"/>
      <c r="AA198" s="149"/>
      <c r="AB198" s="128"/>
      <c r="AC198" s="73"/>
    </row>
    <row r="199" spans="1:29" ht="102" customHeight="1">
      <c r="A199" s="7"/>
      <c r="B199" s="8"/>
      <c r="C199" s="9"/>
      <c r="D199" s="18">
        <v>195</v>
      </c>
      <c r="E199" s="111" t="s">
        <v>965</v>
      </c>
      <c r="F199" s="142" t="s">
        <v>1864</v>
      </c>
      <c r="G199" s="142" t="s">
        <v>331</v>
      </c>
      <c r="H199" s="143" t="s">
        <v>332</v>
      </c>
      <c r="I199" s="143" t="s">
        <v>333</v>
      </c>
      <c r="J199" s="143" t="s">
        <v>773</v>
      </c>
      <c r="K199" s="144"/>
      <c r="L199" s="144">
        <v>1</v>
      </c>
      <c r="M199" s="144"/>
      <c r="N199" s="144"/>
      <c r="O199" s="144"/>
      <c r="P199" s="144"/>
      <c r="Q199" s="144"/>
      <c r="R199" s="144"/>
      <c r="S199" s="145">
        <v>9500</v>
      </c>
      <c r="T199" s="146" t="s">
        <v>726</v>
      </c>
      <c r="U199" s="146"/>
      <c r="V199" s="147"/>
      <c r="W199" s="148"/>
      <c r="X199" s="148"/>
      <c r="Y199" s="148"/>
      <c r="Z199" s="148"/>
      <c r="AA199" s="149"/>
      <c r="AB199" s="128"/>
      <c r="AC199" s="73"/>
    </row>
    <row r="200" spans="1:29" ht="102" customHeight="1">
      <c r="A200" s="7"/>
      <c r="B200" s="8"/>
      <c r="C200" s="9"/>
      <c r="D200" s="53">
        <v>196</v>
      </c>
      <c r="E200" s="111" t="s">
        <v>965</v>
      </c>
      <c r="F200" s="142" t="s">
        <v>404</v>
      </c>
      <c r="G200" s="142" t="s">
        <v>405</v>
      </c>
      <c r="H200" s="143" t="s">
        <v>406</v>
      </c>
      <c r="I200" s="159" t="s">
        <v>407</v>
      </c>
      <c r="J200" s="143" t="s">
        <v>408</v>
      </c>
      <c r="K200" s="144" t="s">
        <v>1219</v>
      </c>
      <c r="L200" s="144" t="s">
        <v>1219</v>
      </c>
      <c r="M200" s="144"/>
      <c r="N200" s="144"/>
      <c r="O200" s="144">
        <v>1</v>
      </c>
      <c r="P200" s="144"/>
      <c r="Q200" s="144"/>
      <c r="R200" s="144"/>
      <c r="S200" s="158">
        <v>78</v>
      </c>
      <c r="T200" s="146" t="s">
        <v>726</v>
      </c>
      <c r="U200" s="160"/>
      <c r="V200" s="147"/>
      <c r="W200" s="148"/>
      <c r="X200" s="148"/>
      <c r="Y200" s="148"/>
      <c r="Z200" s="148"/>
      <c r="AA200" s="149"/>
      <c r="AB200" s="128"/>
      <c r="AC200" s="73"/>
    </row>
    <row r="201" spans="1:29" ht="102" customHeight="1">
      <c r="A201" s="7"/>
      <c r="B201" s="8"/>
      <c r="C201" s="9"/>
      <c r="D201" s="18">
        <v>197</v>
      </c>
      <c r="E201" s="111" t="s">
        <v>965</v>
      </c>
      <c r="F201" s="142" t="s">
        <v>404</v>
      </c>
      <c r="G201" s="142" t="s">
        <v>409</v>
      </c>
      <c r="H201" s="143" t="s">
        <v>410</v>
      </c>
      <c r="I201" s="143" t="s">
        <v>411</v>
      </c>
      <c r="J201" s="143" t="s">
        <v>412</v>
      </c>
      <c r="K201" s="144" t="s">
        <v>1219</v>
      </c>
      <c r="L201" s="144" t="s">
        <v>1219</v>
      </c>
      <c r="M201" s="144"/>
      <c r="N201" s="144"/>
      <c r="O201" s="144">
        <v>1</v>
      </c>
      <c r="P201" s="144"/>
      <c r="Q201" s="144"/>
      <c r="R201" s="144"/>
      <c r="S201" s="145">
        <v>130</v>
      </c>
      <c r="T201" s="146" t="s">
        <v>726</v>
      </c>
      <c r="U201" s="160"/>
      <c r="V201" s="147"/>
      <c r="W201" s="148"/>
      <c r="X201" s="148"/>
      <c r="Y201" s="148"/>
      <c r="Z201" s="148"/>
      <c r="AA201" s="149"/>
      <c r="AB201" s="128"/>
      <c r="AC201" s="73"/>
    </row>
    <row r="202" spans="1:29" ht="102" customHeight="1">
      <c r="A202" s="7"/>
      <c r="B202" s="8"/>
      <c r="C202" s="9"/>
      <c r="D202" s="53">
        <v>198</v>
      </c>
      <c r="E202" s="111" t="s">
        <v>965</v>
      </c>
      <c r="F202" s="142" t="s">
        <v>404</v>
      </c>
      <c r="G202" s="142" t="s">
        <v>413</v>
      </c>
      <c r="H202" s="143" t="s">
        <v>414</v>
      </c>
      <c r="I202" s="143" t="s">
        <v>415</v>
      </c>
      <c r="J202" s="143" t="s">
        <v>416</v>
      </c>
      <c r="K202" s="144"/>
      <c r="L202" s="144">
        <v>1</v>
      </c>
      <c r="M202" s="144"/>
      <c r="N202" s="144"/>
      <c r="O202" s="144" t="s">
        <v>1219</v>
      </c>
      <c r="P202" s="144"/>
      <c r="Q202" s="144"/>
      <c r="R202" s="144"/>
      <c r="S202" s="145">
        <v>135</v>
      </c>
      <c r="T202" s="146" t="s">
        <v>726</v>
      </c>
      <c r="U202" s="160"/>
      <c r="V202" s="147"/>
      <c r="W202" s="148"/>
      <c r="X202" s="148"/>
      <c r="Y202" s="148"/>
      <c r="Z202" s="148"/>
      <c r="AA202" s="149"/>
      <c r="AB202" s="128"/>
      <c r="AC202" s="73"/>
    </row>
    <row r="203" spans="1:29" ht="102" customHeight="1">
      <c r="A203" s="7"/>
      <c r="B203" s="8"/>
      <c r="C203" s="9"/>
      <c r="D203" s="18">
        <v>199</v>
      </c>
      <c r="E203" s="111" t="s">
        <v>965</v>
      </c>
      <c r="F203" s="142" t="s">
        <v>404</v>
      </c>
      <c r="G203" s="142" t="s">
        <v>521</v>
      </c>
      <c r="H203" s="143" t="s">
        <v>522</v>
      </c>
      <c r="I203" s="143" t="s">
        <v>523</v>
      </c>
      <c r="J203" s="143" t="s">
        <v>524</v>
      </c>
      <c r="K203" s="144" t="s">
        <v>1219</v>
      </c>
      <c r="L203" s="144"/>
      <c r="M203" s="144"/>
      <c r="N203" s="144"/>
      <c r="O203" s="144">
        <v>1</v>
      </c>
      <c r="P203" s="144"/>
      <c r="Q203" s="144"/>
      <c r="R203" s="144"/>
      <c r="S203" s="145" t="s">
        <v>1214</v>
      </c>
      <c r="T203" s="146" t="s">
        <v>726</v>
      </c>
      <c r="U203" s="160"/>
      <c r="V203" s="147"/>
      <c r="W203" s="148"/>
      <c r="X203" s="148"/>
      <c r="Y203" s="148"/>
      <c r="Z203" s="148"/>
      <c r="AA203" s="149"/>
      <c r="AB203" s="128"/>
      <c r="AC203" s="73"/>
    </row>
    <row r="204" spans="1:29" ht="102" customHeight="1">
      <c r="A204" s="7"/>
      <c r="B204" s="8"/>
      <c r="C204" s="9"/>
      <c r="D204" s="53">
        <v>200</v>
      </c>
      <c r="E204" s="111" t="s">
        <v>965</v>
      </c>
      <c r="F204" s="150" t="s">
        <v>2005</v>
      </c>
      <c r="G204" s="150" t="s">
        <v>774</v>
      </c>
      <c r="H204" s="151" t="s">
        <v>809</v>
      </c>
      <c r="I204" s="151" t="s">
        <v>775</v>
      </c>
      <c r="J204" s="151" t="s">
        <v>810</v>
      </c>
      <c r="K204" s="144" t="s">
        <v>1243</v>
      </c>
      <c r="L204" s="144" t="s">
        <v>1243</v>
      </c>
      <c r="M204" s="144"/>
      <c r="N204" s="144"/>
      <c r="O204" s="144">
        <v>1</v>
      </c>
      <c r="P204" s="144"/>
      <c r="Q204" s="144"/>
      <c r="R204" s="144"/>
      <c r="S204" s="152">
        <v>75</v>
      </c>
      <c r="T204" s="153" t="s">
        <v>726</v>
      </c>
      <c r="U204" s="153"/>
      <c r="V204" s="147"/>
      <c r="W204" s="148"/>
      <c r="X204" s="148"/>
      <c r="Y204" s="148"/>
      <c r="Z204" s="148"/>
      <c r="AA204" s="149"/>
      <c r="AB204" s="128"/>
      <c r="AC204" s="73"/>
    </row>
    <row r="205" spans="1:29" ht="121.5" customHeight="1">
      <c r="A205" s="7"/>
      <c r="B205" s="8"/>
      <c r="C205" s="9"/>
      <c r="D205" s="18">
        <v>201</v>
      </c>
      <c r="E205" s="111" t="s">
        <v>965</v>
      </c>
      <c r="F205" s="150" t="s">
        <v>2005</v>
      </c>
      <c r="G205" s="150" t="s">
        <v>776</v>
      </c>
      <c r="H205" s="151" t="s">
        <v>780</v>
      </c>
      <c r="I205" s="151" t="s">
        <v>781</v>
      </c>
      <c r="J205" s="151" t="s">
        <v>782</v>
      </c>
      <c r="K205" s="144"/>
      <c r="L205" s="144" t="s">
        <v>1219</v>
      </c>
      <c r="M205" s="144" t="s">
        <v>1219</v>
      </c>
      <c r="N205" s="144"/>
      <c r="O205" s="144">
        <v>1</v>
      </c>
      <c r="P205" s="144"/>
      <c r="Q205" s="144"/>
      <c r="R205" s="144"/>
      <c r="S205" s="152">
        <v>2000</v>
      </c>
      <c r="T205" s="153" t="s">
        <v>726</v>
      </c>
      <c r="U205" s="153" t="s">
        <v>977</v>
      </c>
      <c r="V205" s="147"/>
      <c r="W205" s="148"/>
      <c r="X205" s="148"/>
      <c r="Y205" s="148"/>
      <c r="Z205" s="148"/>
      <c r="AA205" s="149"/>
      <c r="AB205" s="128"/>
      <c r="AC205" s="73"/>
    </row>
    <row r="206" spans="1:29" ht="102" customHeight="1">
      <c r="A206" s="7"/>
      <c r="B206" s="8"/>
      <c r="C206" s="9"/>
      <c r="D206" s="53">
        <v>202</v>
      </c>
      <c r="E206" s="111" t="s">
        <v>965</v>
      </c>
      <c r="F206" s="150" t="s">
        <v>783</v>
      </c>
      <c r="G206" s="150" t="s">
        <v>784</v>
      </c>
      <c r="H206" s="151" t="s">
        <v>785</v>
      </c>
      <c r="I206" s="151" t="s">
        <v>786</v>
      </c>
      <c r="J206" s="151" t="s">
        <v>787</v>
      </c>
      <c r="K206" s="144" t="s">
        <v>1219</v>
      </c>
      <c r="L206" s="144" t="s">
        <v>1219</v>
      </c>
      <c r="M206" s="144" t="s">
        <v>1219</v>
      </c>
      <c r="N206" s="144"/>
      <c r="O206" s="144">
        <v>1</v>
      </c>
      <c r="P206" s="144"/>
      <c r="Q206" s="144"/>
      <c r="R206" s="144"/>
      <c r="S206" s="152">
        <v>120</v>
      </c>
      <c r="T206" s="153" t="s">
        <v>726</v>
      </c>
      <c r="U206" s="153"/>
      <c r="V206" s="147"/>
      <c r="W206" s="148"/>
      <c r="X206" s="148"/>
      <c r="Y206" s="148"/>
      <c r="Z206" s="148"/>
      <c r="AA206" s="149"/>
      <c r="AB206" s="128"/>
      <c r="AC206" s="73"/>
    </row>
    <row r="207" spans="1:29" ht="102" customHeight="1">
      <c r="A207" s="7"/>
      <c r="B207" s="8"/>
      <c r="C207" s="9"/>
      <c r="D207" s="18">
        <v>203</v>
      </c>
      <c r="E207" s="111" t="s">
        <v>965</v>
      </c>
      <c r="F207" s="150" t="s">
        <v>783</v>
      </c>
      <c r="G207" s="150" t="s">
        <v>788</v>
      </c>
      <c r="H207" s="151" t="s">
        <v>789</v>
      </c>
      <c r="I207" s="151" t="s">
        <v>790</v>
      </c>
      <c r="J207" s="151" t="s">
        <v>791</v>
      </c>
      <c r="K207" s="144"/>
      <c r="L207" s="144"/>
      <c r="M207" s="144"/>
      <c r="N207" s="144"/>
      <c r="O207" s="144"/>
      <c r="P207" s="144"/>
      <c r="Q207" s="144">
        <v>1</v>
      </c>
      <c r="R207" s="144"/>
      <c r="S207" s="152">
        <v>2100</v>
      </c>
      <c r="T207" s="153" t="s">
        <v>726</v>
      </c>
      <c r="U207" s="153"/>
      <c r="V207" s="147"/>
      <c r="W207" s="148"/>
      <c r="X207" s="148"/>
      <c r="Y207" s="148"/>
      <c r="Z207" s="148"/>
      <c r="AA207" s="149"/>
      <c r="AB207" s="128"/>
      <c r="AC207" s="73"/>
    </row>
    <row r="208" spans="1:29" ht="102" customHeight="1">
      <c r="A208" s="7"/>
      <c r="B208" s="8"/>
      <c r="C208" s="9"/>
      <c r="D208" s="53">
        <v>204</v>
      </c>
      <c r="E208" s="111" t="s">
        <v>965</v>
      </c>
      <c r="F208" s="142" t="s">
        <v>1913</v>
      </c>
      <c r="G208" s="142" t="s">
        <v>792</v>
      </c>
      <c r="H208" s="143" t="s">
        <v>793</v>
      </c>
      <c r="I208" s="143" t="s">
        <v>794</v>
      </c>
      <c r="J208" s="143" t="s">
        <v>795</v>
      </c>
      <c r="K208" s="144"/>
      <c r="L208" s="144">
        <v>1</v>
      </c>
      <c r="M208" s="144"/>
      <c r="N208" s="144"/>
      <c r="O208" s="144"/>
      <c r="P208" s="144"/>
      <c r="Q208" s="144"/>
      <c r="R208" s="144"/>
      <c r="S208" s="145">
        <v>27</v>
      </c>
      <c r="T208" s="146" t="s">
        <v>726</v>
      </c>
      <c r="U208" s="146"/>
      <c r="V208" s="147"/>
      <c r="W208" s="148"/>
      <c r="X208" s="148"/>
      <c r="Y208" s="148"/>
      <c r="Z208" s="148"/>
      <c r="AA208" s="149"/>
      <c r="AB208" s="128"/>
      <c r="AC208" s="73"/>
    </row>
    <row r="209" spans="1:29" ht="102" customHeight="1">
      <c r="A209" s="7"/>
      <c r="B209" s="8"/>
      <c r="C209" s="9"/>
      <c r="D209" s="18">
        <v>205</v>
      </c>
      <c r="E209" s="111" t="s">
        <v>965</v>
      </c>
      <c r="F209" s="143" t="s">
        <v>1913</v>
      </c>
      <c r="G209" s="143" t="s">
        <v>796</v>
      </c>
      <c r="H209" s="143" t="s">
        <v>797</v>
      </c>
      <c r="I209" s="143" t="s">
        <v>151</v>
      </c>
      <c r="J209" s="143" t="s">
        <v>152</v>
      </c>
      <c r="K209" s="144"/>
      <c r="L209" s="144">
        <v>1</v>
      </c>
      <c r="M209" s="144"/>
      <c r="N209" s="144"/>
      <c r="O209" s="144"/>
      <c r="P209" s="144"/>
      <c r="Q209" s="144" t="s">
        <v>1219</v>
      </c>
      <c r="R209" s="144"/>
      <c r="S209" s="158">
        <v>4635</v>
      </c>
      <c r="T209" s="146" t="s">
        <v>153</v>
      </c>
      <c r="U209" s="146"/>
      <c r="V209" s="147"/>
      <c r="W209" s="148"/>
      <c r="X209" s="148"/>
      <c r="Y209" s="148"/>
      <c r="Z209" s="148"/>
      <c r="AA209" s="149"/>
      <c r="AB209" s="128"/>
      <c r="AC209" s="73"/>
    </row>
    <row r="210" spans="1:29" ht="102" customHeight="1">
      <c r="A210" s="7"/>
      <c r="B210" s="8"/>
      <c r="C210" s="9"/>
      <c r="D210" s="53">
        <v>206</v>
      </c>
      <c r="E210" s="111" t="s">
        <v>965</v>
      </c>
      <c r="F210" s="143" t="s">
        <v>1913</v>
      </c>
      <c r="G210" s="143" t="s">
        <v>154</v>
      </c>
      <c r="H210" s="143" t="s">
        <v>793</v>
      </c>
      <c r="I210" s="143" t="s">
        <v>794</v>
      </c>
      <c r="J210" s="143" t="s">
        <v>152</v>
      </c>
      <c r="K210" s="144"/>
      <c r="L210" s="144">
        <v>1</v>
      </c>
      <c r="M210" s="144"/>
      <c r="N210" s="144"/>
      <c r="O210" s="144"/>
      <c r="P210" s="144"/>
      <c r="Q210" s="144"/>
      <c r="R210" s="144"/>
      <c r="S210" s="145">
        <v>200</v>
      </c>
      <c r="T210" s="146" t="s">
        <v>726</v>
      </c>
      <c r="U210" s="146"/>
      <c r="V210" s="147"/>
      <c r="W210" s="148"/>
      <c r="X210" s="148"/>
      <c r="Y210" s="148"/>
      <c r="Z210" s="148"/>
      <c r="AA210" s="149"/>
      <c r="AB210" s="128"/>
      <c r="AC210" s="73"/>
    </row>
    <row r="211" spans="1:29" ht="102" customHeight="1">
      <c r="A211" s="7"/>
      <c r="B211" s="8"/>
      <c r="C211" s="9"/>
      <c r="D211" s="18">
        <v>207</v>
      </c>
      <c r="E211" s="111" t="s">
        <v>965</v>
      </c>
      <c r="F211" s="143" t="s">
        <v>1913</v>
      </c>
      <c r="G211" s="143" t="s">
        <v>155</v>
      </c>
      <c r="H211" s="143" t="s">
        <v>793</v>
      </c>
      <c r="I211" s="143" t="s">
        <v>794</v>
      </c>
      <c r="J211" s="143" t="s">
        <v>156</v>
      </c>
      <c r="K211" s="144"/>
      <c r="L211" s="144">
        <v>1</v>
      </c>
      <c r="M211" s="144"/>
      <c r="N211" s="144"/>
      <c r="O211" s="144"/>
      <c r="P211" s="144"/>
      <c r="Q211" s="144"/>
      <c r="R211" s="144"/>
      <c r="S211" s="145">
        <v>100</v>
      </c>
      <c r="T211" s="146" t="s">
        <v>726</v>
      </c>
      <c r="U211" s="146"/>
      <c r="V211" s="147"/>
      <c r="W211" s="148"/>
      <c r="X211" s="148"/>
      <c r="Y211" s="148"/>
      <c r="Z211" s="148"/>
      <c r="AA211" s="149"/>
      <c r="AB211" s="128"/>
      <c r="AC211" s="73"/>
    </row>
    <row r="212" spans="1:29" ht="102" customHeight="1">
      <c r="A212" s="7"/>
      <c r="B212" s="8"/>
      <c r="C212" s="9"/>
      <c r="D212" s="53">
        <v>208</v>
      </c>
      <c r="E212" s="111" t="s">
        <v>965</v>
      </c>
      <c r="F212" s="143" t="s">
        <v>1913</v>
      </c>
      <c r="G212" s="143" t="s">
        <v>157</v>
      </c>
      <c r="H212" s="143" t="s">
        <v>793</v>
      </c>
      <c r="I212" s="143" t="s">
        <v>794</v>
      </c>
      <c r="J212" s="143" t="s">
        <v>158</v>
      </c>
      <c r="K212" s="144"/>
      <c r="L212" s="144">
        <v>1</v>
      </c>
      <c r="M212" s="144"/>
      <c r="N212" s="144"/>
      <c r="O212" s="144"/>
      <c r="P212" s="144"/>
      <c r="Q212" s="144"/>
      <c r="R212" s="144"/>
      <c r="S212" s="145">
        <v>15</v>
      </c>
      <c r="T212" s="146" t="s">
        <v>726</v>
      </c>
      <c r="U212" s="146"/>
      <c r="V212" s="147"/>
      <c r="W212" s="148"/>
      <c r="X212" s="148"/>
      <c r="Y212" s="148"/>
      <c r="Z212" s="148"/>
      <c r="AA212" s="149"/>
      <c r="AB212" s="128"/>
      <c r="AC212" s="73"/>
    </row>
    <row r="213" spans="1:29" ht="102" customHeight="1">
      <c r="A213" s="7"/>
      <c r="B213" s="8"/>
      <c r="C213" s="9"/>
      <c r="D213" s="18">
        <v>209</v>
      </c>
      <c r="E213" s="111" t="s">
        <v>965</v>
      </c>
      <c r="F213" s="143" t="s">
        <v>1913</v>
      </c>
      <c r="G213" s="159" t="s">
        <v>159</v>
      </c>
      <c r="H213" s="143" t="s">
        <v>793</v>
      </c>
      <c r="I213" s="143" t="s">
        <v>794</v>
      </c>
      <c r="J213" s="159" t="s">
        <v>160</v>
      </c>
      <c r="K213" s="156"/>
      <c r="L213" s="144">
        <v>1</v>
      </c>
      <c r="M213" s="156"/>
      <c r="N213" s="156"/>
      <c r="O213" s="156"/>
      <c r="P213" s="156"/>
      <c r="Q213" s="156"/>
      <c r="R213" s="156"/>
      <c r="S213" s="161">
        <v>70</v>
      </c>
      <c r="T213" s="146" t="s">
        <v>726</v>
      </c>
      <c r="U213" s="146"/>
      <c r="V213" s="147"/>
      <c r="W213" s="148"/>
      <c r="X213" s="148"/>
      <c r="Y213" s="148"/>
      <c r="Z213" s="148"/>
      <c r="AA213" s="149"/>
      <c r="AB213" s="128"/>
      <c r="AC213" s="73"/>
    </row>
    <row r="214" spans="1:29" ht="102" customHeight="1">
      <c r="A214" s="7"/>
      <c r="B214" s="8"/>
      <c r="C214" s="9"/>
      <c r="D214" s="53">
        <v>210</v>
      </c>
      <c r="E214" s="111" t="s">
        <v>965</v>
      </c>
      <c r="F214" s="143" t="s">
        <v>1913</v>
      </c>
      <c r="G214" s="159" t="s">
        <v>161</v>
      </c>
      <c r="H214" s="159" t="s">
        <v>162</v>
      </c>
      <c r="I214" s="143" t="s">
        <v>794</v>
      </c>
      <c r="J214" s="159" t="s">
        <v>163</v>
      </c>
      <c r="K214" s="156"/>
      <c r="L214" s="156">
        <v>1</v>
      </c>
      <c r="M214" s="156" t="s">
        <v>1219</v>
      </c>
      <c r="N214" s="156" t="s">
        <v>1219</v>
      </c>
      <c r="O214" s="156"/>
      <c r="P214" s="156"/>
      <c r="Q214" s="156"/>
      <c r="R214" s="156"/>
      <c r="S214" s="161">
        <v>150</v>
      </c>
      <c r="T214" s="162">
        <v>40089</v>
      </c>
      <c r="U214" s="162"/>
      <c r="V214" s="147"/>
      <c r="W214" s="148"/>
      <c r="X214" s="148"/>
      <c r="Y214" s="148"/>
      <c r="Z214" s="148"/>
      <c r="AA214" s="149"/>
      <c r="AB214" s="128"/>
      <c r="AC214" s="73"/>
    </row>
    <row r="215" spans="1:29" ht="102" customHeight="1">
      <c r="A215" s="7"/>
      <c r="B215" s="8"/>
      <c r="C215" s="9"/>
      <c r="D215" s="18">
        <v>211</v>
      </c>
      <c r="E215" s="111" t="s">
        <v>965</v>
      </c>
      <c r="F215" s="159" t="s">
        <v>1913</v>
      </c>
      <c r="G215" s="159" t="s">
        <v>164</v>
      </c>
      <c r="H215" s="159" t="s">
        <v>165</v>
      </c>
      <c r="I215" s="159" t="s">
        <v>166</v>
      </c>
      <c r="J215" s="159" t="s">
        <v>167</v>
      </c>
      <c r="K215" s="156"/>
      <c r="L215" s="156"/>
      <c r="M215" s="156"/>
      <c r="N215" s="156"/>
      <c r="O215" s="156"/>
      <c r="P215" s="144">
        <v>1</v>
      </c>
      <c r="Q215" s="156"/>
      <c r="R215" s="156"/>
      <c r="S215" s="163">
        <v>6042</v>
      </c>
      <c r="T215" s="146" t="s">
        <v>168</v>
      </c>
      <c r="U215" s="146"/>
      <c r="V215" s="147"/>
      <c r="W215" s="148"/>
      <c r="X215" s="148"/>
      <c r="Y215" s="148"/>
      <c r="Z215" s="148"/>
      <c r="AA215" s="149"/>
      <c r="AB215" s="128"/>
      <c r="AC215" s="73"/>
    </row>
    <row r="216" spans="1:29" ht="235.5" customHeight="1">
      <c r="A216" s="7"/>
      <c r="B216" s="8"/>
      <c r="C216" s="9"/>
      <c r="D216" s="53">
        <v>212</v>
      </c>
      <c r="E216" s="111" t="s">
        <v>965</v>
      </c>
      <c r="F216" s="159" t="s">
        <v>1913</v>
      </c>
      <c r="G216" s="159" t="s">
        <v>169</v>
      </c>
      <c r="H216" s="159" t="s">
        <v>1726</v>
      </c>
      <c r="I216" s="159" t="s">
        <v>166</v>
      </c>
      <c r="J216" s="159" t="s">
        <v>798</v>
      </c>
      <c r="K216" s="156"/>
      <c r="L216" s="156"/>
      <c r="M216" s="156"/>
      <c r="N216" s="156"/>
      <c r="O216" s="156"/>
      <c r="P216" s="144">
        <v>1</v>
      </c>
      <c r="Q216" s="156"/>
      <c r="R216" s="156"/>
      <c r="S216" s="163">
        <v>5357</v>
      </c>
      <c r="T216" s="146" t="s">
        <v>168</v>
      </c>
      <c r="U216" s="146"/>
      <c r="V216" s="147"/>
      <c r="W216" s="148"/>
      <c r="X216" s="148"/>
      <c r="Y216" s="148"/>
      <c r="Z216" s="148"/>
      <c r="AA216" s="149"/>
      <c r="AB216" s="128"/>
      <c r="AC216" s="73"/>
    </row>
    <row r="217" spans="1:29" ht="102" customHeight="1">
      <c r="A217" s="7"/>
      <c r="B217" s="8"/>
      <c r="C217" s="9"/>
      <c r="D217" s="18">
        <v>213</v>
      </c>
      <c r="E217" s="111" t="s">
        <v>965</v>
      </c>
      <c r="F217" s="159" t="s">
        <v>1913</v>
      </c>
      <c r="G217" s="159" t="s">
        <v>799</v>
      </c>
      <c r="H217" s="159" t="s">
        <v>800</v>
      </c>
      <c r="I217" s="159" t="s">
        <v>166</v>
      </c>
      <c r="J217" s="159" t="s">
        <v>801</v>
      </c>
      <c r="K217" s="156"/>
      <c r="L217" s="156"/>
      <c r="M217" s="156"/>
      <c r="N217" s="156"/>
      <c r="O217" s="156"/>
      <c r="P217" s="144">
        <v>1</v>
      </c>
      <c r="Q217" s="156"/>
      <c r="R217" s="156"/>
      <c r="S217" s="163">
        <v>1384</v>
      </c>
      <c r="T217" s="146" t="s">
        <v>168</v>
      </c>
      <c r="U217" s="146"/>
      <c r="V217" s="147"/>
      <c r="W217" s="148"/>
      <c r="X217" s="148"/>
      <c r="Y217" s="148"/>
      <c r="Z217" s="148"/>
      <c r="AA217" s="149"/>
      <c r="AB217" s="128"/>
      <c r="AC217" s="73"/>
    </row>
    <row r="218" spans="1:29" ht="102" customHeight="1">
      <c r="A218" s="7"/>
      <c r="B218" s="8"/>
      <c r="C218" s="9"/>
      <c r="D218" s="53">
        <v>214</v>
      </c>
      <c r="E218" s="111" t="s">
        <v>965</v>
      </c>
      <c r="F218" s="159" t="s">
        <v>1913</v>
      </c>
      <c r="G218" s="159" t="s">
        <v>802</v>
      </c>
      <c r="H218" s="159" t="s">
        <v>803</v>
      </c>
      <c r="I218" s="159" t="s">
        <v>166</v>
      </c>
      <c r="J218" s="159" t="s">
        <v>804</v>
      </c>
      <c r="K218" s="156"/>
      <c r="L218" s="156"/>
      <c r="M218" s="156"/>
      <c r="N218" s="156"/>
      <c r="O218" s="156"/>
      <c r="P218" s="144">
        <v>1</v>
      </c>
      <c r="Q218" s="156"/>
      <c r="R218" s="156"/>
      <c r="S218" s="163">
        <v>45</v>
      </c>
      <c r="T218" s="146" t="s">
        <v>168</v>
      </c>
      <c r="U218" s="146"/>
      <c r="V218" s="147"/>
      <c r="W218" s="148"/>
      <c r="X218" s="148"/>
      <c r="Y218" s="148"/>
      <c r="Z218" s="148"/>
      <c r="AA218" s="149"/>
      <c r="AB218" s="128"/>
      <c r="AC218" s="73"/>
    </row>
    <row r="219" spans="1:29" ht="102" customHeight="1">
      <c r="A219" s="7"/>
      <c r="B219" s="8"/>
      <c r="C219" s="9"/>
      <c r="D219" s="18">
        <v>215</v>
      </c>
      <c r="E219" s="111" t="s">
        <v>965</v>
      </c>
      <c r="F219" s="143" t="s">
        <v>709</v>
      </c>
      <c r="G219" s="143" t="s">
        <v>805</v>
      </c>
      <c r="H219" s="143" t="s">
        <v>811</v>
      </c>
      <c r="I219" s="143" t="s">
        <v>181</v>
      </c>
      <c r="J219" s="143" t="s">
        <v>182</v>
      </c>
      <c r="K219" s="144" t="s">
        <v>1219</v>
      </c>
      <c r="L219" s="144" t="s">
        <v>1219</v>
      </c>
      <c r="M219" s="144" t="s">
        <v>1219</v>
      </c>
      <c r="N219" s="144"/>
      <c r="O219" s="144">
        <v>1</v>
      </c>
      <c r="P219" s="144"/>
      <c r="Q219" s="144"/>
      <c r="R219" s="144"/>
      <c r="S219" s="145">
        <v>133</v>
      </c>
      <c r="T219" s="146" t="s">
        <v>726</v>
      </c>
      <c r="U219" s="146"/>
      <c r="V219" s="147"/>
      <c r="W219" s="148"/>
      <c r="X219" s="148"/>
      <c r="Y219" s="148"/>
      <c r="Z219" s="148"/>
      <c r="AA219" s="149"/>
      <c r="AB219" s="128"/>
      <c r="AC219" s="73"/>
    </row>
    <row r="220" spans="1:29" ht="102" customHeight="1">
      <c r="A220" s="7"/>
      <c r="B220" s="8"/>
      <c r="C220" s="9"/>
      <c r="D220" s="53">
        <v>216</v>
      </c>
      <c r="E220" s="111" t="s">
        <v>965</v>
      </c>
      <c r="F220" s="143" t="s">
        <v>709</v>
      </c>
      <c r="G220" s="143" t="s">
        <v>812</v>
      </c>
      <c r="H220" s="143" t="s">
        <v>813</v>
      </c>
      <c r="I220" s="143" t="s">
        <v>814</v>
      </c>
      <c r="J220" s="143" t="s">
        <v>183</v>
      </c>
      <c r="K220" s="144"/>
      <c r="L220" s="144">
        <v>1</v>
      </c>
      <c r="M220" s="144" t="s">
        <v>1219</v>
      </c>
      <c r="N220" s="144"/>
      <c r="O220" s="144" t="s">
        <v>1219</v>
      </c>
      <c r="P220" s="144"/>
      <c r="Q220" s="144"/>
      <c r="R220" s="144"/>
      <c r="S220" s="145">
        <v>39</v>
      </c>
      <c r="T220" s="146" t="s">
        <v>726</v>
      </c>
      <c r="U220" s="146"/>
      <c r="V220" s="147"/>
      <c r="W220" s="148"/>
      <c r="X220" s="148"/>
      <c r="Y220" s="148"/>
      <c r="Z220" s="148"/>
      <c r="AA220" s="149"/>
      <c r="AB220" s="128"/>
      <c r="AC220" s="73"/>
    </row>
    <row r="221" spans="1:29" ht="102" customHeight="1">
      <c r="A221" s="7"/>
      <c r="B221" s="8"/>
      <c r="C221" s="9"/>
      <c r="D221" s="18">
        <v>217</v>
      </c>
      <c r="E221" s="111" t="s">
        <v>760</v>
      </c>
      <c r="F221" s="134" t="s">
        <v>1864</v>
      </c>
      <c r="G221" s="134" t="s">
        <v>1863</v>
      </c>
      <c r="H221" s="134" t="s">
        <v>1862</v>
      </c>
      <c r="I221" s="134" t="s">
        <v>1861</v>
      </c>
      <c r="J221" s="134" t="s">
        <v>1860</v>
      </c>
      <c r="K221" s="128"/>
      <c r="L221" s="79"/>
      <c r="M221" s="79"/>
      <c r="N221" s="79"/>
      <c r="O221" s="79"/>
      <c r="P221" s="79">
        <v>1</v>
      </c>
      <c r="Q221" s="39"/>
      <c r="R221" s="79"/>
      <c r="S221" s="86"/>
      <c r="T221" s="134">
        <f>COUNTA(L221:S221)</f>
        <v>1</v>
      </c>
      <c r="U221" s="164">
        <v>24710</v>
      </c>
      <c r="V221" s="136" t="s">
        <v>2977</v>
      </c>
      <c r="W221" s="126"/>
      <c r="X221" s="126"/>
      <c r="Y221" s="126"/>
      <c r="Z221" s="126"/>
      <c r="AA221" s="149">
        <v>24710</v>
      </c>
      <c r="AB221" s="128" t="s">
        <v>2977</v>
      </c>
      <c r="AC221" s="73"/>
    </row>
    <row r="222" spans="1:29" ht="204" customHeight="1">
      <c r="A222" s="4"/>
      <c r="B222" s="3"/>
      <c r="C222" s="10"/>
      <c r="D222" s="53">
        <v>218</v>
      </c>
      <c r="E222" s="111" t="s">
        <v>760</v>
      </c>
      <c r="F222" s="134" t="s">
        <v>1913</v>
      </c>
      <c r="G222" s="74" t="s">
        <v>1859</v>
      </c>
      <c r="H222" s="129" t="s">
        <v>1858</v>
      </c>
      <c r="I222" s="129" t="s">
        <v>1857</v>
      </c>
      <c r="J222" s="129" t="s">
        <v>1856</v>
      </c>
      <c r="K222" s="67"/>
      <c r="L222" s="67"/>
      <c r="M222" s="67"/>
      <c r="N222" s="67"/>
      <c r="O222" s="67"/>
      <c r="P222" s="79">
        <v>1</v>
      </c>
      <c r="Q222" s="67"/>
      <c r="R222" s="67"/>
      <c r="S222" s="68"/>
      <c r="T222" s="68"/>
      <c r="U222" s="68"/>
      <c r="V222" s="68"/>
      <c r="W222" s="68"/>
      <c r="X222" s="68"/>
      <c r="Y222" s="68"/>
      <c r="Z222" s="68"/>
      <c r="AA222" s="165">
        <v>6480</v>
      </c>
      <c r="AB222" s="166" t="s">
        <v>1922</v>
      </c>
      <c r="AC222" s="71"/>
    </row>
    <row r="223" spans="1:29" ht="122.25" customHeight="1">
      <c r="A223" s="4"/>
      <c r="B223" s="3"/>
      <c r="C223" s="10"/>
      <c r="D223" s="18">
        <v>219</v>
      </c>
      <c r="E223" s="111" t="s">
        <v>760</v>
      </c>
      <c r="F223" s="74" t="s">
        <v>1913</v>
      </c>
      <c r="G223" s="74" t="s">
        <v>1921</v>
      </c>
      <c r="H223" s="134" t="s">
        <v>1920</v>
      </c>
      <c r="I223" s="134" t="s">
        <v>1919</v>
      </c>
      <c r="J223" s="134" t="s">
        <v>1918</v>
      </c>
      <c r="K223" s="67"/>
      <c r="L223" s="67"/>
      <c r="M223" s="67"/>
      <c r="N223" s="67"/>
      <c r="O223" s="67"/>
      <c r="P223" s="79">
        <v>1</v>
      </c>
      <c r="Q223" s="67"/>
      <c r="R223" s="67"/>
      <c r="S223" s="68"/>
      <c r="T223" s="68"/>
      <c r="U223" s="68"/>
      <c r="V223" s="68"/>
      <c r="W223" s="68"/>
      <c r="X223" s="68"/>
      <c r="Y223" s="68"/>
      <c r="Z223" s="68"/>
      <c r="AA223" s="149">
        <v>1668</v>
      </c>
      <c r="AB223" s="166" t="s">
        <v>1917</v>
      </c>
      <c r="AC223" s="71"/>
    </row>
    <row r="224" spans="1:29" ht="102" customHeight="1">
      <c r="A224" s="4"/>
      <c r="B224" s="3"/>
      <c r="C224" s="10"/>
      <c r="D224" s="53">
        <v>220</v>
      </c>
      <c r="E224" s="111" t="s">
        <v>760</v>
      </c>
      <c r="F224" s="74" t="s">
        <v>1913</v>
      </c>
      <c r="G224" s="74" t="s">
        <v>1916</v>
      </c>
      <c r="H224" s="74" t="s">
        <v>1915</v>
      </c>
      <c r="I224" s="74" t="s">
        <v>1139</v>
      </c>
      <c r="J224" s="74" t="s">
        <v>1914</v>
      </c>
      <c r="K224" s="67"/>
      <c r="L224" s="67"/>
      <c r="M224" s="67"/>
      <c r="N224" s="67"/>
      <c r="O224" s="67"/>
      <c r="P224" s="79">
        <v>1</v>
      </c>
      <c r="Q224" s="67"/>
      <c r="R224" s="67"/>
      <c r="S224" s="68"/>
      <c r="T224" s="68"/>
      <c r="U224" s="68"/>
      <c r="V224" s="68"/>
      <c r="W224" s="68"/>
      <c r="X224" s="68"/>
      <c r="Y224" s="68"/>
      <c r="Z224" s="68"/>
      <c r="AA224" s="167">
        <v>4479</v>
      </c>
      <c r="AB224" s="166" t="s">
        <v>2977</v>
      </c>
      <c r="AC224" s="71"/>
    </row>
    <row r="225" spans="1:29" ht="102" customHeight="1">
      <c r="A225" s="4"/>
      <c r="B225" s="3"/>
      <c r="C225" s="10"/>
      <c r="D225" s="18">
        <v>221</v>
      </c>
      <c r="E225" s="111" t="s">
        <v>760</v>
      </c>
      <c r="F225" s="74" t="s">
        <v>1913</v>
      </c>
      <c r="G225" s="74" t="s">
        <v>1912</v>
      </c>
      <c r="H225" s="74" t="s">
        <v>1140</v>
      </c>
      <c r="I225" s="74" t="s">
        <v>1141</v>
      </c>
      <c r="J225" s="74" t="s">
        <v>1911</v>
      </c>
      <c r="K225" s="67"/>
      <c r="L225" s="67"/>
      <c r="M225" s="67"/>
      <c r="N225" s="67"/>
      <c r="O225" s="67"/>
      <c r="P225" s="79">
        <v>1</v>
      </c>
      <c r="Q225" s="67"/>
      <c r="R225" s="67"/>
      <c r="S225" s="68"/>
      <c r="T225" s="68"/>
      <c r="U225" s="68"/>
      <c r="V225" s="68"/>
      <c r="W225" s="68"/>
      <c r="X225" s="68"/>
      <c r="Y225" s="68"/>
      <c r="Z225" s="68"/>
      <c r="AA225" s="167">
        <v>50090</v>
      </c>
      <c r="AB225" s="166" t="s">
        <v>2978</v>
      </c>
      <c r="AC225" s="71"/>
    </row>
    <row r="226" spans="4:29" ht="102" customHeight="1">
      <c r="D226" s="53">
        <v>222</v>
      </c>
      <c r="E226" s="139" t="s">
        <v>760</v>
      </c>
      <c r="F226" s="74" t="s">
        <v>1142</v>
      </c>
      <c r="G226" s="74" t="s">
        <v>1143</v>
      </c>
      <c r="H226" s="74" t="s">
        <v>1910</v>
      </c>
      <c r="I226" s="74" t="s">
        <v>1139</v>
      </c>
      <c r="J226" s="74" t="s">
        <v>1909</v>
      </c>
      <c r="K226" s="71"/>
      <c r="L226" s="71"/>
      <c r="M226" s="71"/>
      <c r="N226" s="71"/>
      <c r="O226" s="71"/>
      <c r="P226" s="79">
        <v>1</v>
      </c>
      <c r="Q226" s="71"/>
      <c r="R226" s="71"/>
      <c r="S226" s="14"/>
      <c r="T226" s="14"/>
      <c r="U226" s="14"/>
      <c r="V226" s="14"/>
      <c r="W226" s="14"/>
      <c r="X226" s="14"/>
      <c r="Y226" s="14"/>
      <c r="Z226" s="14"/>
      <c r="AA226" s="168">
        <v>54</v>
      </c>
      <c r="AB226" s="166" t="s">
        <v>2977</v>
      </c>
      <c r="AC226" s="71"/>
    </row>
    <row r="227" spans="4:29" ht="102" customHeight="1">
      <c r="D227" s="18">
        <v>223</v>
      </c>
      <c r="E227" s="139" t="s">
        <v>760</v>
      </c>
      <c r="F227" s="169" t="s">
        <v>1908</v>
      </c>
      <c r="G227" s="169" t="s">
        <v>1907</v>
      </c>
      <c r="H227" s="75" t="s">
        <v>1906</v>
      </c>
      <c r="I227" s="75" t="s">
        <v>1905</v>
      </c>
      <c r="J227" s="74" t="s">
        <v>1904</v>
      </c>
      <c r="K227" s="71"/>
      <c r="L227" s="71"/>
      <c r="M227" s="71"/>
      <c r="N227" s="71"/>
      <c r="O227" s="79">
        <v>1</v>
      </c>
      <c r="P227" s="71"/>
      <c r="Q227" s="71"/>
      <c r="R227" s="71"/>
      <c r="S227" s="14"/>
      <c r="T227" s="14"/>
      <c r="U227" s="14"/>
      <c r="V227" s="14"/>
      <c r="W227" s="14"/>
      <c r="X227" s="14"/>
      <c r="Y227" s="14"/>
      <c r="Z227" s="14"/>
      <c r="AA227" s="168">
        <v>0</v>
      </c>
      <c r="AB227" s="170" t="s">
        <v>2979</v>
      </c>
      <c r="AC227" s="71"/>
    </row>
    <row r="228" spans="4:29" ht="102" customHeight="1">
      <c r="D228" s="53">
        <v>224</v>
      </c>
      <c r="E228" s="139" t="s">
        <v>1104</v>
      </c>
      <c r="F228" s="143" t="s">
        <v>542</v>
      </c>
      <c r="G228" s="143" t="s">
        <v>1079</v>
      </c>
      <c r="H228" s="244" t="s">
        <v>629</v>
      </c>
      <c r="I228" s="244" t="s">
        <v>630</v>
      </c>
      <c r="J228" s="244" t="s">
        <v>631</v>
      </c>
      <c r="K228" s="68"/>
      <c r="L228" s="68"/>
      <c r="M228" s="68"/>
      <c r="N228" s="68"/>
      <c r="O228" s="171">
        <v>1</v>
      </c>
      <c r="P228" s="68"/>
      <c r="Q228" s="68"/>
      <c r="R228" s="68"/>
      <c r="S228" s="68"/>
      <c r="T228" s="68"/>
      <c r="U228" s="68"/>
      <c r="V228" s="68"/>
      <c r="W228" s="68"/>
      <c r="X228" s="68"/>
      <c r="Y228" s="68"/>
      <c r="Z228" s="68"/>
      <c r="AA228" s="539" t="s">
        <v>632</v>
      </c>
      <c r="AB228" s="159" t="s">
        <v>901</v>
      </c>
      <c r="AC228" s="14"/>
    </row>
    <row r="229" spans="4:29" ht="102" customHeight="1">
      <c r="D229" s="18">
        <v>225</v>
      </c>
      <c r="E229" s="139" t="s">
        <v>1104</v>
      </c>
      <c r="F229" s="540" t="s">
        <v>543</v>
      </c>
      <c r="G229" s="280" t="s">
        <v>897</v>
      </c>
      <c r="H229" s="280" t="s">
        <v>898</v>
      </c>
      <c r="I229" s="280" t="s">
        <v>899</v>
      </c>
      <c r="J229" s="541" t="s">
        <v>900</v>
      </c>
      <c r="K229" s="272"/>
      <c r="L229" s="269">
        <v>1</v>
      </c>
      <c r="M229" s="269" t="s">
        <v>2778</v>
      </c>
      <c r="N229" s="272"/>
      <c r="O229" s="272"/>
      <c r="P229" s="272"/>
      <c r="Q229" s="272"/>
      <c r="R229" s="279"/>
      <c r="S229" s="272">
        <v>214</v>
      </c>
      <c r="T229" s="272" t="s">
        <v>901</v>
      </c>
      <c r="U229" s="272"/>
      <c r="V229" s="272"/>
      <c r="W229" s="272"/>
      <c r="X229" s="272"/>
      <c r="Y229" s="272"/>
      <c r="Z229" s="272"/>
      <c r="AA229" s="280">
        <v>214</v>
      </c>
      <c r="AB229" s="379" t="s">
        <v>726</v>
      </c>
      <c r="AC229" s="277"/>
    </row>
    <row r="230" spans="4:29" ht="102" customHeight="1">
      <c r="D230" s="53">
        <v>226</v>
      </c>
      <c r="E230" s="139" t="s">
        <v>1104</v>
      </c>
      <c r="F230" s="68" t="s">
        <v>1105</v>
      </c>
      <c r="G230" s="177" t="s">
        <v>1106</v>
      </c>
      <c r="H230" s="214" t="s">
        <v>1107</v>
      </c>
      <c r="I230" s="214" t="s">
        <v>544</v>
      </c>
      <c r="J230" s="214" t="s">
        <v>545</v>
      </c>
      <c r="K230" s="68"/>
      <c r="L230" s="67">
        <v>1</v>
      </c>
      <c r="M230" s="67"/>
      <c r="N230" s="67"/>
      <c r="O230" s="67"/>
      <c r="P230" s="67"/>
      <c r="Q230" s="67"/>
      <c r="R230" s="68"/>
      <c r="S230" s="68"/>
      <c r="T230" s="68"/>
      <c r="U230" s="68"/>
      <c r="V230" s="68"/>
      <c r="W230" s="68"/>
      <c r="X230" s="68"/>
      <c r="Y230" s="68"/>
      <c r="Z230" s="68"/>
      <c r="AA230" s="68">
        <v>200</v>
      </c>
      <c r="AB230" s="73" t="s">
        <v>726</v>
      </c>
      <c r="AC230" s="14"/>
    </row>
    <row r="231" spans="4:29" ht="102" customHeight="1">
      <c r="D231" s="18">
        <v>227</v>
      </c>
      <c r="E231" s="139" t="s">
        <v>1104</v>
      </c>
      <c r="F231" s="68" t="s">
        <v>1105</v>
      </c>
      <c r="G231" s="177" t="s">
        <v>1108</v>
      </c>
      <c r="H231" s="214" t="s">
        <v>546</v>
      </c>
      <c r="I231" s="214" t="s">
        <v>547</v>
      </c>
      <c r="J231" s="214" t="s">
        <v>1109</v>
      </c>
      <c r="K231" s="68"/>
      <c r="L231" s="67"/>
      <c r="M231" s="67"/>
      <c r="N231" s="67"/>
      <c r="O231" s="67">
        <v>1</v>
      </c>
      <c r="P231" s="67"/>
      <c r="Q231" s="67"/>
      <c r="R231" s="68"/>
      <c r="S231" s="68"/>
      <c r="T231" s="68"/>
      <c r="U231" s="68"/>
      <c r="V231" s="68"/>
      <c r="W231" s="68"/>
      <c r="X231" s="68"/>
      <c r="Y231" s="68"/>
      <c r="Z231" s="68"/>
      <c r="AA231" s="68">
        <v>2281</v>
      </c>
      <c r="AB231" s="73" t="s">
        <v>726</v>
      </c>
      <c r="AC231" s="14"/>
    </row>
    <row r="232" spans="4:29" ht="102" customHeight="1">
      <c r="D232" s="53">
        <v>228</v>
      </c>
      <c r="E232" s="139" t="s">
        <v>1104</v>
      </c>
      <c r="F232" s="68" t="s">
        <v>1105</v>
      </c>
      <c r="G232" s="177" t="s">
        <v>1110</v>
      </c>
      <c r="H232" s="542" t="s">
        <v>548</v>
      </c>
      <c r="I232" s="214" t="s">
        <v>549</v>
      </c>
      <c r="J232" s="214" t="s">
        <v>550</v>
      </c>
      <c r="K232" s="68"/>
      <c r="L232" s="67">
        <v>1</v>
      </c>
      <c r="M232" s="67"/>
      <c r="N232" s="67"/>
      <c r="O232" s="67"/>
      <c r="P232" s="67"/>
      <c r="Q232" s="67"/>
      <c r="R232" s="68"/>
      <c r="S232" s="68"/>
      <c r="T232" s="68"/>
      <c r="U232" s="68"/>
      <c r="V232" s="68"/>
      <c r="W232" s="68"/>
      <c r="X232" s="68"/>
      <c r="Y232" s="68"/>
      <c r="Z232" s="68"/>
      <c r="AA232" s="68">
        <v>320</v>
      </c>
      <c r="AB232" s="73" t="s">
        <v>726</v>
      </c>
      <c r="AC232" s="14"/>
    </row>
    <row r="233" spans="4:29" ht="102" customHeight="1">
      <c r="D233" s="18">
        <v>229</v>
      </c>
      <c r="E233" s="139" t="s">
        <v>1104</v>
      </c>
      <c r="F233" s="68" t="s">
        <v>1105</v>
      </c>
      <c r="G233" s="177" t="s">
        <v>1111</v>
      </c>
      <c r="H233" s="214" t="s">
        <v>1112</v>
      </c>
      <c r="I233" s="214" t="s">
        <v>551</v>
      </c>
      <c r="J233" s="542" t="s">
        <v>1978</v>
      </c>
      <c r="K233" s="68"/>
      <c r="L233" s="67"/>
      <c r="M233" s="67"/>
      <c r="N233" s="67"/>
      <c r="O233" s="67"/>
      <c r="P233" s="67"/>
      <c r="Q233" s="67">
        <v>1</v>
      </c>
      <c r="R233" s="68"/>
      <c r="S233" s="68"/>
      <c r="T233" s="68"/>
      <c r="U233" s="68"/>
      <c r="V233" s="68"/>
      <c r="W233" s="68"/>
      <c r="X233" s="68"/>
      <c r="Y233" s="68"/>
      <c r="Z233" s="68"/>
      <c r="AA233" s="68">
        <v>2909</v>
      </c>
      <c r="AB233" s="73" t="s">
        <v>726</v>
      </c>
      <c r="AC233" s="14"/>
    </row>
    <row r="234" spans="4:29" ht="102" customHeight="1">
      <c r="D234" s="53">
        <v>230</v>
      </c>
      <c r="E234" s="139" t="s">
        <v>1104</v>
      </c>
      <c r="F234" s="68" t="s">
        <v>1105</v>
      </c>
      <c r="G234" s="177" t="s">
        <v>1979</v>
      </c>
      <c r="H234" s="214" t="s">
        <v>1980</v>
      </c>
      <c r="I234" s="214" t="s">
        <v>1981</v>
      </c>
      <c r="J234" s="214" t="s">
        <v>552</v>
      </c>
      <c r="K234" s="14"/>
      <c r="L234" s="71"/>
      <c r="M234" s="71"/>
      <c r="N234" s="71"/>
      <c r="O234" s="71"/>
      <c r="P234" s="71"/>
      <c r="Q234" s="67">
        <v>1</v>
      </c>
      <c r="R234" s="14"/>
      <c r="S234" s="14"/>
      <c r="T234" s="14"/>
      <c r="U234" s="14"/>
      <c r="V234" s="14"/>
      <c r="W234" s="14"/>
      <c r="X234" s="14"/>
      <c r="Y234" s="14"/>
      <c r="Z234" s="14"/>
      <c r="AA234" s="14">
        <v>2867</v>
      </c>
      <c r="AB234" s="73" t="s">
        <v>726</v>
      </c>
      <c r="AC234" s="14"/>
    </row>
    <row r="235" spans="4:29" ht="102" customHeight="1">
      <c r="D235" s="18">
        <v>231</v>
      </c>
      <c r="E235" s="139" t="s">
        <v>1104</v>
      </c>
      <c r="F235" s="68" t="s">
        <v>1105</v>
      </c>
      <c r="G235" s="177" t="s">
        <v>1982</v>
      </c>
      <c r="H235" s="542" t="s">
        <v>1983</v>
      </c>
      <c r="I235" s="214" t="s">
        <v>1984</v>
      </c>
      <c r="J235" s="214" t="s">
        <v>1985</v>
      </c>
      <c r="K235" s="14"/>
      <c r="L235" s="71"/>
      <c r="M235" s="71"/>
      <c r="N235" s="71"/>
      <c r="O235" s="71"/>
      <c r="P235" s="67">
        <v>1</v>
      </c>
      <c r="Q235" s="71"/>
      <c r="R235" s="14"/>
      <c r="S235" s="14"/>
      <c r="T235" s="14"/>
      <c r="U235" s="14"/>
      <c r="V235" s="14"/>
      <c r="W235" s="14"/>
      <c r="X235" s="14"/>
      <c r="Y235" s="14"/>
      <c r="Z235" s="14"/>
      <c r="AA235" s="14">
        <v>934</v>
      </c>
      <c r="AB235" s="73" t="s">
        <v>726</v>
      </c>
      <c r="AC235" s="14"/>
    </row>
    <row r="236" spans="4:29" ht="102" customHeight="1">
      <c r="D236" s="53">
        <v>232</v>
      </c>
      <c r="E236" s="139" t="s">
        <v>1104</v>
      </c>
      <c r="F236" s="68" t="s">
        <v>1105</v>
      </c>
      <c r="G236" s="177" t="s">
        <v>1986</v>
      </c>
      <c r="H236" s="214" t="s">
        <v>1987</v>
      </c>
      <c r="I236" s="214" t="s">
        <v>1984</v>
      </c>
      <c r="J236" s="214" t="s">
        <v>1985</v>
      </c>
      <c r="K236" s="14"/>
      <c r="L236" s="71"/>
      <c r="M236" s="71"/>
      <c r="N236" s="71"/>
      <c r="O236" s="71"/>
      <c r="P236" s="67">
        <v>1</v>
      </c>
      <c r="Q236" s="71"/>
      <c r="R236" s="14"/>
      <c r="S236" s="14"/>
      <c r="T236" s="14"/>
      <c r="U236" s="14"/>
      <c r="V236" s="14"/>
      <c r="W236" s="14"/>
      <c r="X236" s="14"/>
      <c r="Y236" s="14"/>
      <c r="Z236" s="14"/>
      <c r="AA236" s="14">
        <v>729</v>
      </c>
      <c r="AB236" s="73" t="s">
        <v>726</v>
      </c>
      <c r="AC236" s="14"/>
    </row>
    <row r="237" spans="4:29" ht="102" customHeight="1">
      <c r="D237" s="18">
        <v>233</v>
      </c>
      <c r="E237" s="139" t="s">
        <v>1104</v>
      </c>
      <c r="F237" s="68" t="s">
        <v>1105</v>
      </c>
      <c r="G237" s="177" t="s">
        <v>1988</v>
      </c>
      <c r="H237" s="542" t="s">
        <v>1989</v>
      </c>
      <c r="I237" s="214" t="s">
        <v>1990</v>
      </c>
      <c r="J237" s="214" t="s">
        <v>1985</v>
      </c>
      <c r="K237" s="14"/>
      <c r="L237" s="71"/>
      <c r="M237" s="71"/>
      <c r="N237" s="71"/>
      <c r="O237" s="71"/>
      <c r="P237" s="67">
        <v>1</v>
      </c>
      <c r="Q237" s="71"/>
      <c r="R237" s="14"/>
      <c r="S237" s="14"/>
      <c r="T237" s="14"/>
      <c r="U237" s="14"/>
      <c r="V237" s="14"/>
      <c r="W237" s="14"/>
      <c r="X237" s="14"/>
      <c r="Y237" s="14"/>
      <c r="Z237" s="14"/>
      <c r="AA237" s="14">
        <v>140</v>
      </c>
      <c r="AB237" s="73" t="s">
        <v>726</v>
      </c>
      <c r="AC237" s="14"/>
    </row>
    <row r="238" spans="4:29" ht="288.75" customHeight="1">
      <c r="D238" s="53">
        <v>234</v>
      </c>
      <c r="E238" s="139" t="s">
        <v>1104</v>
      </c>
      <c r="F238" s="68" t="s">
        <v>1105</v>
      </c>
      <c r="G238" s="177" t="s">
        <v>1991</v>
      </c>
      <c r="H238" s="214" t="s">
        <v>1992</v>
      </c>
      <c r="I238" s="214" t="s">
        <v>1984</v>
      </c>
      <c r="J238" s="214" t="s">
        <v>1985</v>
      </c>
      <c r="K238" s="14"/>
      <c r="L238" s="71"/>
      <c r="M238" s="71"/>
      <c r="N238" s="71"/>
      <c r="O238" s="71"/>
      <c r="P238" s="67">
        <v>1</v>
      </c>
      <c r="Q238" s="71"/>
      <c r="R238" s="14"/>
      <c r="S238" s="14"/>
      <c r="T238" s="14"/>
      <c r="U238" s="14"/>
      <c r="V238" s="14"/>
      <c r="W238" s="14"/>
      <c r="X238" s="14"/>
      <c r="Y238" s="14"/>
      <c r="Z238" s="14"/>
      <c r="AA238" s="14">
        <v>41</v>
      </c>
      <c r="AB238" s="73" t="s">
        <v>726</v>
      </c>
      <c r="AC238" s="14"/>
    </row>
    <row r="239" spans="4:29" ht="102" customHeight="1">
      <c r="D239" s="18">
        <v>235</v>
      </c>
      <c r="E239" s="139" t="s">
        <v>1104</v>
      </c>
      <c r="F239" s="68" t="s">
        <v>1105</v>
      </c>
      <c r="G239" s="177" t="s">
        <v>1993</v>
      </c>
      <c r="H239" s="542" t="s">
        <v>1994</v>
      </c>
      <c r="I239" s="214" t="s">
        <v>1995</v>
      </c>
      <c r="J239" s="543" t="s">
        <v>879</v>
      </c>
      <c r="K239" s="14"/>
      <c r="L239" s="71">
        <v>1</v>
      </c>
      <c r="M239" s="71"/>
      <c r="N239" s="71"/>
      <c r="O239" s="71"/>
      <c r="P239" s="67"/>
      <c r="Q239" s="71"/>
      <c r="R239" s="14"/>
      <c r="S239" s="14"/>
      <c r="T239" s="14"/>
      <c r="U239" s="14"/>
      <c r="V239" s="14"/>
      <c r="W239" s="14"/>
      <c r="X239" s="14"/>
      <c r="Y239" s="14"/>
      <c r="Z239" s="14"/>
      <c r="AA239" s="14">
        <v>1500</v>
      </c>
      <c r="AB239" s="73" t="s">
        <v>880</v>
      </c>
      <c r="AC239" s="14" t="s">
        <v>2778</v>
      </c>
    </row>
    <row r="240" spans="4:29" ht="123.75" customHeight="1">
      <c r="D240" s="53">
        <v>236</v>
      </c>
      <c r="E240" s="139" t="s">
        <v>1104</v>
      </c>
      <c r="F240" s="68" t="s">
        <v>1105</v>
      </c>
      <c r="G240" s="177" t="s">
        <v>881</v>
      </c>
      <c r="H240" s="542" t="s">
        <v>882</v>
      </c>
      <c r="I240" s="214" t="s">
        <v>883</v>
      </c>
      <c r="J240" s="214" t="s">
        <v>884</v>
      </c>
      <c r="K240" s="14"/>
      <c r="L240" s="71">
        <v>1</v>
      </c>
      <c r="M240" s="71"/>
      <c r="N240" s="71"/>
      <c r="O240" s="71"/>
      <c r="P240" s="67"/>
      <c r="Q240" s="71"/>
      <c r="R240" s="14"/>
      <c r="S240" s="14"/>
      <c r="T240" s="14"/>
      <c r="U240" s="14"/>
      <c r="V240" s="14"/>
      <c r="W240" s="14"/>
      <c r="X240" s="14"/>
      <c r="Y240" s="14"/>
      <c r="Z240" s="14"/>
      <c r="AA240" s="14">
        <v>700</v>
      </c>
      <c r="AB240" s="73" t="s">
        <v>726</v>
      </c>
      <c r="AC240" s="14"/>
    </row>
    <row r="241" spans="4:29" ht="134.25" customHeight="1">
      <c r="D241" s="18">
        <v>237</v>
      </c>
      <c r="E241" s="139" t="s">
        <v>1104</v>
      </c>
      <c r="F241" s="68" t="s">
        <v>1105</v>
      </c>
      <c r="G241" s="177" t="s">
        <v>885</v>
      </c>
      <c r="H241" s="542" t="s">
        <v>886</v>
      </c>
      <c r="I241" s="214" t="s">
        <v>887</v>
      </c>
      <c r="J241" s="214" t="s">
        <v>888</v>
      </c>
      <c r="K241" s="14"/>
      <c r="L241" s="71"/>
      <c r="M241" s="71"/>
      <c r="N241" s="71"/>
      <c r="O241" s="71">
        <v>1</v>
      </c>
      <c r="P241" s="67"/>
      <c r="Q241" s="71"/>
      <c r="R241" s="14"/>
      <c r="S241" s="14"/>
      <c r="T241" s="14"/>
      <c r="U241" s="14"/>
      <c r="V241" s="14"/>
      <c r="W241" s="14"/>
      <c r="X241" s="14"/>
      <c r="Y241" s="14"/>
      <c r="Z241" s="14"/>
      <c r="AA241" s="14">
        <v>335</v>
      </c>
      <c r="AB241" s="73" t="s">
        <v>726</v>
      </c>
      <c r="AC241" s="14"/>
    </row>
    <row r="242" spans="4:29" ht="102" customHeight="1">
      <c r="D242" s="53">
        <v>238</v>
      </c>
      <c r="E242" s="139" t="s">
        <v>1104</v>
      </c>
      <c r="F242" s="68" t="s">
        <v>1105</v>
      </c>
      <c r="G242" s="177" t="s">
        <v>889</v>
      </c>
      <c r="H242" s="542" t="s">
        <v>890</v>
      </c>
      <c r="I242" s="214" t="s">
        <v>891</v>
      </c>
      <c r="J242" s="214" t="s">
        <v>892</v>
      </c>
      <c r="K242" s="14"/>
      <c r="L242" s="71">
        <v>1</v>
      </c>
      <c r="M242" s="71"/>
      <c r="N242" s="71"/>
      <c r="O242" s="71"/>
      <c r="P242" s="67"/>
      <c r="Q242" s="71"/>
      <c r="R242" s="14"/>
      <c r="S242" s="14"/>
      <c r="T242" s="14"/>
      <c r="U242" s="14"/>
      <c r="V242" s="14"/>
      <c r="W242" s="14"/>
      <c r="X242" s="14"/>
      <c r="Y242" s="14"/>
      <c r="Z242" s="14"/>
      <c r="AA242" s="14">
        <v>500</v>
      </c>
      <c r="AB242" s="73" t="s">
        <v>726</v>
      </c>
      <c r="AC242" s="14"/>
    </row>
    <row r="243" spans="4:29" ht="102" customHeight="1">
      <c r="D243" s="18">
        <v>239</v>
      </c>
      <c r="E243" s="139" t="s">
        <v>1104</v>
      </c>
      <c r="F243" s="68" t="s">
        <v>1105</v>
      </c>
      <c r="G243" s="177" t="s">
        <v>893</v>
      </c>
      <c r="H243" s="214" t="s">
        <v>894</v>
      </c>
      <c r="I243" s="214" t="s">
        <v>895</v>
      </c>
      <c r="J243" s="214" t="s">
        <v>896</v>
      </c>
      <c r="K243" s="14"/>
      <c r="L243" s="71">
        <v>1</v>
      </c>
      <c r="M243" s="71"/>
      <c r="N243" s="71"/>
      <c r="O243" s="71"/>
      <c r="P243" s="67"/>
      <c r="Q243" s="71"/>
      <c r="R243" s="14"/>
      <c r="S243" s="14"/>
      <c r="T243" s="14"/>
      <c r="U243" s="14"/>
      <c r="V243" s="14"/>
      <c r="W243" s="14"/>
      <c r="X243" s="14"/>
      <c r="Y243" s="14"/>
      <c r="Z243" s="14"/>
      <c r="AA243" s="14">
        <v>350</v>
      </c>
      <c r="AB243" s="73" t="s">
        <v>726</v>
      </c>
      <c r="AC243" s="14" t="s">
        <v>553</v>
      </c>
    </row>
    <row r="244" spans="4:29" ht="135.75" customHeight="1">
      <c r="D244" s="53">
        <v>240</v>
      </c>
      <c r="E244" s="139" t="s">
        <v>1104</v>
      </c>
      <c r="F244" s="143" t="s">
        <v>233</v>
      </c>
      <c r="G244" s="143" t="s">
        <v>554</v>
      </c>
      <c r="H244" s="244" t="s">
        <v>234</v>
      </c>
      <c r="I244" s="244" t="s">
        <v>235</v>
      </c>
      <c r="J244" s="244" t="s">
        <v>555</v>
      </c>
      <c r="K244" s="174"/>
      <c r="L244" s="174">
        <v>1</v>
      </c>
      <c r="M244" s="174"/>
      <c r="N244" s="174"/>
      <c r="O244" s="174"/>
      <c r="P244" s="174"/>
      <c r="Q244" s="174"/>
      <c r="R244" s="174"/>
      <c r="S244" s="539">
        <v>7000</v>
      </c>
      <c r="T244" s="216" t="s">
        <v>726</v>
      </c>
      <c r="U244" s="272"/>
      <c r="V244" s="272"/>
      <c r="W244" s="272"/>
      <c r="X244" s="272"/>
      <c r="Y244" s="272"/>
      <c r="Z244" s="272"/>
      <c r="AA244" s="544">
        <v>9000</v>
      </c>
      <c r="AB244" s="277" t="s">
        <v>556</v>
      </c>
      <c r="AC244" s="277"/>
    </row>
    <row r="245" spans="4:29" ht="102" customHeight="1">
      <c r="D245" s="18">
        <v>241</v>
      </c>
      <c r="E245" s="139" t="s">
        <v>1104</v>
      </c>
      <c r="F245" s="143" t="s">
        <v>233</v>
      </c>
      <c r="G245" s="143" t="s">
        <v>236</v>
      </c>
      <c r="H245" s="244" t="s">
        <v>237</v>
      </c>
      <c r="I245" s="244" t="s">
        <v>238</v>
      </c>
      <c r="J245" s="244" t="s">
        <v>239</v>
      </c>
      <c r="K245" s="174"/>
      <c r="L245" s="174">
        <v>1</v>
      </c>
      <c r="M245" s="174"/>
      <c r="N245" s="174"/>
      <c r="O245" s="174"/>
      <c r="P245" s="174"/>
      <c r="Q245" s="174"/>
      <c r="R245" s="174"/>
      <c r="S245" s="539">
        <v>3000</v>
      </c>
      <c r="T245" s="216" t="s">
        <v>726</v>
      </c>
      <c r="U245" s="272"/>
      <c r="V245" s="272"/>
      <c r="W245" s="272"/>
      <c r="X245" s="272"/>
      <c r="Y245" s="272"/>
      <c r="Z245" s="272"/>
      <c r="AA245" s="544">
        <v>4500</v>
      </c>
      <c r="AB245" s="14" t="s">
        <v>240</v>
      </c>
      <c r="AC245" s="277"/>
    </row>
    <row r="246" spans="4:29" ht="102" customHeight="1">
      <c r="D246" s="53">
        <v>242</v>
      </c>
      <c r="E246" s="139" t="s">
        <v>1104</v>
      </c>
      <c r="F246" s="143" t="s">
        <v>233</v>
      </c>
      <c r="G246" s="143" t="s">
        <v>236</v>
      </c>
      <c r="H246" s="244" t="s">
        <v>241</v>
      </c>
      <c r="I246" s="244" t="s">
        <v>242</v>
      </c>
      <c r="J246" s="244" t="s">
        <v>243</v>
      </c>
      <c r="K246" s="174"/>
      <c r="L246" s="174">
        <v>1</v>
      </c>
      <c r="M246" s="174"/>
      <c r="N246" s="174"/>
      <c r="O246" s="174"/>
      <c r="P246" s="174"/>
      <c r="Q246" s="174"/>
      <c r="R246" s="174"/>
      <c r="S246" s="539">
        <v>800</v>
      </c>
      <c r="T246" s="216" t="s">
        <v>726</v>
      </c>
      <c r="U246" s="272"/>
      <c r="V246" s="272"/>
      <c r="W246" s="272"/>
      <c r="X246" s="272"/>
      <c r="Y246" s="272"/>
      <c r="Z246" s="272"/>
      <c r="AA246" s="544">
        <v>1100</v>
      </c>
      <c r="AB246" s="277" t="s">
        <v>244</v>
      </c>
      <c r="AC246" s="277"/>
    </row>
    <row r="247" spans="4:29" ht="102" customHeight="1">
      <c r="D247" s="18">
        <v>243</v>
      </c>
      <c r="E247" s="139" t="s">
        <v>1104</v>
      </c>
      <c r="F247" s="143" t="s">
        <v>233</v>
      </c>
      <c r="G247" s="143" t="s">
        <v>245</v>
      </c>
      <c r="H247" s="244" t="s">
        <v>850</v>
      </c>
      <c r="I247" s="244" t="s">
        <v>851</v>
      </c>
      <c r="J247" s="244" t="s">
        <v>852</v>
      </c>
      <c r="K247" s="174"/>
      <c r="L247" s="174">
        <v>1</v>
      </c>
      <c r="M247" s="174"/>
      <c r="N247" s="174"/>
      <c r="O247" s="174"/>
      <c r="P247" s="174"/>
      <c r="Q247" s="174"/>
      <c r="R247" s="174"/>
      <c r="S247" s="539">
        <v>1813</v>
      </c>
      <c r="T247" s="216" t="s">
        <v>726</v>
      </c>
      <c r="U247" s="272"/>
      <c r="V247" s="272"/>
      <c r="W247" s="272"/>
      <c r="X247" s="272"/>
      <c r="Y247" s="272"/>
      <c r="Z247" s="272"/>
      <c r="AA247" s="544">
        <v>76500</v>
      </c>
      <c r="AB247" s="14" t="s">
        <v>240</v>
      </c>
      <c r="AC247" s="277"/>
    </row>
    <row r="248" spans="4:29" ht="102" customHeight="1">
      <c r="D248" s="53">
        <v>244</v>
      </c>
      <c r="E248" s="139" t="s">
        <v>1104</v>
      </c>
      <c r="F248" s="143" t="s">
        <v>233</v>
      </c>
      <c r="G248" s="143" t="s">
        <v>853</v>
      </c>
      <c r="H248" s="244" t="s">
        <v>854</v>
      </c>
      <c r="I248" s="244" t="s">
        <v>855</v>
      </c>
      <c r="J248" s="244" t="s">
        <v>856</v>
      </c>
      <c r="K248" s="174"/>
      <c r="L248" s="174">
        <v>1</v>
      </c>
      <c r="M248" s="174"/>
      <c r="N248" s="174"/>
      <c r="O248" s="174"/>
      <c r="P248" s="174"/>
      <c r="Q248" s="174"/>
      <c r="R248" s="174"/>
      <c r="S248" s="539">
        <v>1340</v>
      </c>
      <c r="T248" s="216" t="s">
        <v>726</v>
      </c>
      <c r="U248" s="272"/>
      <c r="V248" s="272"/>
      <c r="W248" s="272"/>
      <c r="X248" s="272"/>
      <c r="Y248" s="272"/>
      <c r="Z248" s="272"/>
      <c r="AA248" s="544">
        <v>10000</v>
      </c>
      <c r="AB248" s="277" t="s">
        <v>857</v>
      </c>
      <c r="AC248" s="277"/>
    </row>
    <row r="249" spans="4:29" ht="102" customHeight="1">
      <c r="D249" s="18">
        <v>245</v>
      </c>
      <c r="E249" s="139" t="s">
        <v>1104</v>
      </c>
      <c r="F249" s="143" t="s">
        <v>233</v>
      </c>
      <c r="G249" s="143" t="s">
        <v>858</v>
      </c>
      <c r="H249" s="244" t="s">
        <v>859</v>
      </c>
      <c r="I249" s="244" t="s">
        <v>855</v>
      </c>
      <c r="J249" s="244" t="s">
        <v>860</v>
      </c>
      <c r="K249" s="174"/>
      <c r="L249" s="174">
        <v>1</v>
      </c>
      <c r="M249" s="174"/>
      <c r="N249" s="174"/>
      <c r="O249" s="174"/>
      <c r="P249" s="174"/>
      <c r="Q249" s="174"/>
      <c r="R249" s="174"/>
      <c r="S249" s="539">
        <v>1000</v>
      </c>
      <c r="T249" s="216" t="s">
        <v>726</v>
      </c>
      <c r="U249" s="272"/>
      <c r="V249" s="272"/>
      <c r="W249" s="272"/>
      <c r="X249" s="272"/>
      <c r="Y249" s="272"/>
      <c r="Z249" s="272"/>
      <c r="AA249" s="544">
        <v>2100</v>
      </c>
      <c r="AB249" s="277" t="s">
        <v>857</v>
      </c>
      <c r="AC249" s="277"/>
    </row>
    <row r="250" spans="4:29" ht="102" customHeight="1">
      <c r="D250" s="53">
        <v>246</v>
      </c>
      <c r="E250" s="139" t="s">
        <v>1104</v>
      </c>
      <c r="F250" s="143" t="s">
        <v>233</v>
      </c>
      <c r="G250" s="143" t="s">
        <v>861</v>
      </c>
      <c r="H250" s="244" t="s">
        <v>862</v>
      </c>
      <c r="I250" s="244" t="s">
        <v>863</v>
      </c>
      <c r="J250" s="244" t="s">
        <v>864</v>
      </c>
      <c r="K250" s="174"/>
      <c r="L250" s="174">
        <v>1</v>
      </c>
      <c r="M250" s="174"/>
      <c r="N250" s="174"/>
      <c r="O250" s="174"/>
      <c r="P250" s="174"/>
      <c r="Q250" s="174"/>
      <c r="R250" s="174"/>
      <c r="S250" s="539">
        <v>700</v>
      </c>
      <c r="T250" s="216" t="s">
        <v>726</v>
      </c>
      <c r="U250" s="272"/>
      <c r="V250" s="272"/>
      <c r="W250" s="272"/>
      <c r="X250" s="272"/>
      <c r="Y250" s="272"/>
      <c r="Z250" s="272"/>
      <c r="AA250" s="544">
        <v>1565</v>
      </c>
      <c r="AB250" s="277" t="s">
        <v>240</v>
      </c>
      <c r="AC250" s="277"/>
    </row>
    <row r="251" spans="4:29" ht="102" customHeight="1">
      <c r="D251" s="18">
        <v>247</v>
      </c>
      <c r="E251" s="139" t="s">
        <v>1104</v>
      </c>
      <c r="F251" s="143" t="s">
        <v>233</v>
      </c>
      <c r="G251" s="143" t="s">
        <v>865</v>
      </c>
      <c r="H251" s="244" t="s">
        <v>866</v>
      </c>
      <c r="I251" s="244" t="s">
        <v>867</v>
      </c>
      <c r="J251" s="244" t="s">
        <v>868</v>
      </c>
      <c r="K251" s="174"/>
      <c r="L251" s="174">
        <v>1</v>
      </c>
      <c r="M251" s="174"/>
      <c r="N251" s="174"/>
      <c r="O251" s="174"/>
      <c r="P251" s="174"/>
      <c r="Q251" s="174"/>
      <c r="R251" s="174"/>
      <c r="S251" s="539">
        <v>210</v>
      </c>
      <c r="T251" s="216" t="s">
        <v>726</v>
      </c>
      <c r="U251" s="272"/>
      <c r="V251" s="272"/>
      <c r="W251" s="272"/>
      <c r="X251" s="272"/>
      <c r="Y251" s="272"/>
      <c r="Z251" s="272"/>
      <c r="AA251" s="544">
        <v>476</v>
      </c>
      <c r="AB251" s="277" t="s">
        <v>240</v>
      </c>
      <c r="AC251" s="277"/>
    </row>
    <row r="252" spans="4:29" ht="102" customHeight="1">
      <c r="D252" s="53">
        <v>248</v>
      </c>
      <c r="E252" s="139" t="s">
        <v>1104</v>
      </c>
      <c r="F252" s="143" t="s">
        <v>233</v>
      </c>
      <c r="G252" s="143" t="s">
        <v>869</v>
      </c>
      <c r="H252" s="244" t="s">
        <v>866</v>
      </c>
      <c r="I252" s="244" t="s">
        <v>867</v>
      </c>
      <c r="J252" s="244" t="s">
        <v>870</v>
      </c>
      <c r="K252" s="174"/>
      <c r="L252" s="174">
        <v>1</v>
      </c>
      <c r="M252" s="174"/>
      <c r="N252" s="174"/>
      <c r="O252" s="174"/>
      <c r="P252" s="174"/>
      <c r="Q252" s="174"/>
      <c r="R252" s="174"/>
      <c r="S252" s="539">
        <v>350</v>
      </c>
      <c r="T252" s="216" t="s">
        <v>726</v>
      </c>
      <c r="U252" s="272"/>
      <c r="V252" s="272"/>
      <c r="W252" s="272"/>
      <c r="X252" s="272"/>
      <c r="Y252" s="272"/>
      <c r="Z252" s="272"/>
      <c r="AA252" s="544">
        <v>695</v>
      </c>
      <c r="AB252" s="277" t="s">
        <v>240</v>
      </c>
      <c r="AC252" s="277"/>
    </row>
    <row r="253" spans="4:29" ht="409.5" customHeight="1">
      <c r="D253" s="18">
        <v>249</v>
      </c>
      <c r="E253" s="139" t="s">
        <v>1104</v>
      </c>
      <c r="F253" s="143" t="s">
        <v>233</v>
      </c>
      <c r="G253" s="143" t="s">
        <v>871</v>
      </c>
      <c r="H253" s="244" t="s">
        <v>866</v>
      </c>
      <c r="I253" s="244" t="s">
        <v>867</v>
      </c>
      <c r="J253" s="244" t="s">
        <v>872</v>
      </c>
      <c r="K253" s="174"/>
      <c r="L253" s="174">
        <v>1</v>
      </c>
      <c r="M253" s="174"/>
      <c r="N253" s="174"/>
      <c r="O253" s="174"/>
      <c r="P253" s="174"/>
      <c r="Q253" s="174"/>
      <c r="R253" s="174"/>
      <c r="S253" s="539">
        <v>285</v>
      </c>
      <c r="T253" s="216" t="s">
        <v>726</v>
      </c>
      <c r="U253" s="272"/>
      <c r="V253" s="272"/>
      <c r="W253" s="272"/>
      <c r="X253" s="272"/>
      <c r="Y253" s="272"/>
      <c r="Z253" s="272"/>
      <c r="AA253" s="544">
        <v>300</v>
      </c>
      <c r="AB253" s="277" t="s">
        <v>240</v>
      </c>
      <c r="AC253" s="277"/>
    </row>
    <row r="254" spans="4:29" ht="102" customHeight="1">
      <c r="D254" s="53">
        <v>250</v>
      </c>
      <c r="E254" s="139" t="s">
        <v>1104</v>
      </c>
      <c r="F254" s="143" t="s">
        <v>233</v>
      </c>
      <c r="G254" s="143" t="s">
        <v>873</v>
      </c>
      <c r="H254" s="244" t="s">
        <v>874</v>
      </c>
      <c r="I254" s="244" t="s">
        <v>235</v>
      </c>
      <c r="J254" s="244" t="s">
        <v>875</v>
      </c>
      <c r="K254" s="174"/>
      <c r="L254" s="174">
        <v>1</v>
      </c>
      <c r="M254" s="174"/>
      <c r="N254" s="174"/>
      <c r="O254" s="174"/>
      <c r="P254" s="174"/>
      <c r="Q254" s="174"/>
      <c r="R254" s="174"/>
      <c r="S254" s="539">
        <v>7900</v>
      </c>
      <c r="T254" s="216" t="s">
        <v>726</v>
      </c>
      <c r="U254" s="272"/>
      <c r="V254" s="272"/>
      <c r="W254" s="272"/>
      <c r="X254" s="272"/>
      <c r="Y254" s="272"/>
      <c r="Z254" s="272"/>
      <c r="AA254" s="544">
        <v>188306</v>
      </c>
      <c r="AB254" s="277" t="s">
        <v>240</v>
      </c>
      <c r="AC254" s="277"/>
    </row>
    <row r="255" spans="4:29" ht="102" customHeight="1">
      <c r="D255" s="18">
        <v>251</v>
      </c>
      <c r="E255" s="139" t="s">
        <v>1104</v>
      </c>
      <c r="F255" s="143" t="s">
        <v>233</v>
      </c>
      <c r="G255" s="143" t="s">
        <v>876</v>
      </c>
      <c r="H255" s="244" t="s">
        <v>877</v>
      </c>
      <c r="I255" s="244" t="s">
        <v>878</v>
      </c>
      <c r="J255" s="244" t="s">
        <v>29</v>
      </c>
      <c r="K255" s="174"/>
      <c r="L255" s="174">
        <v>1</v>
      </c>
      <c r="M255" s="174"/>
      <c r="N255" s="174"/>
      <c r="O255" s="174"/>
      <c r="P255" s="174"/>
      <c r="Q255" s="174"/>
      <c r="R255" s="174"/>
      <c r="S255" s="539">
        <v>1000</v>
      </c>
      <c r="T255" s="216" t="s">
        <v>726</v>
      </c>
      <c r="U255" s="272"/>
      <c r="V255" s="272"/>
      <c r="W255" s="272"/>
      <c r="X255" s="272"/>
      <c r="Y255" s="272"/>
      <c r="Z255" s="272"/>
      <c r="AA255" s="544">
        <v>8283</v>
      </c>
      <c r="AB255" s="277" t="s">
        <v>240</v>
      </c>
      <c r="AC255" s="277"/>
    </row>
    <row r="256" spans="4:29" ht="102" customHeight="1">
      <c r="D256" s="53">
        <v>252</v>
      </c>
      <c r="E256" s="139" t="s">
        <v>1104</v>
      </c>
      <c r="F256" s="143" t="s">
        <v>233</v>
      </c>
      <c r="G256" s="143" t="s">
        <v>30</v>
      </c>
      <c r="H256" s="244" t="s">
        <v>31</v>
      </c>
      <c r="I256" s="244" t="s">
        <v>32</v>
      </c>
      <c r="J256" s="244" t="s">
        <v>33</v>
      </c>
      <c r="K256" s="174"/>
      <c r="L256" s="174"/>
      <c r="M256" s="174"/>
      <c r="N256" s="174"/>
      <c r="O256" s="171">
        <v>1</v>
      </c>
      <c r="P256" s="174"/>
      <c r="Q256" s="174"/>
      <c r="R256" s="174"/>
      <c r="S256" s="539">
        <v>250</v>
      </c>
      <c r="T256" s="216" t="s">
        <v>726</v>
      </c>
      <c r="U256" s="272"/>
      <c r="V256" s="272"/>
      <c r="W256" s="272"/>
      <c r="X256" s="272"/>
      <c r="Y256" s="272"/>
      <c r="Z256" s="272"/>
      <c r="AA256" s="544">
        <v>570</v>
      </c>
      <c r="AB256" s="277" t="s">
        <v>240</v>
      </c>
      <c r="AC256" s="277"/>
    </row>
    <row r="257" spans="4:29" ht="102" customHeight="1">
      <c r="D257" s="18">
        <v>253</v>
      </c>
      <c r="E257" s="139" t="s">
        <v>1104</v>
      </c>
      <c r="F257" s="143" t="s">
        <v>233</v>
      </c>
      <c r="G257" s="143" t="s">
        <v>34</v>
      </c>
      <c r="H257" s="244" t="s">
        <v>35</v>
      </c>
      <c r="I257" s="244" t="s">
        <v>36</v>
      </c>
      <c r="J257" s="244" t="s">
        <v>37</v>
      </c>
      <c r="K257" s="174"/>
      <c r="L257" s="174"/>
      <c r="M257" s="174"/>
      <c r="N257" s="174"/>
      <c r="O257" s="171">
        <v>1</v>
      </c>
      <c r="P257" s="174"/>
      <c r="Q257" s="174"/>
      <c r="R257" s="174"/>
      <c r="S257" s="539">
        <v>0</v>
      </c>
      <c r="T257" s="216" t="s">
        <v>726</v>
      </c>
      <c r="U257" s="272"/>
      <c r="V257" s="272"/>
      <c r="W257" s="272"/>
      <c r="X257" s="272"/>
      <c r="Y257" s="272"/>
      <c r="Z257" s="272"/>
      <c r="AA257" s="544">
        <v>500</v>
      </c>
      <c r="AB257" s="277" t="s">
        <v>38</v>
      </c>
      <c r="AC257" s="277"/>
    </row>
    <row r="258" spans="4:29" ht="137.25" customHeight="1">
      <c r="D258" s="53">
        <v>254</v>
      </c>
      <c r="E258" s="139" t="s">
        <v>1104</v>
      </c>
      <c r="F258" s="143" t="s">
        <v>233</v>
      </c>
      <c r="G258" s="143" t="s">
        <v>39</v>
      </c>
      <c r="H258" s="244" t="s">
        <v>40</v>
      </c>
      <c r="I258" s="244" t="s">
        <v>41</v>
      </c>
      <c r="J258" s="244" t="s">
        <v>42</v>
      </c>
      <c r="K258" s="174"/>
      <c r="L258" s="174"/>
      <c r="M258" s="174"/>
      <c r="N258" s="174">
        <v>1</v>
      </c>
      <c r="O258" s="174"/>
      <c r="P258" s="174"/>
      <c r="Q258" s="174"/>
      <c r="R258" s="174"/>
      <c r="S258" s="539">
        <v>100</v>
      </c>
      <c r="T258" s="216" t="s">
        <v>726</v>
      </c>
      <c r="U258" s="272"/>
      <c r="V258" s="272"/>
      <c r="W258" s="272"/>
      <c r="X258" s="272"/>
      <c r="Y258" s="272"/>
      <c r="Z258" s="272"/>
      <c r="AA258" s="544">
        <v>400</v>
      </c>
      <c r="AB258" s="277" t="s">
        <v>43</v>
      </c>
      <c r="AC258" s="277"/>
    </row>
    <row r="259" spans="4:29" ht="128.25" customHeight="1">
      <c r="D259" s="18">
        <v>255</v>
      </c>
      <c r="E259" s="139" t="s">
        <v>1104</v>
      </c>
      <c r="F259" s="143" t="s">
        <v>233</v>
      </c>
      <c r="G259" s="143" t="s">
        <v>44</v>
      </c>
      <c r="H259" s="244" t="s">
        <v>45</v>
      </c>
      <c r="I259" s="244" t="s">
        <v>46</v>
      </c>
      <c r="J259" s="244" t="s">
        <v>47</v>
      </c>
      <c r="K259" s="174"/>
      <c r="L259" s="174"/>
      <c r="M259" s="174">
        <v>1</v>
      </c>
      <c r="N259" s="174"/>
      <c r="O259" s="174"/>
      <c r="P259" s="174"/>
      <c r="Q259" s="174"/>
      <c r="R259" s="174"/>
      <c r="S259" s="539">
        <v>0</v>
      </c>
      <c r="T259" s="216" t="s">
        <v>726</v>
      </c>
      <c r="U259" s="272"/>
      <c r="V259" s="272"/>
      <c r="W259" s="272"/>
      <c r="X259" s="272"/>
      <c r="Y259" s="272"/>
      <c r="Z259" s="272"/>
      <c r="AA259" s="544">
        <v>0</v>
      </c>
      <c r="AB259" s="14" t="s">
        <v>240</v>
      </c>
      <c r="AC259" s="277"/>
    </row>
    <row r="260" spans="4:29" ht="134.25" customHeight="1">
      <c r="D260" s="53">
        <v>256</v>
      </c>
      <c r="E260" s="139" t="s">
        <v>1104</v>
      </c>
      <c r="F260" s="143" t="s">
        <v>133</v>
      </c>
      <c r="G260" s="143" t="s">
        <v>48</v>
      </c>
      <c r="H260" s="244" t="s">
        <v>49</v>
      </c>
      <c r="I260" s="244" t="s">
        <v>50</v>
      </c>
      <c r="J260" s="244" t="s">
        <v>51</v>
      </c>
      <c r="K260" s="174"/>
      <c r="L260" s="174"/>
      <c r="M260" s="174"/>
      <c r="N260" s="174"/>
      <c r="O260" s="174"/>
      <c r="P260" s="174"/>
      <c r="Q260" s="174">
        <v>1</v>
      </c>
      <c r="R260" s="174"/>
      <c r="S260" s="539">
        <v>15600</v>
      </c>
      <c r="T260" s="216" t="s">
        <v>557</v>
      </c>
      <c r="U260" s="272"/>
      <c r="V260" s="272"/>
      <c r="W260" s="272"/>
      <c r="X260" s="272"/>
      <c r="Y260" s="272"/>
      <c r="Z260" s="272"/>
      <c r="AA260" s="280">
        <v>15600</v>
      </c>
      <c r="AB260" s="277" t="s">
        <v>557</v>
      </c>
      <c r="AC260" s="277"/>
    </row>
    <row r="261" spans="4:29" ht="131.25" customHeight="1">
      <c r="D261" s="18">
        <v>257</v>
      </c>
      <c r="E261" s="139" t="s">
        <v>1104</v>
      </c>
      <c r="F261" s="143" t="s">
        <v>133</v>
      </c>
      <c r="G261" s="143" t="s">
        <v>52</v>
      </c>
      <c r="H261" s="244" t="s">
        <v>53</v>
      </c>
      <c r="I261" s="244" t="s">
        <v>50</v>
      </c>
      <c r="J261" s="244" t="s">
        <v>54</v>
      </c>
      <c r="K261" s="174"/>
      <c r="L261" s="174"/>
      <c r="M261" s="174"/>
      <c r="N261" s="174"/>
      <c r="O261" s="174"/>
      <c r="P261" s="174"/>
      <c r="Q261" s="174">
        <v>1</v>
      </c>
      <c r="R261" s="174"/>
      <c r="S261" s="539">
        <v>0</v>
      </c>
      <c r="T261" s="216" t="s">
        <v>558</v>
      </c>
      <c r="U261" s="272"/>
      <c r="V261" s="272"/>
      <c r="W261" s="272"/>
      <c r="X261" s="272"/>
      <c r="Y261" s="272"/>
      <c r="Z261" s="272"/>
      <c r="AA261" s="280">
        <v>0</v>
      </c>
      <c r="AB261" s="277" t="s">
        <v>558</v>
      </c>
      <c r="AC261" s="277"/>
    </row>
    <row r="262" spans="4:29" ht="129.75" customHeight="1">
      <c r="D262" s="53">
        <v>258</v>
      </c>
      <c r="E262" s="139" t="s">
        <v>1104</v>
      </c>
      <c r="F262" s="143" t="s">
        <v>133</v>
      </c>
      <c r="G262" s="143" t="s">
        <v>55</v>
      </c>
      <c r="H262" s="244" t="s">
        <v>56</v>
      </c>
      <c r="I262" s="244" t="s">
        <v>57</v>
      </c>
      <c r="J262" s="244" t="s">
        <v>58</v>
      </c>
      <c r="K262" s="174"/>
      <c r="L262" s="174"/>
      <c r="M262" s="174"/>
      <c r="N262" s="174"/>
      <c r="O262" s="174"/>
      <c r="P262" s="174">
        <v>1</v>
      </c>
      <c r="Q262" s="174"/>
      <c r="R262" s="174"/>
      <c r="S262" s="539">
        <v>3350</v>
      </c>
      <c r="T262" s="216" t="s">
        <v>240</v>
      </c>
      <c r="U262" s="272"/>
      <c r="V262" s="272"/>
      <c r="W262" s="272"/>
      <c r="X262" s="272"/>
      <c r="Y262" s="272"/>
      <c r="Z262" s="272"/>
      <c r="AA262" s="280">
        <v>3360</v>
      </c>
      <c r="AB262" s="277" t="s">
        <v>240</v>
      </c>
      <c r="AC262" s="277"/>
    </row>
    <row r="263" spans="4:29" ht="129.75" customHeight="1">
      <c r="D263" s="18">
        <v>259</v>
      </c>
      <c r="E263" s="139" t="s">
        <v>1104</v>
      </c>
      <c r="F263" s="143" t="s">
        <v>133</v>
      </c>
      <c r="G263" s="143" t="s">
        <v>59</v>
      </c>
      <c r="H263" s="244" t="s">
        <v>60</v>
      </c>
      <c r="I263" s="244" t="s">
        <v>61</v>
      </c>
      <c r="J263" s="244" t="s">
        <v>62</v>
      </c>
      <c r="K263" s="174"/>
      <c r="L263" s="174">
        <v>1</v>
      </c>
      <c r="M263" s="174"/>
      <c r="N263" s="174"/>
      <c r="O263" s="174"/>
      <c r="P263" s="174"/>
      <c r="Q263" s="174"/>
      <c r="R263" s="174"/>
      <c r="S263" s="539">
        <v>1500</v>
      </c>
      <c r="T263" s="216" t="s">
        <v>63</v>
      </c>
      <c r="U263" s="272"/>
      <c r="V263" s="272"/>
      <c r="W263" s="272"/>
      <c r="X263" s="272"/>
      <c r="Y263" s="272"/>
      <c r="Z263" s="272"/>
      <c r="AA263" s="280">
        <v>3000</v>
      </c>
      <c r="AB263" s="277" t="s">
        <v>64</v>
      </c>
      <c r="AC263" s="277"/>
    </row>
    <row r="264" spans="4:29" ht="106.5" customHeight="1">
      <c r="D264" s="53">
        <v>260</v>
      </c>
      <c r="E264" s="139" t="s">
        <v>1104</v>
      </c>
      <c r="F264" s="143" t="s">
        <v>133</v>
      </c>
      <c r="G264" s="143" t="s">
        <v>65</v>
      </c>
      <c r="H264" s="244" t="s">
        <v>66</v>
      </c>
      <c r="I264" s="244" t="s">
        <v>67</v>
      </c>
      <c r="J264" s="244" t="s">
        <v>68</v>
      </c>
      <c r="K264" s="174"/>
      <c r="L264" s="174">
        <v>1</v>
      </c>
      <c r="M264" s="174"/>
      <c r="N264" s="174"/>
      <c r="O264" s="174"/>
      <c r="P264" s="174"/>
      <c r="Q264" s="174"/>
      <c r="R264" s="174"/>
      <c r="S264" s="539">
        <v>7290</v>
      </c>
      <c r="T264" s="216" t="s">
        <v>69</v>
      </c>
      <c r="U264" s="68"/>
      <c r="V264" s="68"/>
      <c r="W264" s="68"/>
      <c r="X264" s="68"/>
      <c r="Y264" s="68"/>
      <c r="Z264" s="68"/>
      <c r="AA264" s="68">
        <v>7290</v>
      </c>
      <c r="AB264" s="14" t="s">
        <v>70</v>
      </c>
      <c r="AC264" s="14"/>
    </row>
    <row r="265" spans="4:29" ht="176.25" customHeight="1">
      <c r="D265" s="18">
        <v>261</v>
      </c>
      <c r="E265" s="139" t="s">
        <v>1104</v>
      </c>
      <c r="F265" s="143" t="s">
        <v>133</v>
      </c>
      <c r="G265" s="143" t="s">
        <v>71</v>
      </c>
      <c r="H265" s="244" t="s">
        <v>72</v>
      </c>
      <c r="I265" s="244" t="s">
        <v>73</v>
      </c>
      <c r="J265" s="244" t="s">
        <v>74</v>
      </c>
      <c r="K265" s="174"/>
      <c r="L265" s="174"/>
      <c r="M265" s="174"/>
      <c r="N265" s="174"/>
      <c r="O265" s="174"/>
      <c r="P265" s="174">
        <v>1</v>
      </c>
      <c r="Q265" s="174"/>
      <c r="R265" s="174"/>
      <c r="S265" s="539">
        <v>120</v>
      </c>
      <c r="T265" s="216" t="s">
        <v>240</v>
      </c>
      <c r="U265" s="68"/>
      <c r="V265" s="68"/>
      <c r="W265" s="68"/>
      <c r="X265" s="68"/>
      <c r="Y265" s="68"/>
      <c r="Z265" s="68"/>
      <c r="AA265" s="68">
        <v>120</v>
      </c>
      <c r="AB265" s="14" t="s">
        <v>240</v>
      </c>
      <c r="AC265" s="14"/>
    </row>
    <row r="266" spans="4:29" ht="159" customHeight="1">
      <c r="D266" s="53">
        <v>262</v>
      </c>
      <c r="E266" s="139" t="s">
        <v>1104</v>
      </c>
      <c r="F266" s="143" t="s">
        <v>133</v>
      </c>
      <c r="G266" s="143" t="s">
        <v>71</v>
      </c>
      <c r="H266" s="244" t="s">
        <v>75</v>
      </c>
      <c r="I266" s="244" t="s">
        <v>73</v>
      </c>
      <c r="J266" s="244" t="s">
        <v>76</v>
      </c>
      <c r="K266" s="174"/>
      <c r="L266" s="174"/>
      <c r="M266" s="174"/>
      <c r="N266" s="174"/>
      <c r="O266" s="174"/>
      <c r="P266" s="174">
        <v>1</v>
      </c>
      <c r="Q266" s="174"/>
      <c r="R266" s="174"/>
      <c r="S266" s="539">
        <v>220</v>
      </c>
      <c r="T266" s="216" t="s">
        <v>240</v>
      </c>
      <c r="U266" s="68"/>
      <c r="V266" s="68"/>
      <c r="W266" s="68"/>
      <c r="X266" s="68"/>
      <c r="Y266" s="68"/>
      <c r="Z266" s="68"/>
      <c r="AA266" s="68">
        <v>220</v>
      </c>
      <c r="AB266" s="14" t="s">
        <v>240</v>
      </c>
      <c r="AC266" s="14"/>
    </row>
    <row r="267" spans="4:29" ht="102" customHeight="1">
      <c r="D267" s="18">
        <v>263</v>
      </c>
      <c r="E267" s="139" t="s">
        <v>1104</v>
      </c>
      <c r="F267" s="143" t="s">
        <v>133</v>
      </c>
      <c r="G267" s="143" t="s">
        <v>77</v>
      </c>
      <c r="H267" s="244" t="s">
        <v>78</v>
      </c>
      <c r="I267" s="244" t="s">
        <v>79</v>
      </c>
      <c r="J267" s="244" t="s">
        <v>80</v>
      </c>
      <c r="K267" s="174"/>
      <c r="L267" s="174"/>
      <c r="M267" s="174"/>
      <c r="N267" s="174"/>
      <c r="O267" s="174"/>
      <c r="P267" s="174">
        <v>1</v>
      </c>
      <c r="Q267" s="174"/>
      <c r="R267" s="174"/>
      <c r="S267" s="539">
        <v>100</v>
      </c>
      <c r="T267" s="216" t="s">
        <v>240</v>
      </c>
      <c r="U267" s="68"/>
      <c r="V267" s="68"/>
      <c r="W267" s="68"/>
      <c r="X267" s="68"/>
      <c r="Y267" s="68"/>
      <c r="Z267" s="68"/>
      <c r="AA267" s="68">
        <v>100</v>
      </c>
      <c r="AB267" s="14" t="s">
        <v>240</v>
      </c>
      <c r="AC267" s="14"/>
    </row>
    <row r="268" spans="4:29" ht="102" customHeight="1">
      <c r="D268" s="53">
        <v>264</v>
      </c>
      <c r="E268" s="139" t="s">
        <v>1104</v>
      </c>
      <c r="F268" s="84" t="s">
        <v>81</v>
      </c>
      <c r="G268" s="214" t="s">
        <v>82</v>
      </c>
      <c r="H268" s="545" t="s">
        <v>83</v>
      </c>
      <c r="I268" s="545" t="s">
        <v>84</v>
      </c>
      <c r="J268" s="546" t="s">
        <v>85</v>
      </c>
      <c r="K268" s="79"/>
      <c r="L268" s="79"/>
      <c r="M268" s="79"/>
      <c r="N268" s="79"/>
      <c r="O268" s="79"/>
      <c r="P268" s="116">
        <v>1</v>
      </c>
      <c r="Q268" s="79"/>
      <c r="R268" s="79"/>
      <c r="S268" s="547">
        <v>2438</v>
      </c>
      <c r="T268" s="538" t="s">
        <v>726</v>
      </c>
      <c r="U268" s="548"/>
      <c r="V268" s="548"/>
      <c r="W268" s="548"/>
      <c r="X268" s="548"/>
      <c r="Y268" s="548"/>
      <c r="Z268" s="548"/>
      <c r="AA268" s="549">
        <v>3047</v>
      </c>
      <c r="AB268" s="550" t="s">
        <v>86</v>
      </c>
      <c r="AC268" s="551"/>
    </row>
    <row r="269" spans="4:29" ht="102" customHeight="1">
      <c r="D269" s="18">
        <v>265</v>
      </c>
      <c r="E269" s="139" t="s">
        <v>1104</v>
      </c>
      <c r="F269" s="84" t="s">
        <v>81</v>
      </c>
      <c r="G269" s="68" t="s">
        <v>87</v>
      </c>
      <c r="H269" s="54" t="s">
        <v>88</v>
      </c>
      <c r="I269" s="545" t="s">
        <v>84</v>
      </c>
      <c r="J269" s="546" t="s">
        <v>85</v>
      </c>
      <c r="K269" s="68"/>
      <c r="L269" s="68"/>
      <c r="M269" s="68"/>
      <c r="N269" s="68"/>
      <c r="O269" s="68"/>
      <c r="P269" s="116">
        <v>1</v>
      </c>
      <c r="Q269" s="68"/>
      <c r="R269" s="68"/>
      <c r="S269" s="54"/>
      <c r="T269" s="54"/>
      <c r="U269" s="54"/>
      <c r="V269" s="54"/>
      <c r="W269" s="54"/>
      <c r="X269" s="54"/>
      <c r="Y269" s="54"/>
      <c r="Z269" s="54"/>
      <c r="AA269" s="54">
        <v>215</v>
      </c>
      <c r="AB269" s="55" t="s">
        <v>559</v>
      </c>
      <c r="AC269" s="298"/>
    </row>
    <row r="270" spans="4:29" ht="102" customHeight="1">
      <c r="D270" s="53">
        <v>266</v>
      </c>
      <c r="E270" s="139" t="s">
        <v>1104</v>
      </c>
      <c r="F270" s="143" t="s">
        <v>633</v>
      </c>
      <c r="G270" s="143" t="s">
        <v>634</v>
      </c>
      <c r="H270" s="244" t="s">
        <v>635</v>
      </c>
      <c r="I270" s="244" t="s">
        <v>636</v>
      </c>
      <c r="J270" s="244" t="s">
        <v>637</v>
      </c>
      <c r="K270" s="68" t="s">
        <v>2328</v>
      </c>
      <c r="L270" s="68">
        <v>1</v>
      </c>
      <c r="M270" s="68" t="s">
        <v>2328</v>
      </c>
      <c r="N270" s="68"/>
      <c r="O270" s="171"/>
      <c r="P270" s="68"/>
      <c r="Q270" s="68"/>
      <c r="R270" s="68"/>
      <c r="S270" s="68">
        <v>110</v>
      </c>
      <c r="T270" s="68" t="s">
        <v>638</v>
      </c>
      <c r="U270" s="68"/>
      <c r="V270" s="68"/>
      <c r="W270" s="68"/>
      <c r="X270" s="68"/>
      <c r="Y270" s="68"/>
      <c r="Z270" s="68"/>
      <c r="AA270" s="539"/>
      <c r="AB270" s="216"/>
      <c r="AC270" s="14"/>
    </row>
    <row r="271" spans="4:29" ht="102" customHeight="1">
      <c r="D271" s="18">
        <v>267</v>
      </c>
      <c r="E271" s="139" t="s">
        <v>1104</v>
      </c>
      <c r="F271" s="280" t="s">
        <v>560</v>
      </c>
      <c r="G271" s="272" t="s">
        <v>89</v>
      </c>
      <c r="H271" s="552" t="s">
        <v>90</v>
      </c>
      <c r="I271" s="540" t="s">
        <v>91</v>
      </c>
      <c r="J271" s="552" t="s">
        <v>92</v>
      </c>
      <c r="K271" s="272"/>
      <c r="L271" s="272"/>
      <c r="M271" s="272"/>
      <c r="N271" s="272"/>
      <c r="O271" s="269">
        <v>1</v>
      </c>
      <c r="P271" s="269"/>
      <c r="Q271" s="272"/>
      <c r="R271" s="279"/>
      <c r="S271" s="272"/>
      <c r="T271" s="272"/>
      <c r="U271" s="272"/>
      <c r="V271" s="272"/>
      <c r="W271" s="272"/>
      <c r="X271" s="272"/>
      <c r="Y271" s="272"/>
      <c r="Z271" s="272"/>
      <c r="AA271" s="280" t="s">
        <v>93</v>
      </c>
      <c r="AB271" s="277" t="s">
        <v>726</v>
      </c>
      <c r="AC271" s="277"/>
    </row>
    <row r="272" spans="4:29" ht="102" customHeight="1">
      <c r="D272" s="53">
        <v>268</v>
      </c>
      <c r="E272" s="139" t="s">
        <v>1104</v>
      </c>
      <c r="F272" s="88" t="s">
        <v>560</v>
      </c>
      <c r="G272" s="68" t="s">
        <v>94</v>
      </c>
      <c r="H272" s="553" t="s">
        <v>95</v>
      </c>
      <c r="I272" s="553" t="s">
        <v>96</v>
      </c>
      <c r="J272" s="553" t="s">
        <v>97</v>
      </c>
      <c r="K272" s="68"/>
      <c r="L272" s="68"/>
      <c r="M272" s="68"/>
      <c r="N272" s="68"/>
      <c r="O272" s="67">
        <v>1</v>
      </c>
      <c r="P272" s="67"/>
      <c r="Q272" s="68"/>
      <c r="R272" s="68"/>
      <c r="S272" s="68"/>
      <c r="T272" s="68"/>
      <c r="U272" s="68"/>
      <c r="V272" s="68"/>
      <c r="W272" s="68"/>
      <c r="X272" s="68"/>
      <c r="Y272" s="68"/>
      <c r="Z272" s="68"/>
      <c r="AA272" s="68">
        <v>30</v>
      </c>
      <c r="AB272" s="14" t="s">
        <v>726</v>
      </c>
      <c r="AC272" s="14"/>
    </row>
    <row r="273" spans="4:29" ht="102" customHeight="1">
      <c r="D273" s="18">
        <v>269</v>
      </c>
      <c r="E273" s="139" t="s">
        <v>1104</v>
      </c>
      <c r="F273" s="88" t="s">
        <v>560</v>
      </c>
      <c r="G273" s="68" t="s">
        <v>94</v>
      </c>
      <c r="H273" s="553" t="s">
        <v>95</v>
      </c>
      <c r="I273" s="553" t="s">
        <v>96</v>
      </c>
      <c r="J273" s="68" t="s">
        <v>561</v>
      </c>
      <c r="K273" s="68"/>
      <c r="L273" s="68"/>
      <c r="M273" s="68"/>
      <c r="N273" s="68"/>
      <c r="O273" s="67">
        <v>1</v>
      </c>
      <c r="P273" s="67"/>
      <c r="Q273" s="68"/>
      <c r="R273" s="68"/>
      <c r="S273" s="68"/>
      <c r="T273" s="68"/>
      <c r="U273" s="68"/>
      <c r="V273" s="68"/>
      <c r="W273" s="68"/>
      <c r="X273" s="68"/>
      <c r="Y273" s="68"/>
      <c r="Z273" s="68"/>
      <c r="AA273" s="68">
        <v>30</v>
      </c>
      <c r="AB273" s="14" t="s">
        <v>726</v>
      </c>
      <c r="AC273" s="14"/>
    </row>
    <row r="274" spans="4:29" ht="102" customHeight="1">
      <c r="D274" s="53">
        <v>270</v>
      </c>
      <c r="E274" s="139" t="s">
        <v>1104</v>
      </c>
      <c r="F274" s="88" t="s">
        <v>560</v>
      </c>
      <c r="G274" s="68" t="s">
        <v>94</v>
      </c>
      <c r="H274" s="553" t="s">
        <v>95</v>
      </c>
      <c r="I274" s="553" t="s">
        <v>96</v>
      </c>
      <c r="J274" s="68" t="s">
        <v>562</v>
      </c>
      <c r="K274" s="68"/>
      <c r="L274" s="68"/>
      <c r="M274" s="68"/>
      <c r="N274" s="68"/>
      <c r="O274" s="67">
        <v>1</v>
      </c>
      <c r="P274" s="67"/>
      <c r="Q274" s="68"/>
      <c r="R274" s="68"/>
      <c r="S274" s="68"/>
      <c r="T274" s="68"/>
      <c r="U274" s="68"/>
      <c r="V274" s="68"/>
      <c r="W274" s="68"/>
      <c r="X274" s="68"/>
      <c r="Y274" s="68"/>
      <c r="Z274" s="68"/>
      <c r="AA274" s="68">
        <v>30</v>
      </c>
      <c r="AB274" s="14" t="s">
        <v>726</v>
      </c>
      <c r="AC274" s="14"/>
    </row>
    <row r="275" spans="4:29" ht="165" customHeight="1">
      <c r="D275" s="18">
        <v>271</v>
      </c>
      <c r="E275" s="139" t="s">
        <v>1104</v>
      </c>
      <c r="F275" s="272" t="s">
        <v>205</v>
      </c>
      <c r="G275" s="280" t="s">
        <v>206</v>
      </c>
      <c r="H275" s="280" t="s">
        <v>563</v>
      </c>
      <c r="I275" s="280" t="s">
        <v>207</v>
      </c>
      <c r="J275" s="280" t="s">
        <v>208</v>
      </c>
      <c r="K275" s="272"/>
      <c r="L275" s="272"/>
      <c r="M275" s="272"/>
      <c r="N275" s="272"/>
      <c r="O275" s="272"/>
      <c r="P275" s="116">
        <v>1</v>
      </c>
      <c r="Q275" s="272"/>
      <c r="R275" s="279"/>
      <c r="S275" s="272"/>
      <c r="T275" s="272"/>
      <c r="U275" s="272"/>
      <c r="V275" s="272"/>
      <c r="W275" s="272"/>
      <c r="X275" s="272"/>
      <c r="Y275" s="272"/>
      <c r="Z275" s="272"/>
      <c r="AA275" s="280">
        <v>12113</v>
      </c>
      <c r="AB275" s="277" t="s">
        <v>565</v>
      </c>
      <c r="AC275" s="379" t="s">
        <v>564</v>
      </c>
    </row>
    <row r="276" spans="4:29" ht="153.75" customHeight="1">
      <c r="D276" s="53">
        <v>272</v>
      </c>
      <c r="E276" s="139" t="s">
        <v>1104</v>
      </c>
      <c r="F276" s="272" t="s">
        <v>205</v>
      </c>
      <c r="G276" s="280" t="s">
        <v>209</v>
      </c>
      <c r="H276" s="280" t="s">
        <v>566</v>
      </c>
      <c r="I276" s="280" t="s">
        <v>207</v>
      </c>
      <c r="J276" s="280" t="s">
        <v>210</v>
      </c>
      <c r="K276" s="272"/>
      <c r="L276" s="272"/>
      <c r="M276" s="272"/>
      <c r="N276" s="272"/>
      <c r="O276" s="272"/>
      <c r="P276" s="116">
        <v>1</v>
      </c>
      <c r="Q276" s="272"/>
      <c r="R276" s="279"/>
      <c r="S276" s="272"/>
      <c r="T276" s="272"/>
      <c r="U276" s="272"/>
      <c r="V276" s="272"/>
      <c r="W276" s="272"/>
      <c r="X276" s="272"/>
      <c r="Y276" s="272"/>
      <c r="Z276" s="272"/>
      <c r="AA276" s="280">
        <v>5786</v>
      </c>
      <c r="AB276" s="277" t="s">
        <v>567</v>
      </c>
      <c r="AC276" s="379" t="s">
        <v>725</v>
      </c>
    </row>
    <row r="277" spans="4:29" ht="148.5" customHeight="1">
      <c r="D277" s="18">
        <v>273</v>
      </c>
      <c r="E277" s="139" t="s">
        <v>1104</v>
      </c>
      <c r="F277" s="272" t="s">
        <v>205</v>
      </c>
      <c r="G277" s="280" t="s">
        <v>211</v>
      </c>
      <c r="H277" s="280" t="s">
        <v>568</v>
      </c>
      <c r="I277" s="280" t="s">
        <v>207</v>
      </c>
      <c r="J277" s="280" t="s">
        <v>208</v>
      </c>
      <c r="K277" s="272"/>
      <c r="L277" s="272"/>
      <c r="M277" s="272"/>
      <c r="N277" s="272"/>
      <c r="O277" s="272"/>
      <c r="P277" s="116">
        <v>1</v>
      </c>
      <c r="Q277" s="272"/>
      <c r="R277" s="279"/>
      <c r="S277" s="272"/>
      <c r="T277" s="272"/>
      <c r="U277" s="272"/>
      <c r="V277" s="272"/>
      <c r="W277" s="272"/>
      <c r="X277" s="272"/>
      <c r="Y277" s="272"/>
      <c r="Z277" s="272"/>
      <c r="AA277" s="280">
        <v>8901</v>
      </c>
      <c r="AB277" s="277" t="s">
        <v>565</v>
      </c>
      <c r="AC277" s="379" t="s">
        <v>564</v>
      </c>
    </row>
    <row r="278" spans="4:29" ht="148.5" customHeight="1">
      <c r="D278" s="53">
        <v>274</v>
      </c>
      <c r="E278" s="139" t="s">
        <v>1104</v>
      </c>
      <c r="F278" s="272" t="s">
        <v>205</v>
      </c>
      <c r="G278" s="280" t="s">
        <v>212</v>
      </c>
      <c r="H278" s="280" t="s">
        <v>569</v>
      </c>
      <c r="I278" s="280" t="s">
        <v>207</v>
      </c>
      <c r="J278" s="280" t="s">
        <v>208</v>
      </c>
      <c r="K278" s="272"/>
      <c r="L278" s="272"/>
      <c r="M278" s="272"/>
      <c r="N278" s="272"/>
      <c r="O278" s="272"/>
      <c r="P278" s="116">
        <v>1</v>
      </c>
      <c r="Q278" s="272"/>
      <c r="R278" s="279"/>
      <c r="S278" s="272"/>
      <c r="T278" s="272"/>
      <c r="U278" s="272"/>
      <c r="V278" s="272"/>
      <c r="W278" s="272"/>
      <c r="X278" s="272"/>
      <c r="Y278" s="272"/>
      <c r="Z278" s="272"/>
      <c r="AA278" s="280">
        <v>6219</v>
      </c>
      <c r="AB278" s="277" t="s">
        <v>565</v>
      </c>
      <c r="AC278" s="379" t="s">
        <v>564</v>
      </c>
    </row>
    <row r="279" spans="4:29" ht="102" customHeight="1">
      <c r="D279" s="18">
        <v>275</v>
      </c>
      <c r="E279" s="139" t="s">
        <v>1104</v>
      </c>
      <c r="F279" s="272" t="s">
        <v>205</v>
      </c>
      <c r="G279" s="280" t="s">
        <v>213</v>
      </c>
      <c r="H279" s="280" t="s">
        <v>566</v>
      </c>
      <c r="I279" s="280" t="s">
        <v>207</v>
      </c>
      <c r="J279" s="280" t="s">
        <v>208</v>
      </c>
      <c r="K279" s="272"/>
      <c r="L279" s="272"/>
      <c r="M279" s="272"/>
      <c r="N279" s="272"/>
      <c r="O279" s="272"/>
      <c r="P279" s="116">
        <v>1</v>
      </c>
      <c r="Q279" s="272"/>
      <c r="R279" s="279"/>
      <c r="S279" s="272"/>
      <c r="T279" s="272"/>
      <c r="U279" s="272"/>
      <c r="V279" s="272"/>
      <c r="W279" s="272"/>
      <c r="X279" s="272"/>
      <c r="Y279" s="272"/>
      <c r="Z279" s="272"/>
      <c r="AA279" s="280">
        <v>6993</v>
      </c>
      <c r="AB279" s="277" t="s">
        <v>565</v>
      </c>
      <c r="AC279" s="379" t="s">
        <v>564</v>
      </c>
    </row>
    <row r="280" spans="4:29" ht="102" customHeight="1">
      <c r="D280" s="53">
        <v>276</v>
      </c>
      <c r="E280" s="139" t="s">
        <v>1104</v>
      </c>
      <c r="F280" s="68" t="s">
        <v>205</v>
      </c>
      <c r="G280" s="88" t="s">
        <v>214</v>
      </c>
      <c r="H280" s="280" t="s">
        <v>568</v>
      </c>
      <c r="I280" s="88" t="s">
        <v>207</v>
      </c>
      <c r="J280" s="88" t="s">
        <v>215</v>
      </c>
      <c r="K280" s="68"/>
      <c r="L280" s="68"/>
      <c r="M280" s="68"/>
      <c r="N280" s="68"/>
      <c r="O280" s="68"/>
      <c r="P280" s="116">
        <v>1</v>
      </c>
      <c r="Q280" s="68"/>
      <c r="R280" s="68"/>
      <c r="S280" s="68"/>
      <c r="T280" s="68"/>
      <c r="U280" s="68"/>
      <c r="V280" s="68"/>
      <c r="W280" s="68"/>
      <c r="X280" s="68"/>
      <c r="Y280" s="68"/>
      <c r="Z280" s="68"/>
      <c r="AA280" s="68">
        <v>5579</v>
      </c>
      <c r="AB280" s="277" t="s">
        <v>565</v>
      </c>
      <c r="AC280" s="379" t="s">
        <v>564</v>
      </c>
    </row>
    <row r="281" spans="4:29" ht="102" customHeight="1">
      <c r="D281" s="18">
        <v>277</v>
      </c>
      <c r="E281" s="139" t="s">
        <v>1104</v>
      </c>
      <c r="F281" s="68" t="s">
        <v>205</v>
      </c>
      <c r="G281" s="88" t="s">
        <v>216</v>
      </c>
      <c r="H281" s="280" t="s">
        <v>570</v>
      </c>
      <c r="I281" s="88" t="s">
        <v>207</v>
      </c>
      <c r="J281" s="88" t="s">
        <v>215</v>
      </c>
      <c r="K281" s="68"/>
      <c r="L281" s="68"/>
      <c r="M281" s="68"/>
      <c r="N281" s="68"/>
      <c r="O281" s="68"/>
      <c r="P281" s="116">
        <v>1</v>
      </c>
      <c r="Q281" s="68"/>
      <c r="R281" s="68"/>
      <c r="S281" s="68"/>
      <c r="T281" s="68"/>
      <c r="U281" s="68"/>
      <c r="V281" s="68"/>
      <c r="W281" s="68"/>
      <c r="X281" s="68"/>
      <c r="Y281" s="68"/>
      <c r="Z281" s="68"/>
      <c r="AA281" s="68">
        <v>5445</v>
      </c>
      <c r="AB281" s="277" t="s">
        <v>565</v>
      </c>
      <c r="AC281" s="379" t="s">
        <v>564</v>
      </c>
    </row>
    <row r="282" spans="4:29" ht="125.25" customHeight="1">
      <c r="D282" s="53">
        <v>278</v>
      </c>
      <c r="E282" s="139" t="s">
        <v>1104</v>
      </c>
      <c r="F282" s="68" t="s">
        <v>205</v>
      </c>
      <c r="G282" s="88" t="s">
        <v>571</v>
      </c>
      <c r="H282" s="88" t="s">
        <v>217</v>
      </c>
      <c r="I282" s="88" t="s">
        <v>218</v>
      </c>
      <c r="J282" s="88" t="s">
        <v>215</v>
      </c>
      <c r="K282" s="68"/>
      <c r="L282" s="116">
        <v>1</v>
      </c>
      <c r="M282" s="68"/>
      <c r="N282" s="68"/>
      <c r="O282" s="68"/>
      <c r="P282" s="68"/>
      <c r="Q282" s="68"/>
      <c r="R282" s="68"/>
      <c r="S282" s="68"/>
      <c r="T282" s="68"/>
      <c r="U282" s="68"/>
      <c r="V282" s="68"/>
      <c r="W282" s="68"/>
      <c r="X282" s="68"/>
      <c r="Y282" s="68"/>
      <c r="Z282" s="68"/>
      <c r="AA282" s="68">
        <v>6756</v>
      </c>
      <c r="AB282" s="277" t="s">
        <v>565</v>
      </c>
      <c r="AC282" s="379"/>
    </row>
    <row r="283" spans="4:29" ht="186.75" customHeight="1">
      <c r="D283" s="18">
        <v>279</v>
      </c>
      <c r="E283" s="139" t="s">
        <v>1104</v>
      </c>
      <c r="F283" s="68" t="s">
        <v>205</v>
      </c>
      <c r="G283" s="88" t="s">
        <v>571</v>
      </c>
      <c r="H283" s="88" t="s">
        <v>219</v>
      </c>
      <c r="I283" s="88" t="s">
        <v>218</v>
      </c>
      <c r="J283" s="88" t="s">
        <v>220</v>
      </c>
      <c r="K283" s="68"/>
      <c r="L283" s="68"/>
      <c r="M283" s="68"/>
      <c r="N283" s="68"/>
      <c r="O283" s="68"/>
      <c r="P283" s="68"/>
      <c r="Q283" s="68"/>
      <c r="R283" s="116">
        <v>1</v>
      </c>
      <c r="S283" s="68"/>
      <c r="T283" s="68"/>
      <c r="U283" s="68"/>
      <c r="V283" s="68"/>
      <c r="W283" s="68"/>
      <c r="X283" s="68"/>
      <c r="Y283" s="68"/>
      <c r="Z283" s="68"/>
      <c r="AA283" s="68">
        <v>0</v>
      </c>
      <c r="AB283" s="277" t="s">
        <v>567</v>
      </c>
      <c r="AC283" s="379"/>
    </row>
    <row r="284" spans="4:29" ht="196.5" customHeight="1">
      <c r="D284" s="53">
        <v>280</v>
      </c>
      <c r="E284" s="139" t="s">
        <v>1104</v>
      </c>
      <c r="F284" s="68" t="s">
        <v>205</v>
      </c>
      <c r="G284" s="88" t="s">
        <v>221</v>
      </c>
      <c r="H284" s="88" t="s">
        <v>222</v>
      </c>
      <c r="I284" s="88" t="s">
        <v>223</v>
      </c>
      <c r="J284" s="88" t="s">
        <v>572</v>
      </c>
      <c r="K284" s="68"/>
      <c r="L284" s="269"/>
      <c r="M284" s="68"/>
      <c r="N284" s="68"/>
      <c r="O284" s="68"/>
      <c r="P284" s="116">
        <v>1</v>
      </c>
      <c r="Q284" s="68"/>
      <c r="R284" s="68"/>
      <c r="S284" s="68"/>
      <c r="T284" s="68"/>
      <c r="U284" s="68"/>
      <c r="V284" s="68"/>
      <c r="W284" s="68"/>
      <c r="X284" s="68"/>
      <c r="Y284" s="68"/>
      <c r="Z284" s="68"/>
      <c r="AA284" s="68">
        <v>2604</v>
      </c>
      <c r="AB284" s="277" t="s">
        <v>573</v>
      </c>
      <c r="AC284" s="379" t="s">
        <v>1241</v>
      </c>
    </row>
    <row r="285" spans="4:29" ht="109.5" customHeight="1">
      <c r="D285" s="18">
        <v>281</v>
      </c>
      <c r="E285" s="139" t="s">
        <v>1104</v>
      </c>
      <c r="F285" s="143" t="s">
        <v>1208</v>
      </c>
      <c r="G285" s="143" t="s">
        <v>916</v>
      </c>
      <c r="H285" s="143" t="s">
        <v>917</v>
      </c>
      <c r="I285" s="143" t="s">
        <v>918</v>
      </c>
      <c r="J285" s="143" t="s">
        <v>919</v>
      </c>
      <c r="K285" s="174"/>
      <c r="L285" s="174"/>
      <c r="M285" s="174"/>
      <c r="N285" s="174"/>
      <c r="O285" s="174"/>
      <c r="P285" s="116">
        <v>1</v>
      </c>
      <c r="Q285" s="144"/>
      <c r="R285" s="174"/>
      <c r="S285" s="554">
        <v>22635</v>
      </c>
      <c r="T285" s="216" t="s">
        <v>726</v>
      </c>
      <c r="U285" s="68"/>
      <c r="V285" s="68"/>
      <c r="W285" s="68"/>
      <c r="X285" s="68"/>
      <c r="Y285" s="68"/>
      <c r="Z285" s="68"/>
      <c r="AA285" s="88">
        <v>10509</v>
      </c>
      <c r="AB285" s="180" t="s">
        <v>726</v>
      </c>
      <c r="AC285" s="180"/>
    </row>
    <row r="286" spans="4:29" ht="76.5" customHeight="1">
      <c r="D286" s="53">
        <v>282</v>
      </c>
      <c r="E286" s="139" t="s">
        <v>1104</v>
      </c>
      <c r="F286" s="143" t="s">
        <v>1208</v>
      </c>
      <c r="G286" s="143" t="s">
        <v>920</v>
      </c>
      <c r="H286" s="143" t="s">
        <v>921</v>
      </c>
      <c r="I286" s="143" t="s">
        <v>918</v>
      </c>
      <c r="J286" s="143" t="s">
        <v>922</v>
      </c>
      <c r="K286" s="174"/>
      <c r="L286" s="174"/>
      <c r="M286" s="174"/>
      <c r="N286" s="174"/>
      <c r="O286" s="174"/>
      <c r="P286" s="144">
        <v>1</v>
      </c>
      <c r="Q286" s="144"/>
      <c r="R286" s="174"/>
      <c r="S286" s="554">
        <v>7545</v>
      </c>
      <c r="T286" s="216" t="s">
        <v>726</v>
      </c>
      <c r="U286" s="272"/>
      <c r="V286" s="272"/>
      <c r="W286" s="272"/>
      <c r="X286" s="272"/>
      <c r="Y286" s="272"/>
      <c r="Z286" s="272"/>
      <c r="AA286" s="280">
        <v>7740</v>
      </c>
      <c r="AB286" s="277" t="s">
        <v>726</v>
      </c>
      <c r="AC286" s="277"/>
    </row>
    <row r="287" spans="4:29" ht="102" customHeight="1">
      <c r="D287" s="18">
        <v>283</v>
      </c>
      <c r="E287" s="139" t="s">
        <v>1104</v>
      </c>
      <c r="F287" s="143" t="s">
        <v>1208</v>
      </c>
      <c r="G287" s="143" t="s">
        <v>923</v>
      </c>
      <c r="H287" s="143" t="s">
        <v>924</v>
      </c>
      <c r="I287" s="143" t="s">
        <v>918</v>
      </c>
      <c r="J287" s="143" t="s">
        <v>925</v>
      </c>
      <c r="K287" s="174"/>
      <c r="L287" s="174"/>
      <c r="M287" s="174"/>
      <c r="N287" s="174"/>
      <c r="O287" s="174"/>
      <c r="P287" s="144"/>
      <c r="Q287" s="144">
        <v>1</v>
      </c>
      <c r="R287" s="174"/>
      <c r="S287" s="554">
        <v>26994</v>
      </c>
      <c r="T287" s="216" t="s">
        <v>726</v>
      </c>
      <c r="U287" s="272"/>
      <c r="V287" s="272"/>
      <c r="W287" s="272"/>
      <c r="X287" s="272"/>
      <c r="Y287" s="272"/>
      <c r="Z287" s="272"/>
      <c r="AA287" s="280">
        <v>26600</v>
      </c>
      <c r="AB287" s="277" t="s">
        <v>726</v>
      </c>
      <c r="AC287" s="277"/>
    </row>
    <row r="288" spans="4:29" ht="117.75" customHeight="1">
      <c r="D288" s="53">
        <v>284</v>
      </c>
      <c r="E288" s="139" t="s">
        <v>1104</v>
      </c>
      <c r="F288" s="143" t="s">
        <v>1208</v>
      </c>
      <c r="G288" s="143" t="s">
        <v>926</v>
      </c>
      <c r="H288" s="143" t="s">
        <v>924</v>
      </c>
      <c r="I288" s="143" t="s">
        <v>918</v>
      </c>
      <c r="J288" s="143" t="s">
        <v>927</v>
      </c>
      <c r="K288" s="174"/>
      <c r="L288" s="174"/>
      <c r="M288" s="174"/>
      <c r="N288" s="174"/>
      <c r="O288" s="174"/>
      <c r="P288" s="144">
        <v>1</v>
      </c>
      <c r="Q288" s="144"/>
      <c r="R288" s="174"/>
      <c r="S288" s="554">
        <v>15090</v>
      </c>
      <c r="T288" s="216" t="s">
        <v>726</v>
      </c>
      <c r="U288" s="272"/>
      <c r="V288" s="272"/>
      <c r="W288" s="272"/>
      <c r="X288" s="272"/>
      <c r="Y288" s="272"/>
      <c r="Z288" s="272"/>
      <c r="AA288" s="280">
        <v>8480</v>
      </c>
      <c r="AB288" s="277" t="s">
        <v>726</v>
      </c>
      <c r="AC288" s="277"/>
    </row>
    <row r="289" spans="4:29" ht="67.5" customHeight="1">
      <c r="D289" s="18">
        <v>285</v>
      </c>
      <c r="E289" s="139" t="s">
        <v>1104</v>
      </c>
      <c r="F289" s="143" t="s">
        <v>1208</v>
      </c>
      <c r="G289" s="143" t="s">
        <v>928</v>
      </c>
      <c r="H289" s="143" t="s">
        <v>1849</v>
      </c>
      <c r="I289" s="143" t="s">
        <v>1850</v>
      </c>
      <c r="J289" s="143" t="s">
        <v>1851</v>
      </c>
      <c r="K289" s="174"/>
      <c r="L289" s="174"/>
      <c r="M289" s="174"/>
      <c r="N289" s="174"/>
      <c r="O289" s="174"/>
      <c r="P289" s="144">
        <v>1</v>
      </c>
      <c r="Q289" s="144"/>
      <c r="R289" s="174"/>
      <c r="S289" s="554">
        <v>3354</v>
      </c>
      <c r="T289" s="216" t="s">
        <v>726</v>
      </c>
      <c r="U289" s="272"/>
      <c r="V289" s="272"/>
      <c r="W289" s="272"/>
      <c r="X289" s="272"/>
      <c r="Y289" s="272"/>
      <c r="Z289" s="272"/>
      <c r="AA289" s="280">
        <v>5567</v>
      </c>
      <c r="AB289" s="277" t="s">
        <v>726</v>
      </c>
      <c r="AC289" s="277"/>
    </row>
    <row r="290" spans="4:29" ht="147" customHeight="1">
      <c r="D290" s="53">
        <v>286</v>
      </c>
      <c r="E290" s="139" t="s">
        <v>1104</v>
      </c>
      <c r="F290" s="143" t="s">
        <v>1208</v>
      </c>
      <c r="G290" s="143" t="s">
        <v>1921</v>
      </c>
      <c r="H290" s="143" t="s">
        <v>1852</v>
      </c>
      <c r="I290" s="143" t="s">
        <v>1850</v>
      </c>
      <c r="J290" s="143" t="s">
        <v>1853</v>
      </c>
      <c r="K290" s="174"/>
      <c r="L290" s="174"/>
      <c r="M290" s="174"/>
      <c r="N290" s="174"/>
      <c r="O290" s="174"/>
      <c r="P290" s="144">
        <v>1</v>
      </c>
      <c r="Q290" s="144"/>
      <c r="R290" s="174"/>
      <c r="S290" s="554">
        <v>1392</v>
      </c>
      <c r="T290" s="216" t="s">
        <v>726</v>
      </c>
      <c r="U290" s="272"/>
      <c r="V290" s="272"/>
      <c r="W290" s="272"/>
      <c r="X290" s="272"/>
      <c r="Y290" s="272"/>
      <c r="Z290" s="272"/>
      <c r="AA290" s="280">
        <v>888</v>
      </c>
      <c r="AB290" s="277" t="s">
        <v>726</v>
      </c>
      <c r="AC290" s="277"/>
    </row>
    <row r="291" spans="4:29" ht="409.5" customHeight="1">
      <c r="D291" s="18">
        <v>287</v>
      </c>
      <c r="E291" s="139" t="s">
        <v>1104</v>
      </c>
      <c r="F291" s="143" t="s">
        <v>1208</v>
      </c>
      <c r="G291" s="143" t="s">
        <v>1854</v>
      </c>
      <c r="H291" s="143" t="s">
        <v>1855</v>
      </c>
      <c r="I291" s="143" t="s">
        <v>1850</v>
      </c>
      <c r="J291" s="244" t="s">
        <v>197</v>
      </c>
      <c r="K291" s="174"/>
      <c r="L291" s="174"/>
      <c r="M291" s="174"/>
      <c r="N291" s="174"/>
      <c r="O291" s="174"/>
      <c r="P291" s="144">
        <v>1</v>
      </c>
      <c r="Q291" s="144"/>
      <c r="R291" s="174"/>
      <c r="S291" s="554">
        <v>64350</v>
      </c>
      <c r="T291" s="216" t="s">
        <v>726</v>
      </c>
      <c r="U291" s="272"/>
      <c r="V291" s="272"/>
      <c r="W291" s="272"/>
      <c r="X291" s="272"/>
      <c r="Y291" s="272"/>
      <c r="Z291" s="272"/>
      <c r="AA291" s="280">
        <v>4680</v>
      </c>
      <c r="AB291" s="277" t="s">
        <v>726</v>
      </c>
      <c r="AC291" s="277"/>
    </row>
    <row r="292" spans="4:29" ht="72" customHeight="1">
      <c r="D292" s="53">
        <v>288</v>
      </c>
      <c r="E292" s="139" t="s">
        <v>1104</v>
      </c>
      <c r="F292" s="143" t="s">
        <v>1208</v>
      </c>
      <c r="G292" s="143" t="s">
        <v>198</v>
      </c>
      <c r="H292" s="143" t="s">
        <v>199</v>
      </c>
      <c r="I292" s="143" t="s">
        <v>918</v>
      </c>
      <c r="J292" s="143" t="s">
        <v>1851</v>
      </c>
      <c r="K292" s="174"/>
      <c r="L292" s="174"/>
      <c r="M292" s="174"/>
      <c r="N292" s="174"/>
      <c r="O292" s="174"/>
      <c r="P292" s="144">
        <v>1</v>
      </c>
      <c r="Q292" s="144"/>
      <c r="R292" s="174"/>
      <c r="S292" s="554">
        <v>2025</v>
      </c>
      <c r="T292" s="216" t="s">
        <v>726</v>
      </c>
      <c r="U292" s="68"/>
      <c r="V292" s="68"/>
      <c r="W292" s="68"/>
      <c r="X292" s="68"/>
      <c r="Y292" s="68"/>
      <c r="Z292" s="68"/>
      <c r="AA292" s="68">
        <v>1350</v>
      </c>
      <c r="AB292" s="277" t="s">
        <v>726</v>
      </c>
      <c r="AC292" s="14"/>
    </row>
    <row r="293" spans="4:29" ht="102" customHeight="1">
      <c r="D293" s="18">
        <v>289</v>
      </c>
      <c r="E293" s="139" t="s">
        <v>1104</v>
      </c>
      <c r="F293" s="143" t="s">
        <v>1208</v>
      </c>
      <c r="G293" s="143" t="s">
        <v>200</v>
      </c>
      <c r="H293" s="143" t="s">
        <v>201</v>
      </c>
      <c r="I293" s="143" t="s">
        <v>1850</v>
      </c>
      <c r="J293" s="159" t="s">
        <v>202</v>
      </c>
      <c r="K293" s="174"/>
      <c r="L293" s="174"/>
      <c r="M293" s="174"/>
      <c r="N293" s="174"/>
      <c r="O293" s="174"/>
      <c r="P293" s="144">
        <v>1</v>
      </c>
      <c r="Q293" s="144"/>
      <c r="R293" s="174"/>
      <c r="S293" s="554">
        <v>140</v>
      </c>
      <c r="T293" s="216" t="s">
        <v>726</v>
      </c>
      <c r="U293" s="68"/>
      <c r="V293" s="68"/>
      <c r="W293" s="68"/>
      <c r="X293" s="68"/>
      <c r="Y293" s="68"/>
      <c r="Z293" s="68"/>
      <c r="AA293" s="68">
        <v>94</v>
      </c>
      <c r="AB293" s="277" t="s">
        <v>726</v>
      </c>
      <c r="AC293" s="14"/>
    </row>
    <row r="294" spans="4:29" ht="57" customHeight="1">
      <c r="D294" s="53">
        <v>290</v>
      </c>
      <c r="E294" s="139" t="s">
        <v>1104</v>
      </c>
      <c r="F294" s="143" t="s">
        <v>1208</v>
      </c>
      <c r="G294" s="143" t="s">
        <v>203</v>
      </c>
      <c r="H294" s="143" t="s">
        <v>204</v>
      </c>
      <c r="I294" s="143" t="s">
        <v>1850</v>
      </c>
      <c r="J294" s="159" t="s">
        <v>574</v>
      </c>
      <c r="K294" s="174"/>
      <c r="L294" s="174"/>
      <c r="M294" s="174"/>
      <c r="N294" s="174"/>
      <c r="O294" s="174"/>
      <c r="P294" s="144">
        <v>1</v>
      </c>
      <c r="Q294" s="144"/>
      <c r="R294" s="174"/>
      <c r="S294" s="554">
        <v>1578</v>
      </c>
      <c r="T294" s="216" t="s">
        <v>726</v>
      </c>
      <c r="U294" s="68"/>
      <c r="V294" s="68"/>
      <c r="W294" s="68"/>
      <c r="X294" s="68"/>
      <c r="Y294" s="68"/>
      <c r="Z294" s="68"/>
      <c r="AA294" s="68">
        <v>1577</v>
      </c>
      <c r="AB294" s="277" t="s">
        <v>726</v>
      </c>
      <c r="AC294" s="14"/>
    </row>
    <row r="295" spans="4:29" ht="95.25" customHeight="1">
      <c r="D295" s="18">
        <v>291</v>
      </c>
      <c r="E295" s="139" t="s">
        <v>1104</v>
      </c>
      <c r="F295" s="143" t="s">
        <v>446</v>
      </c>
      <c r="G295" s="143" t="s">
        <v>98</v>
      </c>
      <c r="H295" s="244" t="s">
        <v>99</v>
      </c>
      <c r="I295" s="244" t="s">
        <v>100</v>
      </c>
      <c r="J295" s="244" t="s">
        <v>101</v>
      </c>
      <c r="K295" s="174"/>
      <c r="L295" s="174"/>
      <c r="M295" s="174"/>
      <c r="N295" s="174"/>
      <c r="O295" s="174"/>
      <c r="P295" s="174">
        <v>1</v>
      </c>
      <c r="Q295" s="174"/>
      <c r="R295" s="175"/>
      <c r="S295" s="216" t="s">
        <v>575</v>
      </c>
      <c r="T295" s="216"/>
      <c r="U295" s="216"/>
      <c r="V295" s="216"/>
      <c r="W295" s="216"/>
      <c r="X295" s="216"/>
      <c r="Y295" s="216"/>
      <c r="Z295" s="216"/>
      <c r="AA295" s="539">
        <v>4728</v>
      </c>
      <c r="AB295" s="275" t="s">
        <v>726</v>
      </c>
      <c r="AC295" s="261"/>
    </row>
    <row r="296" spans="4:29" ht="101.25" customHeight="1">
      <c r="D296" s="53">
        <v>292</v>
      </c>
      <c r="E296" s="139" t="s">
        <v>1104</v>
      </c>
      <c r="F296" s="143" t="s">
        <v>446</v>
      </c>
      <c r="G296" s="179" t="s">
        <v>102</v>
      </c>
      <c r="H296" s="555" t="s">
        <v>103</v>
      </c>
      <c r="I296" s="555" t="s">
        <v>104</v>
      </c>
      <c r="J296" s="555" t="s">
        <v>105</v>
      </c>
      <c r="K296" s="68"/>
      <c r="L296" s="174">
        <v>1</v>
      </c>
      <c r="M296" s="68"/>
      <c r="N296" s="68"/>
      <c r="O296" s="68"/>
      <c r="P296" s="68"/>
      <c r="Q296" s="68"/>
      <c r="R296" s="68"/>
      <c r="S296" s="556"/>
      <c r="T296" s="556"/>
      <c r="U296" s="556"/>
      <c r="V296" s="556"/>
      <c r="W296" s="556"/>
      <c r="X296" s="556"/>
      <c r="Y296" s="556"/>
      <c r="Z296" s="556"/>
      <c r="AA296" s="557">
        <v>100</v>
      </c>
      <c r="AB296" s="449" t="s">
        <v>726</v>
      </c>
      <c r="AC296" s="558"/>
    </row>
    <row r="297" spans="4:29" ht="58.5" customHeight="1">
      <c r="D297" s="18">
        <v>293</v>
      </c>
      <c r="E297" s="139" t="s">
        <v>1104</v>
      </c>
      <c r="F297" s="143" t="s">
        <v>446</v>
      </c>
      <c r="G297" s="179" t="s">
        <v>106</v>
      </c>
      <c r="H297" s="555" t="s">
        <v>107</v>
      </c>
      <c r="I297" s="555" t="s">
        <v>108</v>
      </c>
      <c r="J297" s="555" t="s">
        <v>576</v>
      </c>
      <c r="K297" s="174">
        <v>1</v>
      </c>
      <c r="L297" s="179"/>
      <c r="M297" s="179"/>
      <c r="N297" s="179"/>
      <c r="O297" s="179"/>
      <c r="P297" s="179"/>
      <c r="Q297" s="179"/>
      <c r="R297" s="179"/>
      <c r="S297" s="555"/>
      <c r="T297" s="555"/>
      <c r="U297" s="555"/>
      <c r="V297" s="555"/>
      <c r="W297" s="555"/>
      <c r="X297" s="555"/>
      <c r="Y297" s="555"/>
      <c r="Z297" s="555"/>
      <c r="AA297" s="555">
        <v>378</v>
      </c>
      <c r="AB297" s="449" t="s">
        <v>109</v>
      </c>
      <c r="AC297" s="558"/>
    </row>
    <row r="298" spans="4:29" ht="102" customHeight="1">
      <c r="D298" s="53">
        <v>294</v>
      </c>
      <c r="E298" s="139" t="s">
        <v>1104</v>
      </c>
      <c r="F298" s="143" t="s">
        <v>577</v>
      </c>
      <c r="G298" s="143" t="s">
        <v>1079</v>
      </c>
      <c r="H298" s="244" t="s">
        <v>629</v>
      </c>
      <c r="I298" s="244" t="s">
        <v>630</v>
      </c>
      <c r="J298" s="244" t="s">
        <v>578</v>
      </c>
      <c r="K298" s="68"/>
      <c r="L298" s="68"/>
      <c r="M298" s="68"/>
      <c r="N298" s="68"/>
      <c r="O298" s="171">
        <v>1</v>
      </c>
      <c r="P298" s="68"/>
      <c r="Q298" s="68"/>
      <c r="R298" s="68"/>
      <c r="S298" s="88" t="s">
        <v>632</v>
      </c>
      <c r="T298" s="68" t="s">
        <v>901</v>
      </c>
      <c r="U298" s="68"/>
      <c r="V298" s="68"/>
      <c r="W298" s="68"/>
      <c r="X298" s="68"/>
      <c r="Y298" s="68"/>
      <c r="Z298" s="68"/>
      <c r="AA298" s="539" t="s">
        <v>632</v>
      </c>
      <c r="AB298" s="159" t="s">
        <v>726</v>
      </c>
      <c r="AC298" s="14"/>
    </row>
    <row r="299" spans="4:29" ht="102" customHeight="1">
      <c r="D299" s="18">
        <v>295</v>
      </c>
      <c r="E299" s="139" t="s">
        <v>1104</v>
      </c>
      <c r="F299" s="68" t="s">
        <v>1051</v>
      </c>
      <c r="G299" s="68" t="s">
        <v>1052</v>
      </c>
      <c r="H299" s="559" t="s">
        <v>1053</v>
      </c>
      <c r="I299" s="88" t="s">
        <v>1054</v>
      </c>
      <c r="J299" s="88" t="s">
        <v>1055</v>
      </c>
      <c r="K299" s="68"/>
      <c r="L299" s="68"/>
      <c r="M299" s="68"/>
      <c r="N299" s="67">
        <v>1</v>
      </c>
      <c r="O299" s="68"/>
      <c r="P299" s="68"/>
      <c r="Q299" s="68"/>
      <c r="R299" s="68"/>
      <c r="S299" s="88" t="s">
        <v>1056</v>
      </c>
      <c r="T299" s="68"/>
      <c r="U299" s="68"/>
      <c r="V299" s="68"/>
      <c r="W299" s="68"/>
      <c r="X299" s="68"/>
      <c r="Y299" s="68"/>
      <c r="Z299" s="68"/>
      <c r="AA299" s="68">
        <v>70</v>
      </c>
      <c r="AB299" s="14"/>
      <c r="AC299" s="14"/>
    </row>
    <row r="300" spans="4:29" ht="102" customHeight="1">
      <c r="D300" s="53">
        <v>296</v>
      </c>
      <c r="E300" s="139" t="s">
        <v>1104</v>
      </c>
      <c r="F300" s="68" t="s">
        <v>1051</v>
      </c>
      <c r="G300" s="68" t="s">
        <v>1057</v>
      </c>
      <c r="H300" s="559" t="s">
        <v>1058</v>
      </c>
      <c r="I300" s="68" t="s">
        <v>1059</v>
      </c>
      <c r="J300" s="88" t="s">
        <v>1060</v>
      </c>
      <c r="K300" s="68"/>
      <c r="L300" s="68"/>
      <c r="M300" s="67">
        <v>1</v>
      </c>
      <c r="N300" s="68"/>
      <c r="O300" s="68"/>
      <c r="P300" s="68"/>
      <c r="Q300" s="68"/>
      <c r="R300" s="68"/>
      <c r="S300" s="88" t="s">
        <v>1061</v>
      </c>
      <c r="T300" s="68"/>
      <c r="U300" s="68"/>
      <c r="V300" s="68"/>
      <c r="W300" s="68"/>
      <c r="X300" s="68"/>
      <c r="Y300" s="68"/>
      <c r="Z300" s="68"/>
      <c r="AA300" s="68">
        <v>0</v>
      </c>
      <c r="AB300" s="14"/>
      <c r="AC300" s="14"/>
    </row>
    <row r="301" spans="4:29" ht="137.25" customHeight="1">
      <c r="D301" s="18">
        <v>297</v>
      </c>
      <c r="E301" s="139" t="s">
        <v>1104</v>
      </c>
      <c r="F301" s="68" t="s">
        <v>1051</v>
      </c>
      <c r="G301" s="68" t="s">
        <v>116</v>
      </c>
      <c r="H301" s="559" t="s">
        <v>1062</v>
      </c>
      <c r="I301" s="68" t="s">
        <v>1063</v>
      </c>
      <c r="J301" s="88" t="s">
        <v>579</v>
      </c>
      <c r="K301" s="68"/>
      <c r="L301" s="68"/>
      <c r="M301" s="67">
        <v>1</v>
      </c>
      <c r="N301" s="68"/>
      <c r="O301" s="68"/>
      <c r="P301" s="68"/>
      <c r="Q301" s="68"/>
      <c r="R301" s="68"/>
      <c r="S301" s="68" t="s">
        <v>1064</v>
      </c>
      <c r="T301" s="68"/>
      <c r="U301" s="68"/>
      <c r="V301" s="68"/>
      <c r="W301" s="68"/>
      <c r="X301" s="68"/>
      <c r="Y301" s="68"/>
      <c r="Z301" s="68"/>
      <c r="AA301" s="68">
        <v>356</v>
      </c>
      <c r="AB301" s="14"/>
      <c r="AC301" s="14"/>
    </row>
    <row r="302" spans="4:29" ht="182.25" customHeight="1">
      <c r="D302" s="53">
        <v>298</v>
      </c>
      <c r="E302" s="139" t="s">
        <v>1104</v>
      </c>
      <c r="F302" s="272" t="s">
        <v>110</v>
      </c>
      <c r="G302" s="280" t="s">
        <v>111</v>
      </c>
      <c r="H302" s="560" t="s">
        <v>112</v>
      </c>
      <c r="I302" s="280" t="s">
        <v>113</v>
      </c>
      <c r="J302" s="280" t="s">
        <v>114</v>
      </c>
      <c r="K302" s="277"/>
      <c r="L302" s="439"/>
      <c r="M302" s="439">
        <v>1</v>
      </c>
      <c r="N302" s="439"/>
      <c r="O302" s="439"/>
      <c r="P302" s="439"/>
      <c r="Q302" s="439"/>
      <c r="R302" s="439"/>
      <c r="S302" s="439"/>
      <c r="T302" s="280"/>
      <c r="U302" s="277"/>
      <c r="V302" s="272"/>
      <c r="W302" s="272"/>
      <c r="X302" s="272"/>
      <c r="Y302" s="272"/>
      <c r="Z302" s="272"/>
      <c r="AA302" s="280">
        <v>20</v>
      </c>
      <c r="AB302" s="180" t="s">
        <v>115</v>
      </c>
      <c r="AC302" s="277"/>
    </row>
    <row r="303" spans="4:29" ht="145.5" customHeight="1">
      <c r="D303" s="18">
        <v>299</v>
      </c>
      <c r="E303" s="139" t="s">
        <v>1104</v>
      </c>
      <c r="F303" s="68" t="s">
        <v>110</v>
      </c>
      <c r="G303" s="88" t="s">
        <v>116</v>
      </c>
      <c r="H303" s="559" t="s">
        <v>117</v>
      </c>
      <c r="I303" s="88" t="s">
        <v>118</v>
      </c>
      <c r="J303" s="88" t="s">
        <v>1044</v>
      </c>
      <c r="K303" s="88"/>
      <c r="L303" s="87"/>
      <c r="M303" s="439">
        <v>1</v>
      </c>
      <c r="N303" s="439"/>
      <c r="O303" s="87"/>
      <c r="P303" s="87"/>
      <c r="Q303" s="87"/>
      <c r="R303" s="87"/>
      <c r="S303" s="87"/>
      <c r="T303" s="88"/>
      <c r="U303" s="180"/>
      <c r="V303" s="68"/>
      <c r="W303" s="68"/>
      <c r="X303" s="68"/>
      <c r="Y303" s="68"/>
      <c r="Z303" s="68"/>
      <c r="AA303" s="88">
        <v>257</v>
      </c>
      <c r="AB303" s="180" t="s">
        <v>1045</v>
      </c>
      <c r="AC303" s="14"/>
    </row>
    <row r="304" spans="4:29" ht="150" customHeight="1">
      <c r="D304" s="53">
        <v>300</v>
      </c>
      <c r="E304" s="139" t="s">
        <v>1104</v>
      </c>
      <c r="F304" s="68" t="s">
        <v>110</v>
      </c>
      <c r="G304" s="88" t="s">
        <v>1046</v>
      </c>
      <c r="H304" s="559" t="s">
        <v>580</v>
      </c>
      <c r="I304" s="88" t="s">
        <v>1047</v>
      </c>
      <c r="J304" s="88" t="s">
        <v>1048</v>
      </c>
      <c r="K304" s="88"/>
      <c r="L304" s="87"/>
      <c r="M304" s="439">
        <v>1</v>
      </c>
      <c r="N304" s="439"/>
      <c r="O304" s="87"/>
      <c r="P304" s="87"/>
      <c r="Q304" s="87"/>
      <c r="R304" s="87"/>
      <c r="S304" s="87"/>
      <c r="T304" s="88"/>
      <c r="U304" s="180"/>
      <c r="V304" s="68"/>
      <c r="W304" s="68"/>
      <c r="X304" s="68"/>
      <c r="Y304" s="68"/>
      <c r="Z304" s="68"/>
      <c r="AA304" s="88">
        <v>20</v>
      </c>
      <c r="AB304" s="537">
        <v>40496</v>
      </c>
      <c r="AC304" s="14"/>
    </row>
    <row r="305" spans="4:29" ht="168" customHeight="1">
      <c r="D305" s="18">
        <v>301</v>
      </c>
      <c r="E305" s="139" t="s">
        <v>1104</v>
      </c>
      <c r="F305" s="68" t="s">
        <v>581</v>
      </c>
      <c r="G305" s="88" t="s">
        <v>1049</v>
      </c>
      <c r="H305" s="559" t="s">
        <v>1050</v>
      </c>
      <c r="I305" s="88" t="s">
        <v>582</v>
      </c>
      <c r="J305" s="280" t="s">
        <v>114</v>
      </c>
      <c r="K305" s="88"/>
      <c r="L305" s="87"/>
      <c r="M305" s="439">
        <v>1</v>
      </c>
      <c r="N305" s="87"/>
      <c r="O305" s="87"/>
      <c r="P305" s="87"/>
      <c r="Q305" s="87"/>
      <c r="R305" s="87"/>
      <c r="S305" s="87"/>
      <c r="T305" s="88"/>
      <c r="U305" s="70"/>
      <c r="V305" s="68"/>
      <c r="W305" s="68"/>
      <c r="X305" s="68"/>
      <c r="Y305" s="68"/>
      <c r="Z305" s="68"/>
      <c r="AA305" s="88">
        <v>10</v>
      </c>
      <c r="AB305" s="70">
        <v>40496</v>
      </c>
      <c r="AC305" s="14"/>
    </row>
    <row r="306" spans="4:29" ht="157.5" customHeight="1">
      <c r="D306" s="53">
        <v>302</v>
      </c>
      <c r="E306" s="139" t="s">
        <v>1104</v>
      </c>
      <c r="F306" s="272" t="s">
        <v>1065</v>
      </c>
      <c r="G306" s="272" t="s">
        <v>1066</v>
      </c>
      <c r="H306" s="561" t="s">
        <v>1067</v>
      </c>
      <c r="I306" s="268" t="s">
        <v>1068</v>
      </c>
      <c r="J306" s="268" t="s">
        <v>1069</v>
      </c>
      <c r="K306" s="272"/>
      <c r="L306" s="272"/>
      <c r="M306" s="272">
        <v>1</v>
      </c>
      <c r="N306" s="272"/>
      <c r="O306" s="272"/>
      <c r="P306" s="272"/>
      <c r="Q306" s="272"/>
      <c r="R306" s="279"/>
      <c r="S306" s="272"/>
      <c r="T306" s="272"/>
      <c r="U306" s="272"/>
      <c r="V306" s="272"/>
      <c r="W306" s="272"/>
      <c r="X306" s="272"/>
      <c r="Y306" s="272"/>
      <c r="Z306" s="272"/>
      <c r="AA306" s="280">
        <v>5</v>
      </c>
      <c r="AB306" s="277" t="s">
        <v>1070</v>
      </c>
      <c r="AC306" s="277" t="s">
        <v>583</v>
      </c>
    </row>
    <row r="307" spans="4:29" ht="158.25" customHeight="1">
      <c r="D307" s="18">
        <v>303</v>
      </c>
      <c r="E307" s="139" t="s">
        <v>1104</v>
      </c>
      <c r="F307" s="272" t="s">
        <v>1065</v>
      </c>
      <c r="G307" s="68" t="s">
        <v>584</v>
      </c>
      <c r="H307" s="562" t="s">
        <v>1071</v>
      </c>
      <c r="I307" s="179" t="s">
        <v>1072</v>
      </c>
      <c r="J307" s="179" t="s">
        <v>1073</v>
      </c>
      <c r="K307" s="68"/>
      <c r="L307" s="68"/>
      <c r="M307" s="68">
        <v>1</v>
      </c>
      <c r="N307" s="68"/>
      <c r="O307" s="68"/>
      <c r="P307" s="68"/>
      <c r="Q307" s="68"/>
      <c r="R307" s="68"/>
      <c r="S307" s="68"/>
      <c r="T307" s="68"/>
      <c r="U307" s="68"/>
      <c r="V307" s="68"/>
      <c r="W307" s="68"/>
      <c r="X307" s="68"/>
      <c r="Y307" s="68"/>
      <c r="Z307" s="68"/>
      <c r="AA307" s="68">
        <v>143</v>
      </c>
      <c r="AB307" s="180" t="s">
        <v>1074</v>
      </c>
      <c r="AC307" s="14" t="s">
        <v>2736</v>
      </c>
    </row>
    <row r="308" spans="4:29" ht="243.75" customHeight="1">
      <c r="D308" s="53">
        <v>304</v>
      </c>
      <c r="E308" s="139" t="s">
        <v>1104</v>
      </c>
      <c r="F308" s="272" t="s">
        <v>1065</v>
      </c>
      <c r="G308" s="68" t="s">
        <v>1049</v>
      </c>
      <c r="H308" s="559" t="s">
        <v>1075</v>
      </c>
      <c r="I308" s="179" t="s">
        <v>1076</v>
      </c>
      <c r="J308" s="268" t="s">
        <v>1077</v>
      </c>
      <c r="K308" s="68"/>
      <c r="L308" s="68"/>
      <c r="M308" s="68">
        <v>1</v>
      </c>
      <c r="N308" s="68"/>
      <c r="O308" s="68"/>
      <c r="P308" s="68"/>
      <c r="Q308" s="68"/>
      <c r="R308" s="68"/>
      <c r="S308" s="68"/>
      <c r="T308" s="68"/>
      <c r="U308" s="68"/>
      <c r="V308" s="68"/>
      <c r="W308" s="68"/>
      <c r="X308" s="68"/>
      <c r="Y308" s="68"/>
      <c r="Z308" s="68"/>
      <c r="AA308" s="68">
        <v>10</v>
      </c>
      <c r="AB308" s="180" t="s">
        <v>1078</v>
      </c>
      <c r="AC308" s="14"/>
    </row>
    <row r="309" spans="4:29" ht="124.5" customHeight="1">
      <c r="D309" s="18">
        <v>305</v>
      </c>
      <c r="E309" s="139" t="s">
        <v>1104</v>
      </c>
      <c r="F309" s="143" t="s">
        <v>902</v>
      </c>
      <c r="G309" s="143" t="s">
        <v>903</v>
      </c>
      <c r="H309" s="244" t="s">
        <v>904</v>
      </c>
      <c r="I309" s="244" t="s">
        <v>905</v>
      </c>
      <c r="J309" s="244" t="s">
        <v>906</v>
      </c>
      <c r="K309" s="174"/>
      <c r="L309" s="174">
        <v>1</v>
      </c>
      <c r="M309" s="174"/>
      <c r="N309" s="174"/>
      <c r="O309" s="174"/>
      <c r="P309" s="174"/>
      <c r="Q309" s="174"/>
      <c r="R309" s="174"/>
      <c r="S309" s="539">
        <v>108</v>
      </c>
      <c r="T309" s="216" t="s">
        <v>901</v>
      </c>
      <c r="U309" s="68"/>
      <c r="V309" s="68"/>
      <c r="W309" s="68"/>
      <c r="X309" s="68"/>
      <c r="Y309" s="68"/>
      <c r="Z309" s="68"/>
      <c r="AA309" s="539">
        <v>108</v>
      </c>
      <c r="AB309" s="159" t="s">
        <v>901</v>
      </c>
      <c r="AC309" s="14"/>
    </row>
    <row r="310" spans="4:29" ht="59.25" customHeight="1">
      <c r="D310" s="53">
        <v>306</v>
      </c>
      <c r="E310" s="139" t="s">
        <v>1104</v>
      </c>
      <c r="F310" s="143" t="s">
        <v>902</v>
      </c>
      <c r="G310" s="143" t="s">
        <v>907</v>
      </c>
      <c r="H310" s="244" t="s">
        <v>908</v>
      </c>
      <c r="I310" s="244" t="s">
        <v>909</v>
      </c>
      <c r="J310" s="244" t="s">
        <v>910</v>
      </c>
      <c r="K310" s="174"/>
      <c r="L310" s="174"/>
      <c r="M310" s="174"/>
      <c r="N310" s="174"/>
      <c r="O310" s="171">
        <v>1</v>
      </c>
      <c r="P310" s="174"/>
      <c r="Q310" s="174"/>
      <c r="R310" s="174"/>
      <c r="S310" s="539">
        <v>0</v>
      </c>
      <c r="T310" s="216" t="s">
        <v>901</v>
      </c>
      <c r="U310" s="68"/>
      <c r="V310" s="68"/>
      <c r="W310" s="68"/>
      <c r="X310" s="68"/>
      <c r="Y310" s="68"/>
      <c r="Z310" s="68"/>
      <c r="AA310" s="539">
        <v>0</v>
      </c>
      <c r="AB310" s="159" t="s">
        <v>901</v>
      </c>
      <c r="AC310" s="14"/>
    </row>
    <row r="311" spans="4:29" ht="69" customHeight="1">
      <c r="D311" s="18">
        <v>307</v>
      </c>
      <c r="E311" s="139" t="s">
        <v>1104</v>
      </c>
      <c r="F311" s="143" t="s">
        <v>902</v>
      </c>
      <c r="G311" s="143" t="s">
        <v>911</v>
      </c>
      <c r="H311" s="244" t="s">
        <v>912</v>
      </c>
      <c r="I311" s="244" t="s">
        <v>913</v>
      </c>
      <c r="J311" s="244" t="s">
        <v>914</v>
      </c>
      <c r="K311" s="174"/>
      <c r="L311" s="174"/>
      <c r="M311" s="174"/>
      <c r="N311" s="174"/>
      <c r="O311" s="171">
        <v>1</v>
      </c>
      <c r="P311" s="174"/>
      <c r="Q311" s="174"/>
      <c r="R311" s="174"/>
      <c r="S311" s="563">
        <v>1258</v>
      </c>
      <c r="T311" s="216" t="s">
        <v>915</v>
      </c>
      <c r="U311" s="68"/>
      <c r="V311" s="68"/>
      <c r="W311" s="68"/>
      <c r="X311" s="68"/>
      <c r="Y311" s="68"/>
      <c r="Z311" s="68"/>
      <c r="AA311" s="563">
        <v>1258</v>
      </c>
      <c r="AB311" s="159" t="s">
        <v>915</v>
      </c>
      <c r="AC311" s="14"/>
    </row>
    <row r="312" spans="4:29" ht="54" customHeight="1">
      <c r="D312" s="53">
        <v>308</v>
      </c>
      <c r="E312" s="139" t="s">
        <v>1104</v>
      </c>
      <c r="F312" s="143" t="s">
        <v>224</v>
      </c>
      <c r="G312" s="143" t="s">
        <v>1882</v>
      </c>
      <c r="H312" s="244" t="s">
        <v>225</v>
      </c>
      <c r="I312" s="244" t="s">
        <v>226</v>
      </c>
      <c r="J312" s="244" t="s">
        <v>227</v>
      </c>
      <c r="K312" s="174"/>
      <c r="L312" s="174"/>
      <c r="M312" s="174"/>
      <c r="N312" s="174"/>
      <c r="O312" s="174"/>
      <c r="P312" s="174">
        <v>1</v>
      </c>
      <c r="Q312" s="174"/>
      <c r="R312" s="174"/>
      <c r="S312" s="539">
        <v>302</v>
      </c>
      <c r="T312" s="216" t="s">
        <v>726</v>
      </c>
      <c r="U312" s="68"/>
      <c r="V312" s="68"/>
      <c r="W312" s="68"/>
      <c r="X312" s="68"/>
      <c r="Y312" s="68"/>
      <c r="Z312" s="68"/>
      <c r="AA312" s="539">
        <v>401</v>
      </c>
      <c r="AB312" s="159" t="s">
        <v>726</v>
      </c>
      <c r="AC312" s="14"/>
    </row>
    <row r="313" spans="4:29" ht="68.25" customHeight="1">
      <c r="D313" s="18">
        <v>309</v>
      </c>
      <c r="E313" s="139" t="s">
        <v>1104</v>
      </c>
      <c r="F313" s="143" t="s">
        <v>228</v>
      </c>
      <c r="G313" s="143" t="s">
        <v>229</v>
      </c>
      <c r="H313" s="244" t="s">
        <v>230</v>
      </c>
      <c r="I313" s="244" t="s">
        <v>231</v>
      </c>
      <c r="J313" s="244" t="s">
        <v>232</v>
      </c>
      <c r="K313" s="174"/>
      <c r="L313" s="174"/>
      <c r="M313" s="174"/>
      <c r="N313" s="174"/>
      <c r="O313" s="174"/>
      <c r="P313" s="174">
        <v>1</v>
      </c>
      <c r="Q313" s="174"/>
      <c r="R313" s="174"/>
      <c r="S313" s="539">
        <v>672</v>
      </c>
      <c r="T313" s="216" t="s">
        <v>726</v>
      </c>
      <c r="U313" s="68"/>
      <c r="V313" s="68"/>
      <c r="W313" s="68"/>
      <c r="X313" s="68"/>
      <c r="Y313" s="68"/>
      <c r="Z313" s="68"/>
      <c r="AA313" s="539">
        <v>672</v>
      </c>
      <c r="AB313" s="159" t="s">
        <v>726</v>
      </c>
      <c r="AC313" s="14"/>
    </row>
    <row r="314" spans="4:29" ht="84.75" customHeight="1">
      <c r="D314" s="53">
        <v>310</v>
      </c>
      <c r="E314" s="139" t="s">
        <v>2824</v>
      </c>
      <c r="F314" s="246" t="s">
        <v>2599</v>
      </c>
      <c r="G314" s="254" t="s">
        <v>2600</v>
      </c>
      <c r="H314" s="254" t="s">
        <v>2601</v>
      </c>
      <c r="I314" s="254" t="s">
        <v>1727</v>
      </c>
      <c r="J314" s="254" t="s">
        <v>1728</v>
      </c>
      <c r="K314" s="255"/>
      <c r="L314" s="256" t="s">
        <v>1729</v>
      </c>
      <c r="M314" s="256" t="s">
        <v>1729</v>
      </c>
      <c r="N314" s="215">
        <v>1</v>
      </c>
      <c r="O314" s="215"/>
      <c r="P314" s="256"/>
      <c r="Q314" s="256"/>
      <c r="R314" s="256"/>
      <c r="S314" s="256"/>
      <c r="T314" s="257"/>
      <c r="U314" s="258">
        <v>1</v>
      </c>
      <c r="V314" s="259" t="s">
        <v>1730</v>
      </c>
      <c r="W314" s="260" t="s">
        <v>1731</v>
      </c>
      <c r="X314" s="68"/>
      <c r="Y314" s="68"/>
      <c r="Z314" s="68"/>
      <c r="AA314" s="259" t="s">
        <v>1732</v>
      </c>
      <c r="AB314" s="260" t="s">
        <v>1733</v>
      </c>
      <c r="AC314" s="211"/>
    </row>
    <row r="315" spans="4:29" ht="155.25" customHeight="1">
      <c r="D315" s="18">
        <v>311</v>
      </c>
      <c r="E315" s="139" t="s">
        <v>2824</v>
      </c>
      <c r="F315" s="246" t="s">
        <v>2599</v>
      </c>
      <c r="G315" s="254" t="s">
        <v>1734</v>
      </c>
      <c r="H315" s="254" t="s">
        <v>1735</v>
      </c>
      <c r="I315" s="254" t="s">
        <v>1736</v>
      </c>
      <c r="J315" s="254" t="s">
        <v>1737</v>
      </c>
      <c r="K315" s="255"/>
      <c r="L315" s="255"/>
      <c r="M315" s="256"/>
      <c r="N315" s="256"/>
      <c r="O315" s="256"/>
      <c r="P315" s="256"/>
      <c r="Q315" s="116">
        <v>1</v>
      </c>
      <c r="R315" s="256"/>
      <c r="S315" s="256" t="s">
        <v>1738</v>
      </c>
      <c r="T315" s="257"/>
      <c r="U315" s="258">
        <v>1</v>
      </c>
      <c r="V315" s="259" t="s">
        <v>1739</v>
      </c>
      <c r="W315" s="260" t="s">
        <v>1740</v>
      </c>
      <c r="X315" s="68"/>
      <c r="Y315" s="68"/>
      <c r="Z315" s="68"/>
      <c r="AA315" s="259" t="s">
        <v>1741</v>
      </c>
      <c r="AB315" s="260" t="s">
        <v>1742</v>
      </c>
      <c r="AC315" s="253"/>
    </row>
    <row r="316" spans="4:29" ht="57.75" customHeight="1">
      <c r="D316" s="53">
        <v>312</v>
      </c>
      <c r="E316" s="139" t="s">
        <v>2824</v>
      </c>
      <c r="F316" s="246" t="s">
        <v>2599</v>
      </c>
      <c r="G316" s="261" t="s">
        <v>1743</v>
      </c>
      <c r="H316" s="261" t="s">
        <v>1744</v>
      </c>
      <c r="I316" s="261" t="s">
        <v>815</v>
      </c>
      <c r="J316" s="261" t="s">
        <v>816</v>
      </c>
      <c r="K316" s="216"/>
      <c r="L316" s="255"/>
      <c r="M316" s="256"/>
      <c r="N316" s="256"/>
      <c r="O316" s="256"/>
      <c r="P316" s="116">
        <v>1</v>
      </c>
      <c r="Q316" s="256"/>
      <c r="R316" s="215"/>
      <c r="S316" s="256"/>
      <c r="T316" s="257"/>
      <c r="U316" s="258">
        <v>1</v>
      </c>
      <c r="V316" s="259">
        <v>6400</v>
      </c>
      <c r="W316" s="260" t="s">
        <v>817</v>
      </c>
      <c r="X316" s="68"/>
      <c r="Y316" s="68"/>
      <c r="Z316" s="68"/>
      <c r="AA316" s="259">
        <v>640</v>
      </c>
      <c r="AB316" s="260" t="s">
        <v>818</v>
      </c>
      <c r="AC316" s="253"/>
    </row>
    <row r="317" spans="4:29" ht="84.75" customHeight="1">
      <c r="D317" s="18">
        <v>313</v>
      </c>
      <c r="E317" s="139" t="s">
        <v>2824</v>
      </c>
      <c r="F317" s="246" t="s">
        <v>2599</v>
      </c>
      <c r="G317" s="245" t="s">
        <v>819</v>
      </c>
      <c r="H317" s="245" t="s">
        <v>820</v>
      </c>
      <c r="I317" s="245" t="s">
        <v>821</v>
      </c>
      <c r="J317" s="245" t="s">
        <v>822</v>
      </c>
      <c r="K317" s="244"/>
      <c r="L317" s="244"/>
      <c r="M317" s="215"/>
      <c r="N317" s="215"/>
      <c r="O317" s="215"/>
      <c r="P317" s="116">
        <v>1</v>
      </c>
      <c r="Q317" s="215"/>
      <c r="R317" s="215"/>
      <c r="S317" s="215"/>
      <c r="T317" s="262"/>
      <c r="U317" s="258">
        <v>1</v>
      </c>
      <c r="V317" s="263">
        <v>10000</v>
      </c>
      <c r="W317" s="264" t="s">
        <v>823</v>
      </c>
      <c r="X317" s="68"/>
      <c r="Y317" s="68"/>
      <c r="Z317" s="68"/>
      <c r="AA317" s="263">
        <v>1000</v>
      </c>
      <c r="AB317" s="264" t="s">
        <v>824</v>
      </c>
      <c r="AC317" s="253"/>
    </row>
    <row r="318" spans="4:29" ht="84.75" customHeight="1">
      <c r="D318" s="53">
        <v>314</v>
      </c>
      <c r="E318" s="139" t="s">
        <v>2824</v>
      </c>
      <c r="F318" s="246" t="s">
        <v>2599</v>
      </c>
      <c r="G318" s="245" t="s">
        <v>825</v>
      </c>
      <c r="H318" s="245" t="s">
        <v>826</v>
      </c>
      <c r="I318" s="245" t="s">
        <v>821</v>
      </c>
      <c r="J318" s="245" t="s">
        <v>827</v>
      </c>
      <c r="K318" s="244"/>
      <c r="L318" s="244"/>
      <c r="M318" s="215"/>
      <c r="N318" s="215"/>
      <c r="O318" s="215"/>
      <c r="P318" s="116">
        <v>1</v>
      </c>
      <c r="Q318" s="215"/>
      <c r="R318" s="215"/>
      <c r="S318" s="215"/>
      <c r="T318" s="262"/>
      <c r="U318" s="258">
        <v>1</v>
      </c>
      <c r="V318" s="263">
        <v>5000</v>
      </c>
      <c r="W318" s="264" t="s">
        <v>828</v>
      </c>
      <c r="X318" s="68"/>
      <c r="Y318" s="68"/>
      <c r="Z318" s="68"/>
      <c r="AA318" s="263">
        <v>500</v>
      </c>
      <c r="AB318" s="264" t="s">
        <v>829</v>
      </c>
      <c r="AC318" s="253"/>
    </row>
    <row r="319" spans="4:29" ht="84.75" customHeight="1">
      <c r="D319" s="18">
        <v>315</v>
      </c>
      <c r="E319" s="139" t="s">
        <v>2824</v>
      </c>
      <c r="F319" s="246" t="s">
        <v>2599</v>
      </c>
      <c r="G319" s="245" t="s">
        <v>830</v>
      </c>
      <c r="H319" s="245" t="s">
        <v>831</v>
      </c>
      <c r="I319" s="245" t="s">
        <v>832</v>
      </c>
      <c r="J319" s="245" t="s">
        <v>833</v>
      </c>
      <c r="K319" s="265">
        <v>1</v>
      </c>
      <c r="L319" s="244"/>
      <c r="M319" s="215"/>
      <c r="N319" s="215"/>
      <c r="O319" s="215" t="s">
        <v>834</v>
      </c>
      <c r="P319" s="215"/>
      <c r="Q319" s="215"/>
      <c r="R319" s="215"/>
      <c r="S319" s="215"/>
      <c r="T319" s="262"/>
      <c r="U319" s="258"/>
      <c r="V319" s="263"/>
      <c r="W319" s="264"/>
      <c r="X319" s="68"/>
      <c r="Y319" s="68"/>
      <c r="Z319" s="68"/>
      <c r="AA319" s="263">
        <v>144</v>
      </c>
      <c r="AB319" s="264" t="s">
        <v>835</v>
      </c>
      <c r="AC319" s="253"/>
    </row>
    <row r="320" spans="4:29" ht="84.75" customHeight="1">
      <c r="D320" s="53">
        <v>316</v>
      </c>
      <c r="E320" s="139" t="s">
        <v>2824</v>
      </c>
      <c r="F320" s="247" t="s">
        <v>326</v>
      </c>
      <c r="G320" s="245" t="s">
        <v>836</v>
      </c>
      <c r="H320" s="245" t="s">
        <v>837</v>
      </c>
      <c r="I320" s="245" t="s">
        <v>838</v>
      </c>
      <c r="J320" s="245" t="s">
        <v>839</v>
      </c>
      <c r="K320" s="215"/>
      <c r="L320" s="215"/>
      <c r="M320" s="215"/>
      <c r="N320" s="215"/>
      <c r="O320" s="116">
        <v>1</v>
      </c>
      <c r="P320" s="215"/>
      <c r="Q320" s="215"/>
      <c r="R320" s="215"/>
      <c r="S320" s="258"/>
      <c r="T320" s="263"/>
      <c r="U320" s="266"/>
      <c r="V320" s="266"/>
      <c r="W320" s="68"/>
      <c r="X320" s="68"/>
      <c r="Y320" s="68"/>
      <c r="Z320" s="68"/>
      <c r="AA320" s="263">
        <v>5990</v>
      </c>
      <c r="AB320" s="266" t="s">
        <v>2977</v>
      </c>
      <c r="AC320" s="211"/>
    </row>
    <row r="321" spans="4:29" ht="84.75" customHeight="1">
      <c r="D321" s="18">
        <v>317</v>
      </c>
      <c r="E321" s="139" t="s">
        <v>2824</v>
      </c>
      <c r="F321" s="248" t="s">
        <v>326</v>
      </c>
      <c r="G321" s="254" t="s">
        <v>840</v>
      </c>
      <c r="H321" s="254" t="s">
        <v>841</v>
      </c>
      <c r="I321" s="254" t="s">
        <v>842</v>
      </c>
      <c r="J321" s="254" t="s">
        <v>843</v>
      </c>
      <c r="K321" s="215"/>
      <c r="L321" s="215"/>
      <c r="M321" s="215"/>
      <c r="N321" s="215"/>
      <c r="O321" s="215"/>
      <c r="P321" s="116">
        <v>1</v>
      </c>
      <c r="Q321" s="215"/>
      <c r="R321" s="262"/>
      <c r="S321" s="258"/>
      <c r="T321" s="263"/>
      <c r="U321" s="266"/>
      <c r="V321" s="266"/>
      <c r="W321" s="68"/>
      <c r="X321" s="68"/>
      <c r="Y321" s="68"/>
      <c r="Z321" s="68"/>
      <c r="AA321" s="263">
        <v>3000</v>
      </c>
      <c r="AB321" s="266" t="s">
        <v>844</v>
      </c>
      <c r="AC321" s="253"/>
    </row>
    <row r="322" spans="4:29" ht="84.75" customHeight="1">
      <c r="D322" s="53">
        <v>318</v>
      </c>
      <c r="E322" s="139" t="s">
        <v>2824</v>
      </c>
      <c r="F322" s="248" t="s">
        <v>326</v>
      </c>
      <c r="G322" s="254" t="s">
        <v>845</v>
      </c>
      <c r="H322" s="254" t="s">
        <v>846</v>
      </c>
      <c r="I322" s="254" t="s">
        <v>847</v>
      </c>
      <c r="J322" s="254" t="s">
        <v>843</v>
      </c>
      <c r="K322" s="215"/>
      <c r="L322" s="116">
        <v>1</v>
      </c>
      <c r="M322" s="215"/>
      <c r="N322" s="215"/>
      <c r="O322" s="215"/>
      <c r="P322" s="215"/>
      <c r="Q322" s="215"/>
      <c r="R322" s="262"/>
      <c r="S322" s="258"/>
      <c r="T322" s="263"/>
      <c r="U322" s="266"/>
      <c r="V322" s="266"/>
      <c r="W322" s="68"/>
      <c r="X322" s="68"/>
      <c r="Y322" s="68"/>
      <c r="Z322" s="68"/>
      <c r="AA322" s="263">
        <v>4500</v>
      </c>
      <c r="AB322" s="266" t="s">
        <v>844</v>
      </c>
      <c r="AC322" s="253"/>
    </row>
    <row r="323" spans="4:29" ht="84.75" customHeight="1">
      <c r="D323" s="18">
        <v>319</v>
      </c>
      <c r="E323" s="139" t="s">
        <v>2824</v>
      </c>
      <c r="F323" s="248" t="s">
        <v>326</v>
      </c>
      <c r="G323" s="254" t="s">
        <v>848</v>
      </c>
      <c r="H323" s="254" t="s">
        <v>849</v>
      </c>
      <c r="I323" s="254" t="s">
        <v>2734</v>
      </c>
      <c r="J323" s="254" t="s">
        <v>2735</v>
      </c>
      <c r="K323" s="215" t="s">
        <v>2736</v>
      </c>
      <c r="L323" s="215"/>
      <c r="M323" s="215"/>
      <c r="N323" s="215"/>
      <c r="O323" s="215"/>
      <c r="P323" s="215">
        <v>1</v>
      </c>
      <c r="Q323" s="215"/>
      <c r="R323" s="262"/>
      <c r="S323" s="258"/>
      <c r="T323" s="263"/>
      <c r="U323" s="266"/>
      <c r="V323" s="266"/>
      <c r="W323" s="68"/>
      <c r="X323" s="76" t="s">
        <v>2737</v>
      </c>
      <c r="Y323" s="68"/>
      <c r="Z323" s="68"/>
      <c r="AA323" s="263">
        <v>7281</v>
      </c>
      <c r="AB323" s="266" t="s">
        <v>2738</v>
      </c>
      <c r="AC323" s="253"/>
    </row>
    <row r="324" spans="4:29" ht="84.75" customHeight="1">
      <c r="D324" s="53">
        <v>320</v>
      </c>
      <c r="E324" s="139" t="s">
        <v>2824</v>
      </c>
      <c r="F324" s="248" t="s">
        <v>326</v>
      </c>
      <c r="G324" s="254" t="s">
        <v>2739</v>
      </c>
      <c r="H324" s="254" t="s">
        <v>2740</v>
      </c>
      <c r="I324" s="254" t="s">
        <v>2741</v>
      </c>
      <c r="J324" s="254" t="s">
        <v>2742</v>
      </c>
      <c r="K324" s="217"/>
      <c r="L324" s="217"/>
      <c r="M324" s="217"/>
      <c r="N324" s="217"/>
      <c r="O324" s="215"/>
      <c r="P324" s="217"/>
      <c r="Q324" s="215">
        <v>1</v>
      </c>
      <c r="R324" s="267"/>
      <c r="S324" s="258"/>
      <c r="T324" s="263"/>
      <c r="U324" s="266"/>
      <c r="V324" s="266"/>
      <c r="W324" s="68"/>
      <c r="X324" s="68"/>
      <c r="Y324" s="68"/>
      <c r="Z324" s="68"/>
      <c r="AA324" s="263">
        <v>5365</v>
      </c>
      <c r="AB324" s="266" t="s">
        <v>2743</v>
      </c>
      <c r="AC324" s="253"/>
    </row>
    <row r="325" spans="4:29" ht="84.75" customHeight="1">
      <c r="D325" s="18">
        <v>321</v>
      </c>
      <c r="E325" s="139" t="s">
        <v>2824</v>
      </c>
      <c r="F325" s="249" t="s">
        <v>2744</v>
      </c>
      <c r="G325" s="268" t="s">
        <v>2745</v>
      </c>
      <c r="H325" s="268" t="s">
        <v>2746</v>
      </c>
      <c r="I325" s="268" t="s">
        <v>2747</v>
      </c>
      <c r="J325" s="268" t="s">
        <v>2748</v>
      </c>
      <c r="K325" s="269"/>
      <c r="L325" s="269"/>
      <c r="M325" s="269"/>
      <c r="N325" s="269"/>
      <c r="O325" s="270" t="s">
        <v>1241</v>
      </c>
      <c r="P325" s="270">
        <v>1</v>
      </c>
      <c r="Q325" s="269"/>
      <c r="R325" s="271"/>
      <c r="S325" s="272"/>
      <c r="T325" s="272"/>
      <c r="U325" s="272"/>
      <c r="V325" s="272"/>
      <c r="W325" s="272"/>
      <c r="X325" s="272"/>
      <c r="Y325" s="272"/>
      <c r="Z325" s="272"/>
      <c r="AA325" s="273" t="s">
        <v>2749</v>
      </c>
      <c r="AB325" s="274" t="s">
        <v>2750</v>
      </c>
      <c r="AC325" s="210"/>
    </row>
    <row r="326" spans="4:29" ht="84.75" customHeight="1">
      <c r="D326" s="53">
        <v>322</v>
      </c>
      <c r="E326" s="139" t="s">
        <v>2824</v>
      </c>
      <c r="F326" s="250" t="s">
        <v>2751</v>
      </c>
      <c r="G326" s="275" t="s">
        <v>2752</v>
      </c>
      <c r="H326" s="275" t="s">
        <v>2753</v>
      </c>
      <c r="I326" s="275" t="s">
        <v>2754</v>
      </c>
      <c r="J326" s="275" t="s">
        <v>2755</v>
      </c>
      <c r="K326" s="219" t="s">
        <v>1211</v>
      </c>
      <c r="L326" s="219"/>
      <c r="M326" s="219"/>
      <c r="N326" s="219">
        <v>1</v>
      </c>
      <c r="O326" s="219" t="s">
        <v>1211</v>
      </c>
      <c r="P326" s="68"/>
      <c r="Q326" s="68"/>
      <c r="R326" s="14"/>
      <c r="S326" s="68"/>
      <c r="T326" s="68"/>
      <c r="U326" s="68"/>
      <c r="V326" s="68"/>
      <c r="W326" s="68"/>
      <c r="X326" s="68"/>
      <c r="Y326" s="68"/>
      <c r="Z326" s="68"/>
      <c r="AA326" s="276" t="s">
        <v>2756</v>
      </c>
      <c r="AB326" s="277" t="s">
        <v>1259</v>
      </c>
      <c r="AC326" s="211"/>
    </row>
    <row r="327" spans="4:29" ht="84.75" customHeight="1">
      <c r="D327" s="18">
        <v>323</v>
      </c>
      <c r="E327" s="139" t="s">
        <v>2824</v>
      </c>
      <c r="F327" s="247" t="s">
        <v>2757</v>
      </c>
      <c r="G327" s="278" t="s">
        <v>2758</v>
      </c>
      <c r="H327" s="268" t="s">
        <v>2759</v>
      </c>
      <c r="I327" s="268" t="s">
        <v>2760</v>
      </c>
      <c r="J327" s="268" t="s">
        <v>2761</v>
      </c>
      <c r="K327" s="272"/>
      <c r="L327" s="272"/>
      <c r="M327" s="272"/>
      <c r="N327" s="272"/>
      <c r="O327" s="272"/>
      <c r="P327" s="270">
        <v>1</v>
      </c>
      <c r="Q327" s="272"/>
      <c r="R327" s="279"/>
      <c r="S327" s="272"/>
      <c r="T327" s="272"/>
      <c r="U327" s="272"/>
      <c r="V327" s="272"/>
      <c r="W327" s="272"/>
      <c r="X327" s="272"/>
      <c r="Y327" s="272"/>
      <c r="Z327" s="272"/>
      <c r="AA327" s="280">
        <v>750</v>
      </c>
      <c r="AB327" s="277" t="s">
        <v>1262</v>
      </c>
      <c r="AC327" s="210"/>
    </row>
    <row r="328" spans="4:29" ht="84.75" customHeight="1">
      <c r="D328" s="53">
        <v>324</v>
      </c>
      <c r="E328" s="139" t="s">
        <v>2824</v>
      </c>
      <c r="F328" s="247" t="s">
        <v>2757</v>
      </c>
      <c r="G328" s="179" t="s">
        <v>2762</v>
      </c>
      <c r="H328" s="179" t="s">
        <v>2763</v>
      </c>
      <c r="I328" s="179" t="s">
        <v>2764</v>
      </c>
      <c r="J328" s="179" t="s">
        <v>2765</v>
      </c>
      <c r="K328" s="68"/>
      <c r="L328" s="68"/>
      <c r="M328" s="68"/>
      <c r="N328" s="68"/>
      <c r="O328" s="68"/>
      <c r="P328" s="270">
        <v>1</v>
      </c>
      <c r="Q328" s="68"/>
      <c r="R328" s="68"/>
      <c r="S328" s="68"/>
      <c r="T328" s="68"/>
      <c r="U328" s="68"/>
      <c r="V328" s="68"/>
      <c r="W328" s="68"/>
      <c r="X328" s="68"/>
      <c r="Y328" s="68"/>
      <c r="Z328" s="68"/>
      <c r="AA328" s="68">
        <v>80</v>
      </c>
      <c r="AB328" s="277" t="s">
        <v>2766</v>
      </c>
      <c r="AC328" s="253"/>
    </row>
    <row r="329" spans="4:29" ht="84.75" customHeight="1">
      <c r="D329" s="18">
        <v>325</v>
      </c>
      <c r="E329" s="139" t="s">
        <v>2824</v>
      </c>
      <c r="F329" s="249" t="s">
        <v>2767</v>
      </c>
      <c r="G329" s="268" t="s">
        <v>2768</v>
      </c>
      <c r="H329" s="268" t="s">
        <v>2769</v>
      </c>
      <c r="I329" s="268" t="s">
        <v>2770</v>
      </c>
      <c r="J329" s="268" t="s">
        <v>2771</v>
      </c>
      <c r="K329" s="270" t="s">
        <v>2772</v>
      </c>
      <c r="L329" s="278"/>
      <c r="M329" s="278"/>
      <c r="N329" s="278"/>
      <c r="O329" s="270">
        <v>1</v>
      </c>
      <c r="P329" s="272"/>
      <c r="Q329" s="272"/>
      <c r="R329" s="279"/>
      <c r="S329" s="272"/>
      <c r="T329" s="272"/>
      <c r="U329" s="272"/>
      <c r="V329" s="272"/>
      <c r="W329" s="272"/>
      <c r="X329" s="272"/>
      <c r="Y329" s="272"/>
      <c r="Z329" s="272"/>
      <c r="AA329" s="280">
        <v>87</v>
      </c>
      <c r="AB329" s="277" t="s">
        <v>2773</v>
      </c>
      <c r="AC329" s="210"/>
    </row>
    <row r="330" spans="4:29" ht="84.75" customHeight="1">
      <c r="D330" s="53">
        <v>326</v>
      </c>
      <c r="E330" s="139" t="s">
        <v>2824</v>
      </c>
      <c r="F330" s="249" t="s">
        <v>2767</v>
      </c>
      <c r="G330" s="179" t="s">
        <v>2774</v>
      </c>
      <c r="H330" s="179" t="s">
        <v>2775</v>
      </c>
      <c r="I330" s="179" t="s">
        <v>2776</v>
      </c>
      <c r="J330" s="179" t="s">
        <v>2777</v>
      </c>
      <c r="K330" s="281"/>
      <c r="L330" s="76">
        <v>1</v>
      </c>
      <c r="M330" s="281"/>
      <c r="N330" s="281"/>
      <c r="O330" s="76" t="s">
        <v>2778</v>
      </c>
      <c r="P330" s="68"/>
      <c r="Q330" s="68"/>
      <c r="R330" s="68"/>
      <c r="S330" s="68"/>
      <c r="T330" s="68"/>
      <c r="U330" s="68"/>
      <c r="V330" s="68"/>
      <c r="W330" s="68"/>
      <c r="X330" s="68"/>
      <c r="Y330" s="68"/>
      <c r="Z330" s="68"/>
      <c r="AA330" s="68">
        <v>300</v>
      </c>
      <c r="AB330" s="282" t="s">
        <v>2779</v>
      </c>
      <c r="AC330" s="253"/>
    </row>
    <row r="331" spans="4:29" ht="84.75" customHeight="1">
      <c r="D331" s="18">
        <v>327</v>
      </c>
      <c r="E331" s="139" t="s">
        <v>2824</v>
      </c>
      <c r="F331" s="249" t="s">
        <v>2767</v>
      </c>
      <c r="G331" s="281" t="s">
        <v>2780</v>
      </c>
      <c r="H331" s="179" t="s">
        <v>2781</v>
      </c>
      <c r="I331" s="179" t="s">
        <v>2782</v>
      </c>
      <c r="J331" s="179" t="s">
        <v>2783</v>
      </c>
      <c r="K331" s="76" t="s">
        <v>2974</v>
      </c>
      <c r="L331" s="76"/>
      <c r="M331" s="281"/>
      <c r="N331" s="281"/>
      <c r="O331" s="76">
        <v>1</v>
      </c>
      <c r="P331" s="68"/>
      <c r="Q331" s="68"/>
      <c r="R331" s="68"/>
      <c r="S331" s="68"/>
      <c r="T331" s="68"/>
      <c r="U331" s="68"/>
      <c r="V331" s="68"/>
      <c r="W331" s="68"/>
      <c r="X331" s="68"/>
      <c r="Y331" s="68"/>
      <c r="Z331" s="68"/>
      <c r="AA331" s="68">
        <v>0</v>
      </c>
      <c r="AB331" s="14" t="s">
        <v>2784</v>
      </c>
      <c r="AC331" s="253"/>
    </row>
    <row r="332" spans="4:29" ht="84.75" customHeight="1">
      <c r="D332" s="53">
        <v>328</v>
      </c>
      <c r="E332" s="139" t="s">
        <v>2824</v>
      </c>
      <c r="F332" s="249" t="s">
        <v>2785</v>
      </c>
      <c r="G332" s="268" t="s">
        <v>2786</v>
      </c>
      <c r="H332" s="268" t="s">
        <v>2787</v>
      </c>
      <c r="I332" s="268" t="s">
        <v>2788</v>
      </c>
      <c r="J332" s="268" t="s">
        <v>2789</v>
      </c>
      <c r="K332" s="215">
        <v>1</v>
      </c>
      <c r="L332" s="272"/>
      <c r="M332" s="272"/>
      <c r="N332" s="272"/>
      <c r="O332" s="272"/>
      <c r="P332" s="272"/>
      <c r="Q332" s="272"/>
      <c r="R332" s="279"/>
      <c r="S332" s="272"/>
      <c r="T332" s="272"/>
      <c r="U332" s="272"/>
      <c r="V332" s="272"/>
      <c r="W332" s="272"/>
      <c r="X332" s="272"/>
      <c r="Y332" s="272"/>
      <c r="Z332" s="272"/>
      <c r="AA332" s="283">
        <v>3787</v>
      </c>
      <c r="AB332" s="277" t="s">
        <v>2790</v>
      </c>
      <c r="AC332" s="210"/>
    </row>
    <row r="333" spans="4:29" ht="84.75" customHeight="1">
      <c r="D333" s="18">
        <v>329</v>
      </c>
      <c r="E333" s="139" t="s">
        <v>2824</v>
      </c>
      <c r="F333" s="249" t="s">
        <v>2785</v>
      </c>
      <c r="G333" s="268" t="s">
        <v>2791</v>
      </c>
      <c r="H333" s="284" t="s">
        <v>2792</v>
      </c>
      <c r="I333" s="284" t="s">
        <v>2793</v>
      </c>
      <c r="J333" s="281" t="s">
        <v>2794</v>
      </c>
      <c r="K333" s="215">
        <v>1</v>
      </c>
      <c r="L333" s="68"/>
      <c r="M333" s="68"/>
      <c r="N333" s="68"/>
      <c r="O333" s="67"/>
      <c r="P333" s="68"/>
      <c r="Q333" s="68"/>
      <c r="R333" s="68"/>
      <c r="S333" s="68"/>
      <c r="T333" s="68"/>
      <c r="U333" s="68"/>
      <c r="V333" s="68"/>
      <c r="W333" s="68"/>
      <c r="X333" s="68"/>
      <c r="Y333" s="68"/>
      <c r="Z333" s="68"/>
      <c r="AA333" s="285"/>
      <c r="AB333" s="180" t="s">
        <v>2795</v>
      </c>
      <c r="AC333" s="253"/>
    </row>
    <row r="334" spans="4:29" ht="84.75" customHeight="1">
      <c r="D334" s="53">
        <v>330</v>
      </c>
      <c r="E334" s="139" t="s">
        <v>2824</v>
      </c>
      <c r="F334" s="251" t="s">
        <v>2796</v>
      </c>
      <c r="G334" s="268" t="s">
        <v>2797</v>
      </c>
      <c r="H334" s="268" t="s">
        <v>2798</v>
      </c>
      <c r="I334" s="268" t="s">
        <v>2799</v>
      </c>
      <c r="J334" s="268" t="s">
        <v>2800</v>
      </c>
      <c r="K334" s="272"/>
      <c r="L334" s="272"/>
      <c r="M334" s="215">
        <v>1</v>
      </c>
      <c r="N334" s="278"/>
      <c r="O334" s="278"/>
      <c r="P334" s="272"/>
      <c r="Q334" s="272"/>
      <c r="R334" s="279"/>
      <c r="S334" s="272">
        <v>0</v>
      </c>
      <c r="T334" s="272" t="s">
        <v>2801</v>
      </c>
      <c r="U334" s="272"/>
      <c r="V334" s="272"/>
      <c r="W334" s="272"/>
      <c r="X334" s="272"/>
      <c r="Y334" s="272"/>
      <c r="Z334" s="272"/>
      <c r="AA334" s="280">
        <v>0</v>
      </c>
      <c r="AB334" s="286" t="s">
        <v>2802</v>
      </c>
      <c r="AC334" s="210"/>
    </row>
    <row r="335" spans="4:29" ht="84.75" customHeight="1">
      <c r="D335" s="18">
        <v>331</v>
      </c>
      <c r="E335" s="139" t="s">
        <v>2824</v>
      </c>
      <c r="F335" s="251" t="s">
        <v>2796</v>
      </c>
      <c r="G335" s="281" t="s">
        <v>2803</v>
      </c>
      <c r="H335" s="179" t="s">
        <v>2804</v>
      </c>
      <c r="I335" s="179" t="s">
        <v>2805</v>
      </c>
      <c r="J335" s="179" t="s">
        <v>2806</v>
      </c>
      <c r="K335" s="68"/>
      <c r="L335" s="68"/>
      <c r="M335" s="281"/>
      <c r="N335" s="281"/>
      <c r="O335" s="215">
        <v>1</v>
      </c>
      <c r="P335" s="68"/>
      <c r="Q335" s="68"/>
      <c r="R335" s="68"/>
      <c r="S335" s="68">
        <v>0</v>
      </c>
      <c r="T335" s="68" t="s">
        <v>2807</v>
      </c>
      <c r="U335" s="68"/>
      <c r="V335" s="68"/>
      <c r="W335" s="68"/>
      <c r="X335" s="68"/>
      <c r="Y335" s="68"/>
      <c r="Z335" s="68"/>
      <c r="AA335" s="68">
        <v>0</v>
      </c>
      <c r="AB335" s="286" t="s">
        <v>2808</v>
      </c>
      <c r="AC335" s="211"/>
    </row>
    <row r="336" spans="4:29" ht="84.75" customHeight="1">
      <c r="D336" s="53">
        <v>332</v>
      </c>
      <c r="E336" s="139" t="s">
        <v>2824</v>
      </c>
      <c r="F336" s="249" t="s">
        <v>2809</v>
      </c>
      <c r="G336" s="278" t="s">
        <v>2810</v>
      </c>
      <c r="H336" s="268" t="s">
        <v>2811</v>
      </c>
      <c r="I336" s="268" t="s">
        <v>2812</v>
      </c>
      <c r="J336" s="268" t="s">
        <v>2813</v>
      </c>
      <c r="K336" s="278"/>
      <c r="L336" s="278"/>
      <c r="M336" s="278"/>
      <c r="N336" s="278"/>
      <c r="O336" s="215">
        <v>1</v>
      </c>
      <c r="P336" s="278"/>
      <c r="Q336" s="278"/>
      <c r="R336" s="287"/>
      <c r="S336" s="272"/>
      <c r="T336" s="272"/>
      <c r="U336" s="272"/>
      <c r="V336" s="272"/>
      <c r="W336" s="272"/>
      <c r="X336" s="272"/>
      <c r="Y336" s="272"/>
      <c r="Z336" s="272"/>
      <c r="AA336" s="280">
        <v>450</v>
      </c>
      <c r="AB336" s="277" t="s">
        <v>844</v>
      </c>
      <c r="AC336" s="210"/>
    </row>
    <row r="337" spans="4:29" ht="84.75" customHeight="1">
      <c r="D337" s="18">
        <v>333</v>
      </c>
      <c r="E337" s="139" t="s">
        <v>2824</v>
      </c>
      <c r="F337" s="252" t="s">
        <v>2809</v>
      </c>
      <c r="G337" s="179" t="s">
        <v>2814</v>
      </c>
      <c r="H337" s="179" t="s">
        <v>2815</v>
      </c>
      <c r="I337" s="179" t="s">
        <v>2816</v>
      </c>
      <c r="J337" s="179" t="s">
        <v>2817</v>
      </c>
      <c r="K337" s="76"/>
      <c r="L337" s="281"/>
      <c r="M337" s="281"/>
      <c r="N337" s="281"/>
      <c r="O337" s="281"/>
      <c r="P337" s="215">
        <v>1</v>
      </c>
      <c r="Q337" s="281"/>
      <c r="R337" s="281"/>
      <c r="S337" s="68"/>
      <c r="T337" s="68"/>
      <c r="U337" s="68"/>
      <c r="V337" s="68"/>
      <c r="W337" s="68"/>
      <c r="X337" s="68"/>
      <c r="Y337" s="68"/>
      <c r="Z337" s="68"/>
      <c r="AA337" s="68">
        <v>270</v>
      </c>
      <c r="AB337" s="180" t="s">
        <v>2818</v>
      </c>
      <c r="AC337" s="253"/>
    </row>
    <row r="338" spans="4:29" ht="84" customHeight="1">
      <c r="D338" s="53">
        <v>334</v>
      </c>
      <c r="E338" s="139" t="s">
        <v>2824</v>
      </c>
      <c r="F338" s="252" t="s">
        <v>2809</v>
      </c>
      <c r="G338" s="179" t="s">
        <v>2819</v>
      </c>
      <c r="H338" s="179" t="s">
        <v>2820</v>
      </c>
      <c r="I338" s="179" t="s">
        <v>2821</v>
      </c>
      <c r="J338" s="179" t="s">
        <v>2822</v>
      </c>
      <c r="K338" s="281"/>
      <c r="L338" s="281"/>
      <c r="M338" s="281"/>
      <c r="N338" s="281"/>
      <c r="O338" s="215">
        <v>1</v>
      </c>
      <c r="P338" s="281"/>
      <c r="Q338" s="281"/>
      <c r="R338" s="281"/>
      <c r="S338" s="68"/>
      <c r="T338" s="68"/>
      <c r="U338" s="68"/>
      <c r="V338" s="68"/>
      <c r="W338" s="68"/>
      <c r="X338" s="68"/>
      <c r="Y338" s="68"/>
      <c r="Z338" s="68"/>
      <c r="AA338" s="68">
        <v>162</v>
      </c>
      <c r="AB338" s="180" t="s">
        <v>2823</v>
      </c>
      <c r="AC338" s="253"/>
    </row>
    <row r="339" spans="4:29" ht="84" customHeight="1">
      <c r="D339" s="18">
        <v>335</v>
      </c>
      <c r="E339" s="139" t="s">
        <v>3250</v>
      </c>
      <c r="F339" s="179" t="s">
        <v>1314</v>
      </c>
      <c r="G339" s="179" t="s">
        <v>1315</v>
      </c>
      <c r="H339" s="179" t="s">
        <v>1316</v>
      </c>
      <c r="I339" s="179" t="s">
        <v>1317</v>
      </c>
      <c r="J339" s="179" t="s">
        <v>1318</v>
      </c>
      <c r="K339" s="68"/>
      <c r="L339" s="68"/>
      <c r="M339" s="68"/>
      <c r="N339" s="68"/>
      <c r="O339" s="215">
        <v>1</v>
      </c>
      <c r="P339" s="67"/>
      <c r="Q339" s="68"/>
      <c r="R339" s="14"/>
      <c r="S339" s="68"/>
      <c r="T339" s="68"/>
      <c r="U339" s="68"/>
      <c r="V339" s="68"/>
      <c r="W339" s="68"/>
      <c r="X339" s="68"/>
      <c r="Y339" s="68"/>
      <c r="Z339" s="68"/>
      <c r="AA339" s="377">
        <v>800</v>
      </c>
      <c r="AB339" s="73" t="s">
        <v>1319</v>
      </c>
      <c r="AC339" s="369"/>
    </row>
    <row r="340" spans="4:29" ht="84" customHeight="1">
      <c r="D340" s="53">
        <v>336</v>
      </c>
      <c r="E340" s="139" t="s">
        <v>3250</v>
      </c>
      <c r="F340" s="268" t="s">
        <v>1314</v>
      </c>
      <c r="G340" s="179" t="s">
        <v>1320</v>
      </c>
      <c r="H340" s="179" t="s">
        <v>1321</v>
      </c>
      <c r="I340" s="179" t="s">
        <v>1322</v>
      </c>
      <c r="J340" s="281" t="s">
        <v>1323</v>
      </c>
      <c r="K340" s="68"/>
      <c r="L340" s="68"/>
      <c r="M340" s="215">
        <v>1</v>
      </c>
      <c r="N340" s="68"/>
      <c r="O340" s="67"/>
      <c r="P340" s="68"/>
      <c r="Q340" s="68"/>
      <c r="R340" s="68"/>
      <c r="S340" s="68"/>
      <c r="T340" s="68"/>
      <c r="U340" s="68"/>
      <c r="V340" s="68"/>
      <c r="W340" s="68"/>
      <c r="X340" s="68"/>
      <c r="Y340" s="68"/>
      <c r="Z340" s="68"/>
      <c r="AA340" s="378">
        <v>1020</v>
      </c>
      <c r="AB340" s="379" t="s">
        <v>1324</v>
      </c>
      <c r="AC340" s="369"/>
    </row>
    <row r="341" spans="4:29" ht="84" customHeight="1">
      <c r="D341" s="18">
        <v>337</v>
      </c>
      <c r="E341" s="139" t="s">
        <v>3250</v>
      </c>
      <c r="F341" s="268" t="s">
        <v>1314</v>
      </c>
      <c r="G341" s="179" t="s">
        <v>1325</v>
      </c>
      <c r="H341" s="179" t="s">
        <v>1326</v>
      </c>
      <c r="I341" s="268" t="s">
        <v>1327</v>
      </c>
      <c r="J341" s="281" t="s">
        <v>1323</v>
      </c>
      <c r="K341" s="68"/>
      <c r="L341" s="68"/>
      <c r="M341" s="215">
        <v>1</v>
      </c>
      <c r="N341" s="68"/>
      <c r="O341" s="67"/>
      <c r="P341" s="68"/>
      <c r="Q341" s="68"/>
      <c r="R341" s="68"/>
      <c r="S341" s="68"/>
      <c r="T341" s="68"/>
      <c r="U341" s="68"/>
      <c r="V341" s="68"/>
      <c r="W341" s="68"/>
      <c r="X341" s="68"/>
      <c r="Y341" s="68"/>
      <c r="Z341" s="68"/>
      <c r="AA341" s="378">
        <v>15597</v>
      </c>
      <c r="AB341" s="379" t="s">
        <v>1319</v>
      </c>
      <c r="AC341" s="369"/>
    </row>
    <row r="342" spans="4:29" ht="84" customHeight="1">
      <c r="D342" s="53">
        <v>338</v>
      </c>
      <c r="E342" s="139" t="s">
        <v>3250</v>
      </c>
      <c r="F342" s="380" t="s">
        <v>1328</v>
      </c>
      <c r="G342" s="380" t="s">
        <v>1329</v>
      </c>
      <c r="H342" s="380" t="s">
        <v>1330</v>
      </c>
      <c r="I342" s="380" t="s">
        <v>1331</v>
      </c>
      <c r="J342" s="380" t="s">
        <v>1332</v>
      </c>
      <c r="K342" s="381"/>
      <c r="L342" s="381"/>
      <c r="M342" s="381"/>
      <c r="N342" s="381"/>
      <c r="O342" s="215">
        <v>1</v>
      </c>
      <c r="P342" s="382"/>
      <c r="Q342" s="381"/>
      <c r="R342" s="383"/>
      <c r="S342" s="381"/>
      <c r="T342" s="381"/>
      <c r="U342" s="381"/>
      <c r="V342" s="381"/>
      <c r="W342" s="381"/>
      <c r="X342" s="381"/>
      <c r="Y342" s="381"/>
      <c r="Z342" s="381"/>
      <c r="AA342" s="384">
        <v>7</v>
      </c>
      <c r="AB342" s="385" t="s">
        <v>1333</v>
      </c>
      <c r="AC342" s="369"/>
    </row>
    <row r="343" spans="4:29" ht="84" customHeight="1">
      <c r="D343" s="18">
        <v>339</v>
      </c>
      <c r="E343" s="139" t="s">
        <v>3250</v>
      </c>
      <c r="F343" s="380" t="s">
        <v>1334</v>
      </c>
      <c r="G343" s="380" t="s">
        <v>1335</v>
      </c>
      <c r="H343" s="380" t="s">
        <v>1336</v>
      </c>
      <c r="I343" s="380" t="s">
        <v>1337</v>
      </c>
      <c r="J343" s="380" t="s">
        <v>1338</v>
      </c>
      <c r="K343" s="381"/>
      <c r="L343" s="381"/>
      <c r="M343" s="381"/>
      <c r="N343" s="215">
        <v>1</v>
      </c>
      <c r="O343" s="381"/>
      <c r="P343" s="382"/>
      <c r="Q343" s="381"/>
      <c r="R343" s="383"/>
      <c r="S343" s="381"/>
      <c r="T343" s="381"/>
      <c r="U343" s="381"/>
      <c r="V343" s="381"/>
      <c r="W343" s="381"/>
      <c r="X343" s="381"/>
      <c r="Y343" s="381"/>
      <c r="Z343" s="381"/>
      <c r="AA343" s="384">
        <v>2589</v>
      </c>
      <c r="AB343" s="385" t="s">
        <v>2090</v>
      </c>
      <c r="AC343" s="369"/>
    </row>
    <row r="344" spans="4:29" ht="84" customHeight="1">
      <c r="D344" s="53">
        <v>340</v>
      </c>
      <c r="E344" s="139" t="s">
        <v>3250</v>
      </c>
      <c r="F344" s="380" t="s">
        <v>1334</v>
      </c>
      <c r="G344" s="386" t="s">
        <v>1339</v>
      </c>
      <c r="H344" s="386" t="s">
        <v>1340</v>
      </c>
      <c r="I344" s="386" t="s">
        <v>1341</v>
      </c>
      <c r="J344" s="386" t="s">
        <v>1342</v>
      </c>
      <c r="K344" s="387"/>
      <c r="L344" s="610">
        <v>1</v>
      </c>
      <c r="M344" s="387"/>
      <c r="N344" s="387"/>
      <c r="O344" s="387" t="s">
        <v>970</v>
      </c>
      <c r="P344" s="387"/>
      <c r="Q344" s="387"/>
      <c r="R344" s="387"/>
      <c r="S344" s="387"/>
      <c r="T344" s="387"/>
      <c r="U344" s="387"/>
      <c r="V344" s="387"/>
      <c r="W344" s="387"/>
      <c r="X344" s="387"/>
      <c r="Y344" s="387"/>
      <c r="Z344" s="387"/>
      <c r="AA344" s="388">
        <v>928</v>
      </c>
      <c r="AB344" s="385" t="s">
        <v>1262</v>
      </c>
      <c r="AC344" s="369"/>
    </row>
    <row r="345" spans="4:29" ht="84" customHeight="1">
      <c r="D345" s="18">
        <v>341</v>
      </c>
      <c r="E345" s="139" t="s">
        <v>3250</v>
      </c>
      <c r="F345" s="179" t="s">
        <v>1343</v>
      </c>
      <c r="G345" s="179" t="s">
        <v>1344</v>
      </c>
      <c r="H345" s="179" t="s">
        <v>1345</v>
      </c>
      <c r="I345" s="179" t="s">
        <v>1346</v>
      </c>
      <c r="J345" s="179" t="s">
        <v>1347</v>
      </c>
      <c r="K345" s="67"/>
      <c r="L345" s="67"/>
      <c r="M345" s="67"/>
      <c r="N345" s="67"/>
      <c r="O345" s="67"/>
      <c r="P345" s="67"/>
      <c r="Q345" s="215">
        <v>1</v>
      </c>
      <c r="R345" s="67"/>
      <c r="S345" s="68"/>
      <c r="T345" s="68"/>
      <c r="U345" s="68"/>
      <c r="V345" s="68"/>
      <c r="W345" s="68"/>
      <c r="X345" s="68"/>
      <c r="Y345" s="68"/>
      <c r="Z345" s="68"/>
      <c r="AA345" s="389">
        <v>42446</v>
      </c>
      <c r="AB345" s="180" t="s">
        <v>1348</v>
      </c>
      <c r="AC345" s="370" t="s">
        <v>970</v>
      </c>
    </row>
    <row r="346" spans="4:29" ht="84" customHeight="1">
      <c r="D346" s="53">
        <v>342</v>
      </c>
      <c r="E346" s="139" t="s">
        <v>3250</v>
      </c>
      <c r="F346" s="179" t="s">
        <v>1343</v>
      </c>
      <c r="G346" s="179" t="s">
        <v>1349</v>
      </c>
      <c r="H346" s="179" t="s">
        <v>1350</v>
      </c>
      <c r="I346" s="179" t="s">
        <v>1351</v>
      </c>
      <c r="J346" s="179" t="s">
        <v>1347</v>
      </c>
      <c r="K346" s="67"/>
      <c r="L346" s="67"/>
      <c r="M346" s="215">
        <v>1</v>
      </c>
      <c r="N346" s="67"/>
      <c r="O346" s="67"/>
      <c r="P346" s="67"/>
      <c r="Q346" s="67"/>
      <c r="R346" s="67"/>
      <c r="S346" s="68"/>
      <c r="T346" s="68"/>
      <c r="U346" s="68"/>
      <c r="V346" s="68"/>
      <c r="W346" s="68"/>
      <c r="X346" s="68"/>
      <c r="Y346" s="68"/>
      <c r="Z346" s="68"/>
      <c r="AA346" s="389" t="s">
        <v>1352</v>
      </c>
      <c r="AB346" s="180" t="s">
        <v>1353</v>
      </c>
      <c r="AC346" s="370"/>
    </row>
    <row r="347" spans="4:29" ht="84" customHeight="1">
      <c r="D347" s="18">
        <v>343</v>
      </c>
      <c r="E347" s="139" t="s">
        <v>3250</v>
      </c>
      <c r="F347" s="386" t="s">
        <v>1343</v>
      </c>
      <c r="G347" s="386" t="s">
        <v>1354</v>
      </c>
      <c r="H347" s="386" t="s">
        <v>1355</v>
      </c>
      <c r="I347" s="386" t="s">
        <v>1356</v>
      </c>
      <c r="J347" s="386" t="s">
        <v>1357</v>
      </c>
      <c r="K347" s="390"/>
      <c r="L347" s="390"/>
      <c r="M347" s="215">
        <v>1</v>
      </c>
      <c r="N347" s="390"/>
      <c r="O347" s="390"/>
      <c r="P347" s="390"/>
      <c r="Q347" s="390"/>
      <c r="R347" s="390"/>
      <c r="S347" s="387"/>
      <c r="T347" s="387"/>
      <c r="U347" s="387"/>
      <c r="V347" s="387"/>
      <c r="W347" s="387"/>
      <c r="X347" s="387"/>
      <c r="Y347" s="387"/>
      <c r="Z347" s="387"/>
      <c r="AA347" s="388">
        <v>2205</v>
      </c>
      <c r="AB347" s="391" t="s">
        <v>1358</v>
      </c>
      <c r="AC347" s="369"/>
    </row>
    <row r="348" spans="4:29" ht="84" customHeight="1">
      <c r="D348" s="53">
        <v>344</v>
      </c>
      <c r="E348" s="139" t="s">
        <v>3250</v>
      </c>
      <c r="F348" s="386" t="s">
        <v>1359</v>
      </c>
      <c r="G348" s="386" t="s">
        <v>1360</v>
      </c>
      <c r="H348" s="386" t="s">
        <v>1361</v>
      </c>
      <c r="I348" s="386" t="s">
        <v>1362</v>
      </c>
      <c r="J348" s="386" t="s">
        <v>1357</v>
      </c>
      <c r="K348" s="390"/>
      <c r="L348" s="390"/>
      <c r="M348" s="390"/>
      <c r="N348" s="390"/>
      <c r="O348" s="390"/>
      <c r="P348" s="215">
        <v>1</v>
      </c>
      <c r="Q348" s="390"/>
      <c r="R348" s="390"/>
      <c r="S348" s="387"/>
      <c r="T348" s="387"/>
      <c r="U348" s="387"/>
      <c r="V348" s="387"/>
      <c r="W348" s="387"/>
      <c r="X348" s="387"/>
      <c r="Y348" s="387"/>
      <c r="Z348" s="387"/>
      <c r="AA348" s="388">
        <v>221</v>
      </c>
      <c r="AB348" s="391" t="s">
        <v>1363</v>
      </c>
      <c r="AC348" s="369"/>
    </row>
    <row r="349" spans="4:29" ht="84" customHeight="1">
      <c r="D349" s="18">
        <v>345</v>
      </c>
      <c r="E349" s="139" t="s">
        <v>3250</v>
      </c>
      <c r="F349" s="386" t="s">
        <v>1359</v>
      </c>
      <c r="G349" s="386" t="s">
        <v>1365</v>
      </c>
      <c r="H349" s="386" t="s">
        <v>1366</v>
      </c>
      <c r="I349" s="386" t="s">
        <v>1367</v>
      </c>
      <c r="J349" s="386" t="s">
        <v>1368</v>
      </c>
      <c r="K349" s="390"/>
      <c r="L349" s="390"/>
      <c r="M349" s="390"/>
      <c r="N349" s="390"/>
      <c r="O349" s="215">
        <v>1</v>
      </c>
      <c r="P349" s="390"/>
      <c r="Q349" s="390"/>
      <c r="R349" s="390"/>
      <c r="S349" s="387"/>
      <c r="T349" s="387"/>
      <c r="U349" s="387"/>
      <c r="V349" s="387"/>
      <c r="W349" s="387"/>
      <c r="X349" s="387"/>
      <c r="Y349" s="387"/>
      <c r="Z349" s="387"/>
      <c r="AA349" s="388" t="s">
        <v>1370</v>
      </c>
      <c r="AB349" s="391" t="s">
        <v>1371</v>
      </c>
      <c r="AC349" s="369"/>
    </row>
    <row r="350" spans="4:29" ht="84" customHeight="1">
      <c r="D350" s="53">
        <v>346</v>
      </c>
      <c r="E350" s="139" t="s">
        <v>3250</v>
      </c>
      <c r="F350" s="392" t="s">
        <v>1364</v>
      </c>
      <c r="G350" s="392" t="s">
        <v>1372</v>
      </c>
      <c r="H350" s="392" t="s">
        <v>1373</v>
      </c>
      <c r="I350" s="392" t="s">
        <v>1374</v>
      </c>
      <c r="J350" s="392" t="s">
        <v>1368</v>
      </c>
      <c r="K350" s="393"/>
      <c r="L350" s="393"/>
      <c r="M350" s="393"/>
      <c r="N350" s="393"/>
      <c r="O350" s="215">
        <v>1</v>
      </c>
      <c r="P350" s="393"/>
      <c r="Q350" s="393"/>
      <c r="R350" s="393"/>
      <c r="S350" s="394"/>
      <c r="T350" s="394"/>
      <c r="U350" s="394"/>
      <c r="V350" s="394"/>
      <c r="W350" s="394"/>
      <c r="X350" s="394"/>
      <c r="Y350" s="394"/>
      <c r="Z350" s="394"/>
      <c r="AA350" s="395" t="s">
        <v>1370</v>
      </c>
      <c r="AB350" s="396" t="s">
        <v>1375</v>
      </c>
      <c r="AC350" s="371"/>
    </row>
    <row r="351" spans="4:29" ht="84" customHeight="1">
      <c r="D351" s="18">
        <v>347</v>
      </c>
      <c r="E351" s="139" t="s">
        <v>3250</v>
      </c>
      <c r="F351" s="397" t="s">
        <v>1364</v>
      </c>
      <c r="G351" s="397" t="s">
        <v>1376</v>
      </c>
      <c r="H351" s="397" t="s">
        <v>1377</v>
      </c>
      <c r="I351" s="397" t="s">
        <v>1378</v>
      </c>
      <c r="J351" s="397" t="s">
        <v>1379</v>
      </c>
      <c r="K351" s="398"/>
      <c r="L351" s="215">
        <v>1</v>
      </c>
      <c r="M351" s="398"/>
      <c r="N351" s="398"/>
      <c r="O351" s="398"/>
      <c r="P351" s="398"/>
      <c r="Q351" s="398"/>
      <c r="R351" s="398"/>
      <c r="S351" s="399"/>
      <c r="T351" s="399"/>
      <c r="U351" s="399"/>
      <c r="V351" s="399"/>
      <c r="W351" s="399"/>
      <c r="X351" s="399"/>
      <c r="Y351" s="399"/>
      <c r="Z351" s="399"/>
      <c r="AA351" s="400">
        <v>3410</v>
      </c>
      <c r="AB351" s="401" t="s">
        <v>1380</v>
      </c>
      <c r="AC351" s="372"/>
    </row>
    <row r="352" spans="4:29" ht="84" customHeight="1">
      <c r="D352" s="53">
        <v>348</v>
      </c>
      <c r="E352" s="139" t="s">
        <v>3250</v>
      </c>
      <c r="F352" s="402" t="s">
        <v>1381</v>
      </c>
      <c r="G352" s="402" t="s">
        <v>1382</v>
      </c>
      <c r="H352" s="402" t="s">
        <v>1383</v>
      </c>
      <c r="I352" s="402" t="s">
        <v>1384</v>
      </c>
      <c r="J352" s="402" t="s">
        <v>1385</v>
      </c>
      <c r="K352" s="403"/>
      <c r="L352" s="403"/>
      <c r="M352" s="403"/>
      <c r="N352" s="403"/>
      <c r="O352" s="403"/>
      <c r="P352" s="215">
        <v>1</v>
      </c>
      <c r="Q352" s="403"/>
      <c r="R352" s="403"/>
      <c r="S352" s="404">
        <v>5863</v>
      </c>
      <c r="T352" s="405" t="s">
        <v>1386</v>
      </c>
      <c r="U352" s="401"/>
      <c r="V352" s="401"/>
      <c r="W352" s="401"/>
      <c r="X352" s="401"/>
      <c r="Y352" s="401"/>
      <c r="Z352" s="401"/>
      <c r="AA352" s="406">
        <v>5863</v>
      </c>
      <c r="AB352" s="407" t="s">
        <v>1386</v>
      </c>
      <c r="AC352" s="373"/>
    </row>
    <row r="353" spans="4:29" ht="84" customHeight="1">
      <c r="D353" s="18">
        <v>349</v>
      </c>
      <c r="E353" s="139" t="s">
        <v>3250</v>
      </c>
      <c r="F353" s="408" t="s">
        <v>1387</v>
      </c>
      <c r="G353" s="408" t="s">
        <v>1388</v>
      </c>
      <c r="H353" s="408" t="s">
        <v>1389</v>
      </c>
      <c r="I353" s="408" t="s">
        <v>1390</v>
      </c>
      <c r="J353" s="408" t="s">
        <v>1391</v>
      </c>
      <c r="K353" s="409"/>
      <c r="L353" s="409"/>
      <c r="M353" s="409"/>
      <c r="N353" s="409"/>
      <c r="O353" s="409"/>
      <c r="P353" s="215">
        <v>1</v>
      </c>
      <c r="Q353" s="409"/>
      <c r="R353" s="410"/>
      <c r="S353" s="409"/>
      <c r="T353" s="409"/>
      <c r="U353" s="409"/>
      <c r="V353" s="409"/>
      <c r="W353" s="409"/>
      <c r="X353" s="409"/>
      <c r="Y353" s="409"/>
      <c r="Z353" s="409"/>
      <c r="AA353" s="411">
        <v>6547</v>
      </c>
      <c r="AB353" s="412" t="s">
        <v>1393</v>
      </c>
      <c r="AC353" s="374"/>
    </row>
    <row r="354" spans="4:29" ht="84" customHeight="1">
      <c r="D354" s="53">
        <v>350</v>
      </c>
      <c r="E354" s="139" t="s">
        <v>3250</v>
      </c>
      <c r="F354" s="413" t="s">
        <v>1394</v>
      </c>
      <c r="G354" s="413" t="s">
        <v>1395</v>
      </c>
      <c r="H354" s="413" t="s">
        <v>1396</v>
      </c>
      <c r="I354" s="413" t="s">
        <v>1397</v>
      </c>
      <c r="J354" s="413" t="s">
        <v>1398</v>
      </c>
      <c r="K354" s="272"/>
      <c r="L354" s="272"/>
      <c r="M354" s="272"/>
      <c r="N354" s="272"/>
      <c r="O354" s="272"/>
      <c r="P354" s="215">
        <v>1</v>
      </c>
      <c r="Q354" s="272"/>
      <c r="R354" s="272"/>
      <c r="S354" s="272"/>
      <c r="T354" s="272"/>
      <c r="U354" s="272"/>
      <c r="V354" s="272"/>
      <c r="W354" s="272"/>
      <c r="X354" s="272"/>
      <c r="Y354" s="272"/>
      <c r="Z354" s="272"/>
      <c r="AA354" s="272">
        <v>936</v>
      </c>
      <c r="AB354" s="414" t="s">
        <v>1399</v>
      </c>
      <c r="AC354" s="368"/>
    </row>
    <row r="355" spans="4:29" ht="84" customHeight="1">
      <c r="D355" s="18">
        <v>351</v>
      </c>
      <c r="E355" s="139" t="s">
        <v>3250</v>
      </c>
      <c r="F355" s="380" t="s">
        <v>1400</v>
      </c>
      <c r="G355" s="380" t="s">
        <v>1401</v>
      </c>
      <c r="H355" s="380" t="s">
        <v>1402</v>
      </c>
      <c r="I355" s="380" t="s">
        <v>1403</v>
      </c>
      <c r="J355" s="380" t="s">
        <v>1404</v>
      </c>
      <c r="K355" s="382"/>
      <c r="L355" s="382"/>
      <c r="M355" s="382"/>
      <c r="N355" s="382"/>
      <c r="O355" s="382"/>
      <c r="P355" s="215">
        <v>1</v>
      </c>
      <c r="Q355" s="382"/>
      <c r="R355" s="385"/>
      <c r="S355" s="381"/>
      <c r="T355" s="381"/>
      <c r="U355" s="381"/>
      <c r="V355" s="381"/>
      <c r="W355" s="381"/>
      <c r="X355" s="381"/>
      <c r="Y355" s="381"/>
      <c r="Z355" s="381"/>
      <c r="AA355" s="384">
        <v>126818</v>
      </c>
      <c r="AB355" s="415" t="s">
        <v>1405</v>
      </c>
      <c r="AC355" s="375"/>
    </row>
    <row r="356" spans="4:29" ht="84" customHeight="1">
      <c r="D356" s="53">
        <v>352</v>
      </c>
      <c r="E356" s="139" t="s">
        <v>3250</v>
      </c>
      <c r="F356" s="380" t="s">
        <v>1400</v>
      </c>
      <c r="G356" s="380" t="s">
        <v>1406</v>
      </c>
      <c r="H356" s="380" t="s">
        <v>1402</v>
      </c>
      <c r="I356" s="380" t="s">
        <v>1403</v>
      </c>
      <c r="J356" s="380" t="s">
        <v>1404</v>
      </c>
      <c r="K356" s="390"/>
      <c r="L356" s="390"/>
      <c r="M356" s="390"/>
      <c r="N356" s="390"/>
      <c r="O356" s="390"/>
      <c r="P356" s="390"/>
      <c r="Q356" s="390"/>
      <c r="R356" s="215">
        <v>1</v>
      </c>
      <c r="S356" s="387"/>
      <c r="T356" s="387"/>
      <c r="U356" s="387"/>
      <c r="V356" s="387"/>
      <c r="W356" s="387"/>
      <c r="X356" s="387"/>
      <c r="Y356" s="387"/>
      <c r="Z356" s="387"/>
      <c r="AA356" s="388"/>
      <c r="AB356" s="416" t="s">
        <v>2976</v>
      </c>
      <c r="AC356" s="376"/>
    </row>
    <row r="357" spans="4:29" ht="84" customHeight="1">
      <c r="D357" s="18">
        <v>353</v>
      </c>
      <c r="E357" s="139" t="s">
        <v>3250</v>
      </c>
      <c r="F357" s="380" t="s">
        <v>1400</v>
      </c>
      <c r="G357" s="380" t="s">
        <v>3226</v>
      </c>
      <c r="H357" s="380" t="s">
        <v>1402</v>
      </c>
      <c r="I357" s="380" t="s">
        <v>1403</v>
      </c>
      <c r="J357" s="380" t="s">
        <v>1404</v>
      </c>
      <c r="K357" s="390"/>
      <c r="L357" s="390"/>
      <c r="M357" s="390"/>
      <c r="N357" s="390"/>
      <c r="O357" s="390"/>
      <c r="P357" s="390"/>
      <c r="Q357" s="390"/>
      <c r="R357" s="215">
        <v>1</v>
      </c>
      <c r="S357" s="387"/>
      <c r="T357" s="387"/>
      <c r="U357" s="387"/>
      <c r="V357" s="387"/>
      <c r="W357" s="387"/>
      <c r="X357" s="387"/>
      <c r="Y357" s="387"/>
      <c r="Z357" s="387"/>
      <c r="AA357" s="388"/>
      <c r="AB357" s="416" t="s">
        <v>3227</v>
      </c>
      <c r="AC357" s="376"/>
    </row>
    <row r="358" spans="4:29" ht="84" customHeight="1">
      <c r="D358" s="53">
        <v>354</v>
      </c>
      <c r="E358" s="139" t="s">
        <v>3250</v>
      </c>
      <c r="F358" s="380" t="s">
        <v>1400</v>
      </c>
      <c r="G358" s="380" t="s">
        <v>3228</v>
      </c>
      <c r="H358" s="380" t="s">
        <v>1402</v>
      </c>
      <c r="I358" s="380" t="s">
        <v>1403</v>
      </c>
      <c r="J358" s="380" t="s">
        <v>1404</v>
      </c>
      <c r="K358" s="387"/>
      <c r="L358" s="387"/>
      <c r="M358" s="387"/>
      <c r="N358" s="387"/>
      <c r="O358" s="387"/>
      <c r="P358" s="215">
        <v>1</v>
      </c>
      <c r="Q358" s="387"/>
      <c r="R358" s="387"/>
      <c r="S358" s="387"/>
      <c r="T358" s="387"/>
      <c r="U358" s="387"/>
      <c r="V358" s="387"/>
      <c r="W358" s="387"/>
      <c r="X358" s="387"/>
      <c r="Y358" s="387"/>
      <c r="Z358" s="387"/>
      <c r="AA358" s="388">
        <v>750</v>
      </c>
      <c r="AB358" s="416" t="s">
        <v>3229</v>
      </c>
      <c r="AC358" s="376"/>
    </row>
    <row r="359" spans="4:29" ht="84" customHeight="1">
      <c r="D359" s="18">
        <v>355</v>
      </c>
      <c r="E359" s="139" t="s">
        <v>3250</v>
      </c>
      <c r="F359" s="380" t="s">
        <v>1400</v>
      </c>
      <c r="G359" s="380" t="s">
        <v>3230</v>
      </c>
      <c r="H359" s="380" t="s">
        <v>3231</v>
      </c>
      <c r="I359" s="380" t="s">
        <v>3232</v>
      </c>
      <c r="J359" s="380" t="s">
        <v>3233</v>
      </c>
      <c r="K359" s="387"/>
      <c r="L359" s="387"/>
      <c r="M359" s="387"/>
      <c r="N359" s="387"/>
      <c r="O359" s="387"/>
      <c r="P359" s="215">
        <v>1</v>
      </c>
      <c r="Q359" s="387"/>
      <c r="R359" s="387"/>
      <c r="S359" s="387"/>
      <c r="T359" s="387"/>
      <c r="U359" s="387"/>
      <c r="V359" s="387"/>
      <c r="W359" s="387"/>
      <c r="X359" s="387"/>
      <c r="Y359" s="387"/>
      <c r="Z359" s="387"/>
      <c r="AA359" s="388">
        <v>10238</v>
      </c>
      <c r="AB359" s="416" t="s">
        <v>3234</v>
      </c>
      <c r="AC359" s="376"/>
    </row>
    <row r="360" spans="4:29" ht="84" customHeight="1">
      <c r="D360" s="53">
        <v>356</v>
      </c>
      <c r="E360" s="139" t="s">
        <v>3250</v>
      </c>
      <c r="F360" s="380" t="s">
        <v>1400</v>
      </c>
      <c r="G360" s="380" t="s">
        <v>3235</v>
      </c>
      <c r="H360" s="386" t="s">
        <v>3236</v>
      </c>
      <c r="I360" s="380" t="s">
        <v>3232</v>
      </c>
      <c r="J360" s="380" t="s">
        <v>3237</v>
      </c>
      <c r="K360" s="387"/>
      <c r="L360" s="387"/>
      <c r="M360" s="387"/>
      <c r="N360" s="387"/>
      <c r="O360" s="387"/>
      <c r="P360" s="215">
        <v>1</v>
      </c>
      <c r="Q360" s="387"/>
      <c r="R360" s="387"/>
      <c r="S360" s="387"/>
      <c r="T360" s="387"/>
      <c r="U360" s="387"/>
      <c r="V360" s="387"/>
      <c r="W360" s="387"/>
      <c r="X360" s="387"/>
      <c r="Y360" s="387"/>
      <c r="Z360" s="387"/>
      <c r="AA360" s="388">
        <v>3864</v>
      </c>
      <c r="AB360" s="416" t="s">
        <v>3238</v>
      </c>
      <c r="AC360" s="376"/>
    </row>
    <row r="361" spans="4:29" ht="84" customHeight="1">
      <c r="D361" s="18">
        <v>357</v>
      </c>
      <c r="E361" s="139" t="s">
        <v>3250</v>
      </c>
      <c r="F361" s="380" t="s">
        <v>3239</v>
      </c>
      <c r="G361" s="380" t="s">
        <v>3240</v>
      </c>
      <c r="H361" s="380" t="s">
        <v>3241</v>
      </c>
      <c r="I361" s="380" t="s">
        <v>3242</v>
      </c>
      <c r="J361" s="380" t="s">
        <v>3243</v>
      </c>
      <c r="K361" s="382"/>
      <c r="L361" s="382"/>
      <c r="M361" s="382"/>
      <c r="N361" s="382"/>
      <c r="O361" s="382"/>
      <c r="P361" s="215">
        <v>1</v>
      </c>
      <c r="Q361" s="382"/>
      <c r="R361" s="385"/>
      <c r="S361" s="381"/>
      <c r="T361" s="381"/>
      <c r="U361" s="381"/>
      <c r="V361" s="381"/>
      <c r="W361" s="381"/>
      <c r="X361" s="381"/>
      <c r="Y361" s="381"/>
      <c r="Z361" s="381"/>
      <c r="AA361" s="384">
        <v>32015</v>
      </c>
      <c r="AB361" s="385" t="s">
        <v>3244</v>
      </c>
      <c r="AC361" s="375"/>
    </row>
    <row r="362" spans="4:29" ht="84" customHeight="1">
      <c r="D362" s="53">
        <v>358</v>
      </c>
      <c r="E362" s="139" t="s">
        <v>3250</v>
      </c>
      <c r="F362" s="380" t="s">
        <v>3239</v>
      </c>
      <c r="G362" s="386" t="s">
        <v>3245</v>
      </c>
      <c r="H362" s="386" t="s">
        <v>3246</v>
      </c>
      <c r="I362" s="386" t="s">
        <v>3247</v>
      </c>
      <c r="J362" s="380" t="s">
        <v>3243</v>
      </c>
      <c r="K362" s="390"/>
      <c r="L362" s="390"/>
      <c r="M362" s="390"/>
      <c r="N362" s="390"/>
      <c r="O362" s="390"/>
      <c r="P362" s="215">
        <v>1</v>
      </c>
      <c r="Q362" s="390"/>
      <c r="R362" s="390"/>
      <c r="S362" s="387"/>
      <c r="T362" s="387"/>
      <c r="U362" s="387"/>
      <c r="V362" s="387"/>
      <c r="W362" s="387"/>
      <c r="X362" s="387"/>
      <c r="Y362" s="387"/>
      <c r="Z362" s="387"/>
      <c r="AA362" s="388">
        <v>714</v>
      </c>
      <c r="AB362" s="385" t="s">
        <v>3244</v>
      </c>
      <c r="AC362" s="376"/>
    </row>
    <row r="363" spans="4:29" ht="84" customHeight="1">
      <c r="D363" s="18">
        <v>359</v>
      </c>
      <c r="E363" s="139" t="s">
        <v>3250</v>
      </c>
      <c r="F363" s="380" t="s">
        <v>3239</v>
      </c>
      <c r="G363" s="386" t="s">
        <v>3245</v>
      </c>
      <c r="H363" s="386" t="s">
        <v>3248</v>
      </c>
      <c r="I363" s="386" t="s">
        <v>3249</v>
      </c>
      <c r="J363" s="380" t="s">
        <v>3243</v>
      </c>
      <c r="K363" s="390"/>
      <c r="L363" s="390"/>
      <c r="M363" s="390"/>
      <c r="N363" s="390"/>
      <c r="O363" s="390"/>
      <c r="P363" s="215">
        <v>1</v>
      </c>
      <c r="Q363" s="390"/>
      <c r="R363" s="390"/>
      <c r="S363" s="387"/>
      <c r="T363" s="387"/>
      <c r="U363" s="387"/>
      <c r="V363" s="387"/>
      <c r="W363" s="387"/>
      <c r="X363" s="387"/>
      <c r="Y363" s="387"/>
      <c r="Z363" s="387"/>
      <c r="AA363" s="388">
        <v>1260</v>
      </c>
      <c r="AB363" s="385" t="s">
        <v>3244</v>
      </c>
      <c r="AC363" s="376"/>
    </row>
    <row r="364" spans="4:29" ht="84" customHeight="1">
      <c r="D364" s="53">
        <v>360</v>
      </c>
      <c r="E364" s="139" t="s">
        <v>2187</v>
      </c>
      <c r="F364" s="437" t="s">
        <v>3307</v>
      </c>
      <c r="G364" s="179" t="s">
        <v>3308</v>
      </c>
      <c r="H364" s="179" t="s">
        <v>3309</v>
      </c>
      <c r="I364" s="179" t="s">
        <v>2468</v>
      </c>
      <c r="J364" s="179" t="s">
        <v>2469</v>
      </c>
      <c r="K364" s="68"/>
      <c r="L364" s="215">
        <v>1</v>
      </c>
      <c r="M364" s="68"/>
      <c r="N364" s="68"/>
      <c r="O364" s="68"/>
      <c r="P364" s="68"/>
      <c r="Q364" s="68"/>
      <c r="R364" s="14"/>
      <c r="S364" s="68"/>
      <c r="T364" s="68"/>
      <c r="U364" s="68"/>
      <c r="V364" s="68"/>
      <c r="W364" s="68"/>
      <c r="X364" s="68"/>
      <c r="Y364" s="68"/>
      <c r="Z364" s="68"/>
      <c r="AA364" s="88">
        <v>20</v>
      </c>
      <c r="AB364" s="180" t="s">
        <v>2470</v>
      </c>
      <c r="AC364" s="210"/>
    </row>
    <row r="365" spans="4:29" ht="84" customHeight="1">
      <c r="D365" s="18">
        <v>361</v>
      </c>
      <c r="E365" s="139" t="s">
        <v>2187</v>
      </c>
      <c r="F365" s="268" t="s">
        <v>2471</v>
      </c>
      <c r="G365" s="268" t="s">
        <v>2472</v>
      </c>
      <c r="H365" s="438" t="s">
        <v>2473</v>
      </c>
      <c r="I365" s="268" t="s">
        <v>2474</v>
      </c>
      <c r="J365" s="268" t="s">
        <v>2475</v>
      </c>
      <c r="K365" s="280"/>
      <c r="L365" s="609">
        <v>1</v>
      </c>
      <c r="M365" s="280"/>
      <c r="N365" s="280"/>
      <c r="O365" s="280"/>
      <c r="P365" s="280"/>
      <c r="Q365" s="280"/>
      <c r="R365" s="277"/>
      <c r="S365" s="280"/>
      <c r="T365" s="280"/>
      <c r="U365" s="280"/>
      <c r="V365" s="280"/>
      <c r="W365" s="280"/>
      <c r="X365" s="280"/>
      <c r="Y365" s="280"/>
      <c r="Z365" s="280"/>
      <c r="AA365" s="280">
        <v>56</v>
      </c>
      <c r="AB365" s="277" t="s">
        <v>2476</v>
      </c>
      <c r="AC365" s="210"/>
    </row>
    <row r="366" spans="4:29" ht="84" customHeight="1">
      <c r="D366" s="53">
        <v>362</v>
      </c>
      <c r="E366" s="139" t="s">
        <v>2187</v>
      </c>
      <c r="F366" s="268" t="s">
        <v>2477</v>
      </c>
      <c r="G366" s="268" t="s">
        <v>2478</v>
      </c>
      <c r="H366" s="179" t="s">
        <v>2479</v>
      </c>
      <c r="I366" s="268" t="s">
        <v>2480</v>
      </c>
      <c r="J366" s="268" t="s">
        <v>2481</v>
      </c>
      <c r="K366" s="272"/>
      <c r="L366" s="67">
        <v>1</v>
      </c>
      <c r="M366" s="272"/>
      <c r="N366" s="272"/>
      <c r="O366" s="272"/>
      <c r="P366" s="272"/>
      <c r="Q366" s="272"/>
      <c r="R366" s="279"/>
      <c r="S366" s="272"/>
      <c r="T366" s="272"/>
      <c r="U366" s="272"/>
      <c r="V366" s="272"/>
      <c r="W366" s="272"/>
      <c r="X366" s="272"/>
      <c r="Y366" s="272"/>
      <c r="Z366" s="272"/>
      <c r="AA366" s="283">
        <v>1486</v>
      </c>
      <c r="AB366" s="277" t="s">
        <v>2482</v>
      </c>
      <c r="AC366" s="210"/>
    </row>
    <row r="367" spans="4:29" ht="84" customHeight="1">
      <c r="D367" s="18">
        <v>363</v>
      </c>
      <c r="E367" s="139" t="s">
        <v>2187</v>
      </c>
      <c r="F367" s="268" t="s">
        <v>2477</v>
      </c>
      <c r="G367" s="179" t="s">
        <v>2483</v>
      </c>
      <c r="H367" s="179" t="s">
        <v>2484</v>
      </c>
      <c r="I367" s="179" t="s">
        <v>2485</v>
      </c>
      <c r="J367" s="179" t="s">
        <v>2486</v>
      </c>
      <c r="K367" s="68"/>
      <c r="L367" s="67">
        <v>1</v>
      </c>
      <c r="M367" s="68"/>
      <c r="N367" s="68"/>
      <c r="O367" s="68"/>
      <c r="P367" s="68"/>
      <c r="Q367" s="68"/>
      <c r="R367" s="68"/>
      <c r="S367" s="68"/>
      <c r="T367" s="68"/>
      <c r="U367" s="68"/>
      <c r="V367" s="68"/>
      <c r="W367" s="68"/>
      <c r="X367" s="68"/>
      <c r="Y367" s="68"/>
      <c r="Z367" s="68"/>
      <c r="AA367" s="68">
        <v>200</v>
      </c>
      <c r="AB367" s="29" t="s">
        <v>2487</v>
      </c>
      <c r="AC367" s="253"/>
    </row>
    <row r="368" spans="4:29" ht="84" customHeight="1">
      <c r="D368" s="53">
        <v>364</v>
      </c>
      <c r="E368" s="139" t="s">
        <v>2187</v>
      </c>
      <c r="F368" s="268" t="s">
        <v>2477</v>
      </c>
      <c r="G368" s="179" t="s">
        <v>2488</v>
      </c>
      <c r="H368" s="179" t="s">
        <v>2489</v>
      </c>
      <c r="I368" s="179" t="s">
        <v>2602</v>
      </c>
      <c r="J368" s="281" t="s">
        <v>2603</v>
      </c>
      <c r="K368" s="68"/>
      <c r="L368" s="67">
        <v>1</v>
      </c>
      <c r="M368" s="68"/>
      <c r="N368" s="68"/>
      <c r="O368" s="68"/>
      <c r="P368" s="68"/>
      <c r="Q368" s="68"/>
      <c r="R368" s="68"/>
      <c r="S368" s="68"/>
      <c r="T368" s="68"/>
      <c r="U368" s="68"/>
      <c r="V368" s="68"/>
      <c r="W368" s="68"/>
      <c r="X368" s="68"/>
      <c r="Y368" s="68"/>
      <c r="Z368" s="68"/>
      <c r="AA368" s="68">
        <v>50</v>
      </c>
      <c r="AB368" s="29" t="s">
        <v>2604</v>
      </c>
      <c r="AC368" s="253"/>
    </row>
    <row r="369" spans="4:29" ht="84" customHeight="1">
      <c r="D369" s="18">
        <v>365</v>
      </c>
      <c r="E369" s="139" t="s">
        <v>2187</v>
      </c>
      <c r="F369" s="268" t="s">
        <v>2605</v>
      </c>
      <c r="G369" s="268" t="s">
        <v>2606</v>
      </c>
      <c r="H369" s="268" t="s">
        <v>2607</v>
      </c>
      <c r="I369" s="268" t="s">
        <v>2608</v>
      </c>
      <c r="J369" s="521" t="s">
        <v>2609</v>
      </c>
      <c r="K369" s="272"/>
      <c r="L369" s="272"/>
      <c r="M369" s="272"/>
      <c r="N369" s="272"/>
      <c r="O369" s="272"/>
      <c r="P369" s="269">
        <v>1</v>
      </c>
      <c r="Q369" s="272"/>
      <c r="R369" s="279"/>
      <c r="S369" s="272"/>
      <c r="T369" s="272"/>
      <c r="U369" s="272"/>
      <c r="V369" s="272"/>
      <c r="W369" s="272"/>
      <c r="X369" s="272"/>
      <c r="Y369" s="272"/>
      <c r="Z369" s="272"/>
      <c r="AA369" s="280">
        <v>416</v>
      </c>
      <c r="AB369" s="277" t="s">
        <v>2610</v>
      </c>
      <c r="AC369" s="430" t="s">
        <v>2611</v>
      </c>
    </row>
    <row r="370" spans="4:29" ht="84" customHeight="1">
      <c r="D370" s="53">
        <v>366</v>
      </c>
      <c r="E370" s="139" t="s">
        <v>2187</v>
      </c>
      <c r="F370" s="268" t="s">
        <v>2612</v>
      </c>
      <c r="G370" s="179" t="s">
        <v>2613</v>
      </c>
      <c r="H370" s="179" t="s">
        <v>2614</v>
      </c>
      <c r="I370" s="179" t="s">
        <v>2615</v>
      </c>
      <c r="J370" s="521" t="s">
        <v>2609</v>
      </c>
      <c r="K370" s="68"/>
      <c r="L370" s="68"/>
      <c r="M370" s="68"/>
      <c r="N370" s="68"/>
      <c r="O370" s="68"/>
      <c r="P370" s="269">
        <v>1</v>
      </c>
      <c r="Q370" s="68"/>
      <c r="R370" s="68"/>
      <c r="S370" s="68"/>
      <c r="T370" s="68"/>
      <c r="U370" s="68"/>
      <c r="V370" s="68"/>
      <c r="W370" s="68"/>
      <c r="X370" s="68"/>
      <c r="Y370" s="68"/>
      <c r="Z370" s="68"/>
      <c r="AA370" s="285">
        <v>1000</v>
      </c>
      <c r="AB370" s="277" t="s">
        <v>2616</v>
      </c>
      <c r="AC370" s="430" t="s">
        <v>2611</v>
      </c>
    </row>
    <row r="371" spans="4:29" ht="84" customHeight="1">
      <c r="D371" s="18">
        <v>367</v>
      </c>
      <c r="E371" s="139" t="s">
        <v>2187</v>
      </c>
      <c r="F371" s="179" t="s">
        <v>2612</v>
      </c>
      <c r="G371" s="281" t="s">
        <v>2617</v>
      </c>
      <c r="H371" s="179" t="s">
        <v>2618</v>
      </c>
      <c r="I371" s="179" t="s">
        <v>2619</v>
      </c>
      <c r="J371" s="521" t="s">
        <v>2609</v>
      </c>
      <c r="K371" s="68"/>
      <c r="L371" s="68"/>
      <c r="M371" s="68"/>
      <c r="N371" s="68"/>
      <c r="O371" s="68"/>
      <c r="P371" s="67">
        <v>1</v>
      </c>
      <c r="Q371" s="68"/>
      <c r="R371" s="68"/>
      <c r="S371" s="68"/>
      <c r="T371" s="68"/>
      <c r="U371" s="68"/>
      <c r="V371" s="68"/>
      <c r="W371" s="68"/>
      <c r="X371" s="68"/>
      <c r="Y371" s="68"/>
      <c r="Z371" s="68"/>
      <c r="AA371" s="68">
        <v>250</v>
      </c>
      <c r="AB371" s="180" t="s">
        <v>2620</v>
      </c>
      <c r="AC371" s="430" t="s">
        <v>2621</v>
      </c>
    </row>
    <row r="372" spans="4:29" ht="84" customHeight="1">
      <c r="D372" s="53">
        <v>368</v>
      </c>
      <c r="E372" s="139" t="s">
        <v>2187</v>
      </c>
      <c r="F372" s="268" t="s">
        <v>2622</v>
      </c>
      <c r="G372" s="268" t="s">
        <v>2623</v>
      </c>
      <c r="H372" s="268" t="s">
        <v>2624</v>
      </c>
      <c r="I372" s="268" t="s">
        <v>2625</v>
      </c>
      <c r="J372" s="268" t="s">
        <v>2626</v>
      </c>
      <c r="K372" s="272"/>
      <c r="L372" s="272"/>
      <c r="M372" s="272"/>
      <c r="N372" s="272"/>
      <c r="O372" s="67">
        <v>1</v>
      </c>
      <c r="P372" s="272"/>
      <c r="Q372" s="272"/>
      <c r="R372" s="279"/>
      <c r="S372" s="272"/>
      <c r="T372" s="272"/>
      <c r="U372" s="272"/>
      <c r="V372" s="272"/>
      <c r="W372" s="272"/>
      <c r="X372" s="272"/>
      <c r="Y372" s="272"/>
      <c r="Z372" s="272"/>
      <c r="AA372" s="280"/>
      <c r="AB372" s="440">
        <v>40516</v>
      </c>
      <c r="AC372" s="210"/>
    </row>
    <row r="373" spans="4:29" ht="84" customHeight="1">
      <c r="D373" s="18">
        <v>369</v>
      </c>
      <c r="E373" s="139" t="s">
        <v>2187</v>
      </c>
      <c r="F373" s="179" t="s">
        <v>2627</v>
      </c>
      <c r="G373" s="458" t="s">
        <v>2628</v>
      </c>
      <c r="H373" s="458" t="s">
        <v>2629</v>
      </c>
      <c r="I373" s="458" t="s">
        <v>2630</v>
      </c>
      <c r="J373" s="458" t="s">
        <v>2631</v>
      </c>
      <c r="K373" s="442"/>
      <c r="L373" s="442"/>
      <c r="M373" s="442"/>
      <c r="N373" s="442"/>
      <c r="O373" s="442"/>
      <c r="P373" s="442">
        <v>1</v>
      </c>
      <c r="Q373" s="442"/>
      <c r="R373" s="442"/>
      <c r="S373" s="441">
        <f>COUNTA(K373:R373)</f>
        <v>1</v>
      </c>
      <c r="T373" s="443">
        <v>6400</v>
      </c>
      <c r="U373" s="444" t="s">
        <v>2632</v>
      </c>
      <c r="V373" s="444" t="s">
        <v>2632</v>
      </c>
      <c r="W373" s="445"/>
      <c r="X373" s="445"/>
      <c r="Y373" s="445"/>
      <c r="Z373" s="445"/>
      <c r="AA373" s="443">
        <v>6400</v>
      </c>
      <c r="AB373" s="446" t="s">
        <v>2634</v>
      </c>
      <c r="AC373" s="210"/>
    </row>
    <row r="374" spans="4:29" ht="84" customHeight="1">
      <c r="D374" s="53">
        <v>370</v>
      </c>
      <c r="E374" s="139" t="s">
        <v>2187</v>
      </c>
      <c r="F374" s="179" t="s">
        <v>2635</v>
      </c>
      <c r="G374" s="458" t="s">
        <v>2636</v>
      </c>
      <c r="H374" s="458" t="s">
        <v>2637</v>
      </c>
      <c r="I374" s="458" t="s">
        <v>2638</v>
      </c>
      <c r="J374" s="458" t="s">
        <v>2639</v>
      </c>
      <c r="K374" s="441"/>
      <c r="L374" s="442"/>
      <c r="M374" s="442"/>
      <c r="N374" s="442"/>
      <c r="O374" s="442"/>
      <c r="P374" s="447">
        <v>1</v>
      </c>
      <c r="Q374" s="442"/>
      <c r="R374" s="442"/>
      <c r="S374" s="441">
        <f>COUNTA(K374:R374)</f>
        <v>1</v>
      </c>
      <c r="T374" s="443">
        <v>4470</v>
      </c>
      <c r="U374" s="444" t="s">
        <v>2640</v>
      </c>
      <c r="V374" s="444" t="s">
        <v>2640</v>
      </c>
      <c r="W374" s="445"/>
      <c r="X374" s="445"/>
      <c r="Y374" s="445"/>
      <c r="Z374" s="445"/>
      <c r="AA374" s="443">
        <v>4470</v>
      </c>
      <c r="AB374" s="446" t="s">
        <v>2641</v>
      </c>
      <c r="AC374" s="253"/>
    </row>
    <row r="375" spans="4:29" ht="84" customHeight="1">
      <c r="D375" s="18">
        <v>371</v>
      </c>
      <c r="E375" s="139" t="s">
        <v>2187</v>
      </c>
      <c r="F375" s="268" t="s">
        <v>2642</v>
      </c>
      <c r="G375" s="268" t="s">
        <v>2643</v>
      </c>
      <c r="H375" s="268" t="s">
        <v>2644</v>
      </c>
      <c r="I375" s="268" t="s">
        <v>2645</v>
      </c>
      <c r="J375" s="278" t="s">
        <v>2646</v>
      </c>
      <c r="K375" s="272"/>
      <c r="L375" s="79">
        <v>1</v>
      </c>
      <c r="M375" s="272"/>
      <c r="N375" s="272"/>
      <c r="O375" s="272"/>
      <c r="P375" s="272"/>
      <c r="Q375" s="272"/>
      <c r="R375" s="279"/>
      <c r="S375" s="272"/>
      <c r="T375" s="272"/>
      <c r="U375" s="272"/>
      <c r="V375" s="272"/>
      <c r="W375" s="272"/>
      <c r="X375" s="272"/>
      <c r="Y375" s="272"/>
      <c r="Z375" s="272"/>
      <c r="AA375" s="280">
        <v>13</v>
      </c>
      <c r="AB375" s="147" t="s">
        <v>2647</v>
      </c>
      <c r="AC375" s="210"/>
    </row>
    <row r="376" spans="4:29" ht="84" customHeight="1">
      <c r="D376" s="53">
        <v>372</v>
      </c>
      <c r="E376" s="139" t="s">
        <v>2187</v>
      </c>
      <c r="F376" s="268" t="s">
        <v>2648</v>
      </c>
      <c r="G376" s="278" t="s">
        <v>2649</v>
      </c>
      <c r="H376" s="268" t="s">
        <v>2650</v>
      </c>
      <c r="I376" s="268" t="s">
        <v>2651</v>
      </c>
      <c r="J376" s="268" t="s">
        <v>2542</v>
      </c>
      <c r="K376" s="272"/>
      <c r="L376" s="272"/>
      <c r="M376" s="269"/>
      <c r="N376" s="269"/>
      <c r="O376" s="269"/>
      <c r="P376" s="269"/>
      <c r="Q376" s="269"/>
      <c r="R376" s="271">
        <v>1</v>
      </c>
      <c r="S376" s="272"/>
      <c r="T376" s="272"/>
      <c r="U376" s="272"/>
      <c r="V376" s="272"/>
      <c r="W376" s="272"/>
      <c r="X376" s="272"/>
      <c r="Y376" s="272"/>
      <c r="Z376" s="272"/>
      <c r="AA376" s="280">
        <v>810</v>
      </c>
      <c r="AB376" s="277" t="s">
        <v>1570</v>
      </c>
      <c r="AC376" s="210"/>
    </row>
    <row r="377" spans="4:29" ht="84" customHeight="1">
      <c r="D377" s="18">
        <v>373</v>
      </c>
      <c r="E377" s="139" t="s">
        <v>2187</v>
      </c>
      <c r="F377" s="268" t="s">
        <v>2648</v>
      </c>
      <c r="G377" s="179" t="s">
        <v>2543</v>
      </c>
      <c r="H377" s="179" t="s">
        <v>2544</v>
      </c>
      <c r="I377" s="179" t="s">
        <v>2545</v>
      </c>
      <c r="J377" s="179" t="s">
        <v>2546</v>
      </c>
      <c r="K377" s="68"/>
      <c r="L377" s="68"/>
      <c r="M377" s="67">
        <v>1</v>
      </c>
      <c r="N377" s="67"/>
      <c r="O377" s="67"/>
      <c r="P377" s="67"/>
      <c r="Q377" s="67"/>
      <c r="R377" s="67"/>
      <c r="S377" s="68"/>
      <c r="T377" s="68"/>
      <c r="U377" s="68"/>
      <c r="V377" s="68"/>
      <c r="W377" s="68"/>
      <c r="X377" s="68"/>
      <c r="Y377" s="68"/>
      <c r="Z377" s="68"/>
      <c r="AA377" s="68">
        <v>0</v>
      </c>
      <c r="AB377" s="277" t="s">
        <v>2547</v>
      </c>
      <c r="AC377" s="253"/>
    </row>
    <row r="378" spans="4:29" ht="84" customHeight="1">
      <c r="D378" s="53">
        <v>374</v>
      </c>
      <c r="E378" s="139" t="s">
        <v>2187</v>
      </c>
      <c r="F378" s="268" t="s">
        <v>2548</v>
      </c>
      <c r="G378" s="268" t="s">
        <v>2549</v>
      </c>
      <c r="H378" s="268" t="s">
        <v>2550</v>
      </c>
      <c r="I378" s="268" t="s">
        <v>2551</v>
      </c>
      <c r="J378" s="268" t="s">
        <v>2552</v>
      </c>
      <c r="K378" s="269" t="s">
        <v>427</v>
      </c>
      <c r="L378" s="67">
        <v>1</v>
      </c>
      <c r="M378" s="269" t="s">
        <v>427</v>
      </c>
      <c r="N378" s="269"/>
      <c r="O378" s="269" t="s">
        <v>427</v>
      </c>
      <c r="P378" s="269"/>
      <c r="Q378" s="269"/>
      <c r="R378" s="271"/>
      <c r="S378" s="272"/>
      <c r="T378" s="272"/>
      <c r="U378" s="272"/>
      <c r="V378" s="272"/>
      <c r="W378" s="272"/>
      <c r="X378" s="272"/>
      <c r="Y378" s="272"/>
      <c r="Z378" s="272"/>
      <c r="AA378" s="448">
        <v>200</v>
      </c>
      <c r="AB378" s="440">
        <v>40320</v>
      </c>
      <c r="AC378" s="210"/>
    </row>
    <row r="379" spans="4:29" ht="84" customHeight="1">
      <c r="D379" s="18">
        <v>375</v>
      </c>
      <c r="E379" s="139" t="s">
        <v>2187</v>
      </c>
      <c r="F379" s="268" t="s">
        <v>2553</v>
      </c>
      <c r="G379" s="449" t="s">
        <v>2554</v>
      </c>
      <c r="H379" s="449" t="s">
        <v>2555</v>
      </c>
      <c r="I379" s="449" t="s">
        <v>2556</v>
      </c>
      <c r="J379" s="449" t="s">
        <v>2557</v>
      </c>
      <c r="K379" s="272"/>
      <c r="L379" s="272"/>
      <c r="M379" s="272"/>
      <c r="N379" s="272"/>
      <c r="O379" s="272"/>
      <c r="P379" s="67">
        <v>1</v>
      </c>
      <c r="Q379" s="272"/>
      <c r="R379" s="279"/>
      <c r="S379" s="272"/>
      <c r="T379" s="272"/>
      <c r="U379" s="272"/>
      <c r="V379" s="272"/>
      <c r="W379" s="272"/>
      <c r="X379" s="272"/>
      <c r="Y379" s="272"/>
      <c r="Z379" s="272"/>
      <c r="AA379" s="450">
        <v>1644</v>
      </c>
      <c r="AB379" s="277" t="s">
        <v>2558</v>
      </c>
      <c r="AC379" s="210"/>
    </row>
    <row r="380" spans="4:29" ht="84" customHeight="1">
      <c r="D380" s="53">
        <v>376</v>
      </c>
      <c r="E380" s="139" t="s">
        <v>2187</v>
      </c>
      <c r="F380" s="179" t="s">
        <v>2553</v>
      </c>
      <c r="G380" s="449" t="s">
        <v>2559</v>
      </c>
      <c r="H380" s="449" t="s">
        <v>2560</v>
      </c>
      <c r="I380" s="449" t="s">
        <v>2561</v>
      </c>
      <c r="J380" s="449" t="s">
        <v>2562</v>
      </c>
      <c r="K380" s="67" t="s">
        <v>2982</v>
      </c>
      <c r="L380" s="68"/>
      <c r="M380" s="68"/>
      <c r="N380" s="67">
        <v>1</v>
      </c>
      <c r="O380" s="67" t="s">
        <v>2982</v>
      </c>
      <c r="P380" s="68"/>
      <c r="Q380" s="68"/>
      <c r="R380" s="68"/>
      <c r="S380" s="68"/>
      <c r="T380" s="68"/>
      <c r="U380" s="68"/>
      <c r="V380" s="68"/>
      <c r="W380" s="68"/>
      <c r="X380" s="68"/>
      <c r="Y380" s="68"/>
      <c r="Z380" s="68"/>
      <c r="AA380" s="68">
        <v>0</v>
      </c>
      <c r="AB380" s="180" t="s">
        <v>2563</v>
      </c>
      <c r="AC380" s="253"/>
    </row>
    <row r="381" spans="4:29" ht="84" customHeight="1">
      <c r="D381" s="18">
        <v>377</v>
      </c>
      <c r="E381" s="139" t="s">
        <v>2187</v>
      </c>
      <c r="F381" s="451" t="s">
        <v>2564</v>
      </c>
      <c r="G381" s="522" t="s">
        <v>2565</v>
      </c>
      <c r="H381" s="522" t="s">
        <v>2566</v>
      </c>
      <c r="I381" s="522" t="s">
        <v>2567</v>
      </c>
      <c r="J381" s="522" t="s">
        <v>2568</v>
      </c>
      <c r="K381" s="452"/>
      <c r="L381" s="452"/>
      <c r="M381" s="452"/>
      <c r="N381" s="452"/>
      <c r="O381" s="452"/>
      <c r="P381" s="447">
        <v>1</v>
      </c>
      <c r="Q381" s="452"/>
      <c r="R381" s="453"/>
      <c r="S381" s="452"/>
      <c r="T381" s="452"/>
      <c r="U381" s="452"/>
      <c r="V381" s="452"/>
      <c r="W381" s="452"/>
      <c r="X381" s="452"/>
      <c r="Y381" s="452"/>
      <c r="Z381" s="452"/>
      <c r="AA381" s="454">
        <v>4598</v>
      </c>
      <c r="AB381" s="446" t="s">
        <v>2569</v>
      </c>
      <c r="AC381" s="424"/>
    </row>
    <row r="382" spans="4:29" ht="84" customHeight="1">
      <c r="D382" s="53">
        <v>378</v>
      </c>
      <c r="E382" s="139" t="s">
        <v>2187</v>
      </c>
      <c r="F382" s="451" t="s">
        <v>2564</v>
      </c>
      <c r="G382" s="522" t="s">
        <v>2570</v>
      </c>
      <c r="H382" s="522" t="s">
        <v>2571</v>
      </c>
      <c r="I382" s="522" t="s">
        <v>2572</v>
      </c>
      <c r="J382" s="522" t="s">
        <v>2573</v>
      </c>
      <c r="K382" s="445"/>
      <c r="L382" s="445"/>
      <c r="M382" s="445"/>
      <c r="N382" s="445"/>
      <c r="O382" s="445"/>
      <c r="P382" s="447">
        <v>1</v>
      </c>
      <c r="Q382" s="445"/>
      <c r="R382" s="445"/>
      <c r="S382" s="445"/>
      <c r="T382" s="445"/>
      <c r="U382" s="445"/>
      <c r="V382" s="445"/>
      <c r="W382" s="445"/>
      <c r="X382" s="445"/>
      <c r="Y382" s="445"/>
      <c r="Z382" s="445"/>
      <c r="AA382" s="455">
        <v>507</v>
      </c>
      <c r="AB382" s="446" t="s">
        <v>2569</v>
      </c>
      <c r="AC382" s="425"/>
    </row>
    <row r="383" spans="4:29" ht="84" customHeight="1">
      <c r="D383" s="18">
        <v>379</v>
      </c>
      <c r="E383" s="139" t="s">
        <v>2187</v>
      </c>
      <c r="F383" s="451" t="s">
        <v>2564</v>
      </c>
      <c r="G383" s="522" t="s">
        <v>2574</v>
      </c>
      <c r="H383" s="522" t="s">
        <v>2575</v>
      </c>
      <c r="I383" s="522" t="s">
        <v>2576</v>
      </c>
      <c r="J383" s="522" t="s">
        <v>2577</v>
      </c>
      <c r="K383" s="445"/>
      <c r="L383" s="445"/>
      <c r="M383" s="445"/>
      <c r="N383" s="445"/>
      <c r="O383" s="445"/>
      <c r="P383" s="445"/>
      <c r="Q383" s="445"/>
      <c r="R383" s="456">
        <v>1</v>
      </c>
      <c r="S383" s="445"/>
      <c r="T383" s="445"/>
      <c r="U383" s="445"/>
      <c r="V383" s="445"/>
      <c r="W383" s="445"/>
      <c r="X383" s="445"/>
      <c r="Y383" s="445"/>
      <c r="Z383" s="445"/>
      <c r="AA383" s="455">
        <v>0</v>
      </c>
      <c r="AB383" s="446" t="s">
        <v>2569</v>
      </c>
      <c r="AC383" s="425"/>
    </row>
    <row r="384" spans="4:29" ht="84" customHeight="1">
      <c r="D384" s="53">
        <v>380</v>
      </c>
      <c r="E384" s="139" t="s">
        <v>2187</v>
      </c>
      <c r="F384" s="268" t="s">
        <v>2578</v>
      </c>
      <c r="G384" s="278" t="s">
        <v>2579</v>
      </c>
      <c r="H384" s="268" t="s">
        <v>2580</v>
      </c>
      <c r="I384" s="268" t="s">
        <v>2581</v>
      </c>
      <c r="J384" s="268" t="s">
        <v>2582</v>
      </c>
      <c r="K384" s="272"/>
      <c r="L384" s="272"/>
      <c r="M384" s="272"/>
      <c r="N384" s="272"/>
      <c r="O384" s="272"/>
      <c r="P384" s="67">
        <v>1</v>
      </c>
      <c r="Q384" s="272"/>
      <c r="R384" s="279"/>
      <c r="S384" s="272"/>
      <c r="T384" s="272"/>
      <c r="U384" s="272"/>
      <c r="V384" s="272"/>
      <c r="W384" s="272"/>
      <c r="X384" s="272"/>
      <c r="Y384" s="272"/>
      <c r="Z384" s="272"/>
      <c r="AA384" s="283">
        <v>1700</v>
      </c>
      <c r="AB384" s="277" t="s">
        <v>2583</v>
      </c>
      <c r="AC384" s="210"/>
    </row>
    <row r="385" spans="4:29" ht="84" customHeight="1">
      <c r="D385" s="18">
        <v>381</v>
      </c>
      <c r="E385" s="139" t="s">
        <v>2187</v>
      </c>
      <c r="F385" s="179" t="s">
        <v>2584</v>
      </c>
      <c r="G385" s="458" t="s">
        <v>2585</v>
      </c>
      <c r="H385" s="458" t="s">
        <v>2586</v>
      </c>
      <c r="I385" s="458" t="s">
        <v>2587</v>
      </c>
      <c r="J385" s="458" t="s">
        <v>2588</v>
      </c>
      <c r="K385" s="459"/>
      <c r="L385" s="447">
        <v>1</v>
      </c>
      <c r="M385" s="457"/>
      <c r="N385" s="457"/>
      <c r="O385" s="457"/>
      <c r="P385" s="457"/>
      <c r="Q385" s="457"/>
      <c r="R385" s="457"/>
      <c r="S385" s="460">
        <v>328</v>
      </c>
      <c r="T385" s="461" t="s">
        <v>2589</v>
      </c>
      <c r="U385" s="462"/>
      <c r="V385" s="462"/>
      <c r="W385" s="462"/>
      <c r="X385" s="462"/>
      <c r="Y385" s="462"/>
      <c r="Z385" s="462"/>
      <c r="AA385" s="460">
        <v>328</v>
      </c>
      <c r="AB385" s="461" t="s">
        <v>2590</v>
      </c>
      <c r="AC385" s="211"/>
    </row>
    <row r="386" spans="4:29" ht="84" customHeight="1">
      <c r="D386" s="53">
        <v>382</v>
      </c>
      <c r="E386" s="139" t="s">
        <v>2187</v>
      </c>
      <c r="F386" s="179" t="s">
        <v>2584</v>
      </c>
      <c r="G386" s="458" t="s">
        <v>2591</v>
      </c>
      <c r="H386" s="458" t="s">
        <v>3432</v>
      </c>
      <c r="I386" s="458" t="s">
        <v>3433</v>
      </c>
      <c r="J386" s="458" t="s">
        <v>3434</v>
      </c>
      <c r="K386" s="459"/>
      <c r="L386" s="447">
        <v>1</v>
      </c>
      <c r="M386" s="457"/>
      <c r="N386" s="457"/>
      <c r="O386" s="457"/>
      <c r="P386" s="457"/>
      <c r="Q386" s="457"/>
      <c r="R386" s="457"/>
      <c r="S386" s="460">
        <v>75</v>
      </c>
      <c r="T386" s="461" t="s">
        <v>2589</v>
      </c>
      <c r="U386" s="462"/>
      <c r="V386" s="462"/>
      <c r="W386" s="462"/>
      <c r="X386" s="462"/>
      <c r="Y386" s="462"/>
      <c r="Z386" s="462"/>
      <c r="AA386" s="460">
        <v>75</v>
      </c>
      <c r="AB386" s="461" t="s">
        <v>2590</v>
      </c>
      <c r="AC386" s="431"/>
    </row>
    <row r="387" spans="4:29" ht="84" customHeight="1">
      <c r="D387" s="18">
        <v>383</v>
      </c>
      <c r="E387" s="139" t="s">
        <v>2187</v>
      </c>
      <c r="F387" s="179" t="s">
        <v>2584</v>
      </c>
      <c r="G387" s="179" t="s">
        <v>3435</v>
      </c>
      <c r="H387" s="179" t="s">
        <v>3436</v>
      </c>
      <c r="I387" s="179" t="s">
        <v>3063</v>
      </c>
      <c r="J387" s="179" t="s">
        <v>3064</v>
      </c>
      <c r="K387" s="68"/>
      <c r="L387" s="67">
        <v>1</v>
      </c>
      <c r="M387" s="68"/>
      <c r="N387" s="68"/>
      <c r="O387" s="68"/>
      <c r="P387" s="68"/>
      <c r="Q387" s="68"/>
      <c r="R387" s="68"/>
      <c r="S387" s="68"/>
      <c r="T387" s="68"/>
      <c r="U387" s="68"/>
      <c r="V387" s="68"/>
      <c r="W387" s="68"/>
      <c r="X387" s="68"/>
      <c r="Y387" s="68"/>
      <c r="Z387" s="68"/>
      <c r="AA387" s="68">
        <v>170</v>
      </c>
      <c r="AB387" s="180" t="s">
        <v>3065</v>
      </c>
      <c r="AC387" s="253"/>
    </row>
    <row r="388" spans="4:29" ht="84" customHeight="1">
      <c r="D388" s="53">
        <v>384</v>
      </c>
      <c r="E388" s="139" t="s">
        <v>2187</v>
      </c>
      <c r="F388" s="523" t="s">
        <v>3066</v>
      </c>
      <c r="G388" s="524" t="s">
        <v>3067</v>
      </c>
      <c r="H388" s="524" t="s">
        <v>3068</v>
      </c>
      <c r="I388" s="524" t="s">
        <v>3069</v>
      </c>
      <c r="J388" s="524" t="s">
        <v>3070</v>
      </c>
      <c r="K388" s="272"/>
      <c r="L388" s="272"/>
      <c r="M388" s="272"/>
      <c r="N388" s="272"/>
      <c r="O388" s="67">
        <v>1</v>
      </c>
      <c r="P388" s="269"/>
      <c r="Q388" s="269"/>
      <c r="R388" s="271"/>
      <c r="S388" s="269"/>
      <c r="T388" s="269"/>
      <c r="U388" s="269"/>
      <c r="V388" s="269"/>
      <c r="W388" s="269"/>
      <c r="X388" s="269"/>
      <c r="Y388" s="269"/>
      <c r="Z388" s="269"/>
      <c r="AA388" s="463">
        <v>70</v>
      </c>
      <c r="AB388" s="379" t="s">
        <v>3071</v>
      </c>
      <c r="AC388" s="430" t="s">
        <v>3072</v>
      </c>
    </row>
    <row r="389" spans="4:29" ht="84" customHeight="1">
      <c r="D389" s="18">
        <v>385</v>
      </c>
      <c r="E389" s="139" t="s">
        <v>2187</v>
      </c>
      <c r="F389" s="524" t="s">
        <v>3073</v>
      </c>
      <c r="G389" s="524" t="s">
        <v>3074</v>
      </c>
      <c r="H389" s="524" t="s">
        <v>3075</v>
      </c>
      <c r="I389" s="524" t="s">
        <v>3076</v>
      </c>
      <c r="J389" s="524" t="s">
        <v>3077</v>
      </c>
      <c r="K389" s="134"/>
      <c r="L389" s="464"/>
      <c r="M389" s="86"/>
      <c r="N389" s="86"/>
      <c r="O389" s="86"/>
      <c r="P389" s="79">
        <v>1</v>
      </c>
      <c r="Q389" s="86"/>
      <c r="R389" s="86"/>
      <c r="S389" s="465"/>
      <c r="T389" s="466">
        <f>COUNTA(L389:S389)</f>
        <v>1</v>
      </c>
      <c r="U389" s="467">
        <v>2347</v>
      </c>
      <c r="V389" s="468" t="s">
        <v>3078</v>
      </c>
      <c r="W389" s="68"/>
      <c r="X389" s="68"/>
      <c r="Y389" s="68"/>
      <c r="Z389" s="68"/>
      <c r="AA389" s="198">
        <v>2370</v>
      </c>
      <c r="AB389" s="469" t="s">
        <v>2641</v>
      </c>
      <c r="AC389" s="210"/>
    </row>
    <row r="390" spans="4:29" ht="84" customHeight="1">
      <c r="D390" s="53">
        <v>386</v>
      </c>
      <c r="E390" s="139" t="s">
        <v>2187</v>
      </c>
      <c r="F390" s="524" t="s">
        <v>3079</v>
      </c>
      <c r="G390" s="179" t="s">
        <v>3080</v>
      </c>
      <c r="H390" s="524" t="s">
        <v>3081</v>
      </c>
      <c r="I390" s="179" t="s">
        <v>3082</v>
      </c>
      <c r="J390" s="179" t="s">
        <v>3083</v>
      </c>
      <c r="K390" s="179"/>
      <c r="L390" s="87">
        <v>1</v>
      </c>
      <c r="M390" s="179"/>
      <c r="N390" s="179"/>
      <c r="O390" s="179"/>
      <c r="P390" s="179"/>
      <c r="Q390" s="179"/>
      <c r="R390" s="179"/>
      <c r="S390" s="179"/>
      <c r="T390" s="179"/>
      <c r="U390" s="179"/>
      <c r="V390" s="179"/>
      <c r="W390" s="179"/>
      <c r="X390" s="179"/>
      <c r="Y390" s="179"/>
      <c r="Z390" s="179"/>
      <c r="AA390" s="88">
        <v>313</v>
      </c>
      <c r="AB390" s="470" t="s">
        <v>3084</v>
      </c>
      <c r="AC390" s="432"/>
    </row>
    <row r="391" spans="4:29" ht="84" customHeight="1">
      <c r="D391" s="18">
        <v>387</v>
      </c>
      <c r="E391" s="139" t="s">
        <v>2187</v>
      </c>
      <c r="F391" s="268" t="s">
        <v>3085</v>
      </c>
      <c r="G391" s="268" t="s">
        <v>3086</v>
      </c>
      <c r="H391" s="268" t="s">
        <v>1745</v>
      </c>
      <c r="I391" s="268" t="s">
        <v>1746</v>
      </c>
      <c r="J391" s="268" t="s">
        <v>1747</v>
      </c>
      <c r="K391" s="269"/>
      <c r="L391" s="269">
        <v>1</v>
      </c>
      <c r="M391" s="269"/>
      <c r="N391" s="269"/>
      <c r="O391" s="269" t="s">
        <v>1223</v>
      </c>
      <c r="P391" s="269"/>
      <c r="Q391" s="269"/>
      <c r="R391" s="271"/>
      <c r="S391" s="272"/>
      <c r="T391" s="272"/>
      <c r="U391" s="272"/>
      <c r="V391" s="272"/>
      <c r="W391" s="272"/>
      <c r="X391" s="272"/>
      <c r="Y391" s="272"/>
      <c r="Z391" s="272"/>
      <c r="AA391" s="280">
        <v>410</v>
      </c>
      <c r="AB391" s="469" t="s">
        <v>1748</v>
      </c>
      <c r="AC391" s="430" t="s">
        <v>1223</v>
      </c>
    </row>
    <row r="392" spans="4:29" ht="84" customHeight="1">
      <c r="D392" s="53">
        <v>388</v>
      </c>
      <c r="E392" s="139" t="s">
        <v>2187</v>
      </c>
      <c r="F392" s="268" t="s">
        <v>1749</v>
      </c>
      <c r="G392" s="268" t="s">
        <v>1750</v>
      </c>
      <c r="H392" s="268" t="s">
        <v>1751</v>
      </c>
      <c r="I392" s="268" t="s">
        <v>1752</v>
      </c>
      <c r="J392" s="268" t="s">
        <v>1753</v>
      </c>
      <c r="K392" s="272"/>
      <c r="L392" s="272"/>
      <c r="M392" s="272"/>
      <c r="N392" s="272"/>
      <c r="O392" s="272"/>
      <c r="P392" s="272"/>
      <c r="Q392" s="67">
        <v>1</v>
      </c>
      <c r="R392" s="279"/>
      <c r="S392" s="272"/>
      <c r="T392" s="272"/>
      <c r="U392" s="272"/>
      <c r="V392" s="272"/>
      <c r="W392" s="272"/>
      <c r="X392" s="272"/>
      <c r="Y392" s="272"/>
      <c r="Z392" s="272"/>
      <c r="AA392" s="280" t="s">
        <v>1754</v>
      </c>
      <c r="AB392" s="277" t="s">
        <v>1755</v>
      </c>
      <c r="AC392" s="430" t="s">
        <v>1392</v>
      </c>
    </row>
    <row r="393" spans="4:29" ht="84" customHeight="1">
      <c r="D393" s="18">
        <v>389</v>
      </c>
      <c r="E393" s="139" t="s">
        <v>2187</v>
      </c>
      <c r="F393" s="268" t="s">
        <v>1756</v>
      </c>
      <c r="G393" s="179" t="s">
        <v>1757</v>
      </c>
      <c r="H393" s="179" t="s">
        <v>1758</v>
      </c>
      <c r="I393" s="179" t="s">
        <v>1759</v>
      </c>
      <c r="J393" s="179" t="s">
        <v>1760</v>
      </c>
      <c r="K393" s="68"/>
      <c r="L393" s="67">
        <v>1</v>
      </c>
      <c r="M393" s="68"/>
      <c r="N393" s="68"/>
      <c r="O393" s="68"/>
      <c r="P393" s="68"/>
      <c r="Q393" s="68"/>
      <c r="R393" s="68"/>
      <c r="S393" s="68"/>
      <c r="T393" s="68"/>
      <c r="U393" s="68"/>
      <c r="V393" s="68"/>
      <c r="W393" s="68"/>
      <c r="X393" s="68"/>
      <c r="Y393" s="68"/>
      <c r="Z393" s="68"/>
      <c r="AA393" s="68">
        <v>180</v>
      </c>
      <c r="AB393" s="277" t="s">
        <v>1761</v>
      </c>
      <c r="AC393" s="253"/>
    </row>
    <row r="394" spans="4:29" ht="84" customHeight="1">
      <c r="D394" s="53">
        <v>390</v>
      </c>
      <c r="E394" s="139" t="s">
        <v>2187</v>
      </c>
      <c r="F394" s="268" t="s">
        <v>1762</v>
      </c>
      <c r="G394" s="268" t="s">
        <v>1763</v>
      </c>
      <c r="H394" s="268" t="s">
        <v>1764</v>
      </c>
      <c r="I394" s="268" t="s">
        <v>1765</v>
      </c>
      <c r="J394" s="268" t="s">
        <v>1766</v>
      </c>
      <c r="K394" s="269"/>
      <c r="L394" s="269" t="s">
        <v>725</v>
      </c>
      <c r="M394" s="269" t="s">
        <v>725</v>
      </c>
      <c r="N394" s="269" t="s">
        <v>725</v>
      </c>
      <c r="O394" s="269">
        <v>1</v>
      </c>
      <c r="P394" s="272"/>
      <c r="Q394" s="272"/>
      <c r="R394" s="269" t="s">
        <v>725</v>
      </c>
      <c r="S394" s="272"/>
      <c r="T394" s="272"/>
      <c r="U394" s="272"/>
      <c r="V394" s="272"/>
      <c r="W394" s="272"/>
      <c r="X394" s="272"/>
      <c r="Y394" s="272"/>
      <c r="Z394" s="272"/>
      <c r="AA394" s="283">
        <v>2473</v>
      </c>
      <c r="AB394" s="471" t="s">
        <v>1767</v>
      </c>
      <c r="AC394" s="210"/>
    </row>
    <row r="395" spans="4:29" ht="84" customHeight="1">
      <c r="D395" s="18">
        <v>391</v>
      </c>
      <c r="E395" s="139" t="s">
        <v>2187</v>
      </c>
      <c r="F395" s="268" t="s">
        <v>1762</v>
      </c>
      <c r="G395" s="268" t="s">
        <v>1768</v>
      </c>
      <c r="H395" s="179" t="s">
        <v>1769</v>
      </c>
      <c r="I395" s="179" t="s">
        <v>1770</v>
      </c>
      <c r="J395" s="268" t="s">
        <v>1771</v>
      </c>
      <c r="K395" s="68"/>
      <c r="L395" s="269" t="s">
        <v>2972</v>
      </c>
      <c r="M395" s="269" t="s">
        <v>2972</v>
      </c>
      <c r="N395" s="269" t="s">
        <v>2972</v>
      </c>
      <c r="O395" s="269">
        <v>1</v>
      </c>
      <c r="P395" s="68"/>
      <c r="Q395" s="269"/>
      <c r="R395" s="269" t="s">
        <v>2972</v>
      </c>
      <c r="S395" s="68"/>
      <c r="T395" s="68"/>
      <c r="U395" s="68"/>
      <c r="V395" s="68"/>
      <c r="W395" s="68"/>
      <c r="X395" s="68"/>
      <c r="Y395" s="68"/>
      <c r="Z395" s="68"/>
      <c r="AA395" s="285">
        <v>2450</v>
      </c>
      <c r="AB395" s="470" t="s">
        <v>1772</v>
      </c>
      <c r="AC395" s="253"/>
    </row>
    <row r="396" spans="4:29" ht="84" customHeight="1">
      <c r="D396" s="53">
        <v>392</v>
      </c>
      <c r="E396" s="139" t="s">
        <v>2187</v>
      </c>
      <c r="F396" s="179" t="s">
        <v>1773</v>
      </c>
      <c r="G396" s="268" t="s">
        <v>1774</v>
      </c>
      <c r="H396" s="268" t="s">
        <v>1775</v>
      </c>
      <c r="I396" s="268" t="s">
        <v>1776</v>
      </c>
      <c r="J396" s="268" t="s">
        <v>1777</v>
      </c>
      <c r="K396" s="269">
        <v>1</v>
      </c>
      <c r="L396" s="269" t="s">
        <v>2982</v>
      </c>
      <c r="M396" s="269" t="s">
        <v>2982</v>
      </c>
      <c r="N396" s="269"/>
      <c r="O396" s="269"/>
      <c r="P396" s="269"/>
      <c r="Q396" s="269" t="s">
        <v>2982</v>
      </c>
      <c r="R396" s="271"/>
      <c r="S396" s="272"/>
      <c r="T396" s="272"/>
      <c r="U396" s="272"/>
      <c r="V396" s="272"/>
      <c r="W396" s="272"/>
      <c r="X396" s="272"/>
      <c r="Y396" s="272"/>
      <c r="Z396" s="272"/>
      <c r="AA396" s="472">
        <v>45000000</v>
      </c>
      <c r="AB396" s="277" t="s">
        <v>1778</v>
      </c>
      <c r="AC396" s="210"/>
    </row>
    <row r="397" spans="4:29" ht="84" customHeight="1">
      <c r="D397" s="18">
        <v>393</v>
      </c>
      <c r="E397" s="139" t="s">
        <v>2187</v>
      </c>
      <c r="F397" s="525" t="s">
        <v>1773</v>
      </c>
      <c r="G397" s="179" t="s">
        <v>1779</v>
      </c>
      <c r="H397" s="179" t="s">
        <v>1780</v>
      </c>
      <c r="I397" s="179" t="s">
        <v>1781</v>
      </c>
      <c r="J397" s="179" t="s">
        <v>1782</v>
      </c>
      <c r="K397" s="67"/>
      <c r="L397" s="67" t="s">
        <v>1241</v>
      </c>
      <c r="M397" s="67" t="s">
        <v>1241</v>
      </c>
      <c r="N397" s="67">
        <v>1</v>
      </c>
      <c r="O397" s="67" t="s">
        <v>1241</v>
      </c>
      <c r="P397" s="67"/>
      <c r="Q397" s="67"/>
      <c r="R397" s="67"/>
      <c r="S397" s="68"/>
      <c r="T397" s="68"/>
      <c r="U397" s="68"/>
      <c r="V397" s="68"/>
      <c r="W397" s="68"/>
      <c r="X397" s="68"/>
      <c r="Y397" s="68"/>
      <c r="Z397" s="68"/>
      <c r="AA397" s="473">
        <v>2700000</v>
      </c>
      <c r="AB397" s="180" t="s">
        <v>1783</v>
      </c>
      <c r="AC397" s="253"/>
    </row>
    <row r="398" spans="4:29" ht="84" customHeight="1">
      <c r="D398" s="53">
        <v>394</v>
      </c>
      <c r="E398" s="139" t="s">
        <v>2187</v>
      </c>
      <c r="F398" s="525" t="s">
        <v>1773</v>
      </c>
      <c r="G398" s="179" t="s">
        <v>1784</v>
      </c>
      <c r="H398" s="179" t="s">
        <v>1785</v>
      </c>
      <c r="I398" s="179" t="s">
        <v>1786</v>
      </c>
      <c r="J398" s="179" t="s">
        <v>1787</v>
      </c>
      <c r="K398" s="67"/>
      <c r="L398" s="67">
        <v>1</v>
      </c>
      <c r="M398" s="67" t="s">
        <v>1211</v>
      </c>
      <c r="N398" s="67"/>
      <c r="O398" s="67"/>
      <c r="P398" s="67"/>
      <c r="Q398" s="67"/>
      <c r="R398" s="67"/>
      <c r="S398" s="68"/>
      <c r="T398" s="68"/>
      <c r="U398" s="68"/>
      <c r="V398" s="68"/>
      <c r="W398" s="68"/>
      <c r="X398" s="68"/>
      <c r="Y398" s="68"/>
      <c r="Z398" s="68"/>
      <c r="AA398" s="474">
        <v>200000</v>
      </c>
      <c r="AB398" s="475">
        <v>40615</v>
      </c>
      <c r="AC398" s="370" t="s">
        <v>1788</v>
      </c>
    </row>
    <row r="399" spans="4:29" ht="84" customHeight="1">
      <c r="D399" s="18">
        <v>395</v>
      </c>
      <c r="E399" s="139" t="s">
        <v>2187</v>
      </c>
      <c r="F399" s="179" t="s">
        <v>1773</v>
      </c>
      <c r="G399" s="179" t="s">
        <v>1789</v>
      </c>
      <c r="H399" s="179" t="s">
        <v>1790</v>
      </c>
      <c r="I399" s="179" t="s">
        <v>1791</v>
      </c>
      <c r="J399" s="179" t="s">
        <v>1792</v>
      </c>
      <c r="K399" s="68"/>
      <c r="L399" s="68"/>
      <c r="M399" s="68"/>
      <c r="N399" s="68"/>
      <c r="O399" s="68"/>
      <c r="P399" s="68"/>
      <c r="Q399" s="67">
        <v>1</v>
      </c>
      <c r="R399" s="68"/>
      <c r="S399" s="285">
        <v>19480</v>
      </c>
      <c r="T399" s="68" t="s">
        <v>1793</v>
      </c>
      <c r="U399" s="68"/>
      <c r="V399" s="68"/>
      <c r="W399" s="68"/>
      <c r="X399" s="68"/>
      <c r="Y399" s="68"/>
      <c r="Z399" s="68"/>
      <c r="AA399" s="285">
        <v>19480</v>
      </c>
      <c r="AB399" s="180" t="s">
        <v>1794</v>
      </c>
      <c r="AC399" s="370" t="s">
        <v>2778</v>
      </c>
    </row>
    <row r="400" spans="4:29" ht="84" customHeight="1">
      <c r="D400" s="53">
        <v>396</v>
      </c>
      <c r="E400" s="139" t="s">
        <v>2187</v>
      </c>
      <c r="F400" s="268" t="s">
        <v>1795</v>
      </c>
      <c r="G400" s="179" t="s">
        <v>1796</v>
      </c>
      <c r="H400" s="524" t="s">
        <v>1797</v>
      </c>
      <c r="I400" s="524" t="s">
        <v>1798</v>
      </c>
      <c r="J400" s="526" t="s">
        <v>1799</v>
      </c>
      <c r="K400" s="476"/>
      <c r="L400" s="477">
        <v>1</v>
      </c>
      <c r="M400" s="478"/>
      <c r="N400" s="478"/>
      <c r="O400" s="478"/>
      <c r="P400" s="478"/>
      <c r="Q400" s="478"/>
      <c r="R400" s="478"/>
      <c r="S400" s="479"/>
      <c r="T400" s="426">
        <f>COUNTA(L400:S400)</f>
        <v>1</v>
      </c>
      <c r="U400" s="427">
        <v>665</v>
      </c>
      <c r="V400" s="428" t="s">
        <v>1800</v>
      </c>
      <c r="W400" s="272"/>
      <c r="X400" s="272"/>
      <c r="Y400" s="272"/>
      <c r="Z400" s="272"/>
      <c r="AA400" s="280">
        <v>665</v>
      </c>
      <c r="AB400" s="277" t="s">
        <v>1801</v>
      </c>
      <c r="AC400" s="210"/>
    </row>
    <row r="401" spans="4:29" ht="84" customHeight="1">
      <c r="D401" s="18">
        <v>397</v>
      </c>
      <c r="E401" s="139" t="s">
        <v>2187</v>
      </c>
      <c r="F401" s="268" t="s">
        <v>1795</v>
      </c>
      <c r="G401" s="523" t="s">
        <v>1802</v>
      </c>
      <c r="H401" s="523" t="s">
        <v>1803</v>
      </c>
      <c r="I401" s="523" t="s">
        <v>1804</v>
      </c>
      <c r="J401" s="523" t="s">
        <v>1805</v>
      </c>
      <c r="K401" s="128"/>
      <c r="L401" s="128"/>
      <c r="M401" s="128"/>
      <c r="N401" s="128"/>
      <c r="O401" s="128">
        <v>1</v>
      </c>
      <c r="P401" s="128"/>
      <c r="Q401" s="128"/>
      <c r="R401" s="79"/>
      <c r="S401" s="148"/>
      <c r="T401" s="148"/>
      <c r="U401" s="148"/>
      <c r="V401" s="148"/>
      <c r="W401" s="148"/>
      <c r="X401" s="148"/>
      <c r="Y401" s="148"/>
      <c r="Z401" s="148"/>
      <c r="AA401" s="480">
        <v>1500</v>
      </c>
      <c r="AB401" s="481" t="s">
        <v>1806</v>
      </c>
      <c r="AC401" s="433"/>
    </row>
    <row r="402" spans="4:29" ht="84" customHeight="1">
      <c r="D402" s="53">
        <v>398</v>
      </c>
      <c r="E402" s="139" t="s">
        <v>2187</v>
      </c>
      <c r="F402" s="268" t="s">
        <v>1795</v>
      </c>
      <c r="G402" s="179" t="s">
        <v>1807</v>
      </c>
      <c r="H402" s="179" t="s">
        <v>1808</v>
      </c>
      <c r="I402" s="179" t="s">
        <v>1809</v>
      </c>
      <c r="J402" s="179" t="s">
        <v>1810</v>
      </c>
      <c r="K402" s="68"/>
      <c r="L402" s="68"/>
      <c r="M402" s="68"/>
      <c r="N402" s="68"/>
      <c r="O402" s="68"/>
      <c r="P402" s="67">
        <v>1</v>
      </c>
      <c r="Q402" s="68"/>
      <c r="R402" s="68"/>
      <c r="S402" s="68"/>
      <c r="T402" s="68"/>
      <c r="U402" s="68"/>
      <c r="V402" s="68"/>
      <c r="W402" s="68"/>
      <c r="X402" s="68"/>
      <c r="Y402" s="68"/>
      <c r="Z402" s="68"/>
      <c r="AA402" s="420">
        <v>11757</v>
      </c>
      <c r="AB402" s="180" t="s">
        <v>1811</v>
      </c>
      <c r="AC402" s="434"/>
    </row>
    <row r="403" spans="4:29" ht="84" customHeight="1">
      <c r="D403" s="18">
        <v>399</v>
      </c>
      <c r="E403" s="139" t="s">
        <v>2187</v>
      </c>
      <c r="F403" s="268" t="s">
        <v>1795</v>
      </c>
      <c r="G403" s="179" t="s">
        <v>1812</v>
      </c>
      <c r="H403" s="523" t="s">
        <v>1813</v>
      </c>
      <c r="I403" s="523" t="s">
        <v>1814</v>
      </c>
      <c r="J403" s="523" t="s">
        <v>1815</v>
      </c>
      <c r="K403" s="128"/>
      <c r="L403" s="79">
        <v>1</v>
      </c>
      <c r="M403" s="128"/>
      <c r="N403" s="128"/>
      <c r="O403" s="128"/>
      <c r="P403" s="128"/>
      <c r="Q403" s="128"/>
      <c r="R403" s="128"/>
      <c r="S403" s="426">
        <f>COUNTA(K403:R403)</f>
        <v>1</v>
      </c>
      <c r="T403" s="429">
        <v>945</v>
      </c>
      <c r="U403" s="428" t="s">
        <v>2589</v>
      </c>
      <c r="V403" s="68"/>
      <c r="W403" s="68"/>
      <c r="X403" s="68"/>
      <c r="Y403" s="68"/>
      <c r="Z403" s="68"/>
      <c r="AA403" s="68">
        <v>945</v>
      </c>
      <c r="AB403" s="277" t="s">
        <v>1801</v>
      </c>
      <c r="AC403" s="434"/>
    </row>
    <row r="404" spans="4:29" ht="84" customHeight="1">
      <c r="D404" s="53">
        <v>400</v>
      </c>
      <c r="E404" s="139" t="s">
        <v>2187</v>
      </c>
      <c r="F404" s="268" t="s">
        <v>1795</v>
      </c>
      <c r="G404" s="179" t="s">
        <v>1816</v>
      </c>
      <c r="H404" s="179" t="s">
        <v>1817</v>
      </c>
      <c r="I404" s="179" t="s">
        <v>1818</v>
      </c>
      <c r="J404" s="179" t="s">
        <v>1819</v>
      </c>
      <c r="K404" s="68"/>
      <c r="L404" s="67">
        <v>1</v>
      </c>
      <c r="M404" s="68"/>
      <c r="N404" s="68"/>
      <c r="O404" s="68"/>
      <c r="P404" s="68"/>
      <c r="Q404" s="68"/>
      <c r="R404" s="68"/>
      <c r="S404" s="68"/>
      <c r="T404" s="68"/>
      <c r="U404" s="68"/>
      <c r="V404" s="68"/>
      <c r="W404" s="68"/>
      <c r="X404" s="68"/>
      <c r="Y404" s="68"/>
      <c r="Z404" s="68"/>
      <c r="AA404" s="420">
        <v>90</v>
      </c>
      <c r="AB404" s="180" t="s">
        <v>1820</v>
      </c>
      <c r="AC404" s="434"/>
    </row>
    <row r="405" spans="4:29" ht="84" customHeight="1">
      <c r="D405" s="18">
        <v>401</v>
      </c>
      <c r="E405" s="139" t="s">
        <v>2187</v>
      </c>
      <c r="F405" s="179" t="s">
        <v>1821</v>
      </c>
      <c r="G405" s="179" t="s">
        <v>1822</v>
      </c>
      <c r="H405" s="179" t="s">
        <v>1823</v>
      </c>
      <c r="I405" s="179" t="s">
        <v>1824</v>
      </c>
      <c r="J405" s="179" t="s">
        <v>1825</v>
      </c>
      <c r="K405" s="68"/>
      <c r="L405" s="67">
        <v>1</v>
      </c>
      <c r="M405" s="68"/>
      <c r="N405" s="68"/>
      <c r="O405" s="68"/>
      <c r="P405" s="68"/>
      <c r="Q405" s="68"/>
      <c r="R405" s="68"/>
      <c r="S405" s="68"/>
      <c r="T405" s="68"/>
      <c r="U405" s="68"/>
      <c r="V405" s="68"/>
      <c r="W405" s="68"/>
      <c r="X405" s="68"/>
      <c r="Y405" s="68"/>
      <c r="Z405" s="68"/>
      <c r="AA405" s="420">
        <v>70</v>
      </c>
      <c r="AB405" s="180" t="s">
        <v>1801</v>
      </c>
      <c r="AC405" s="434"/>
    </row>
    <row r="406" spans="4:29" ht="84" customHeight="1">
      <c r="D406" s="53">
        <v>402</v>
      </c>
      <c r="E406" s="139" t="s">
        <v>2187</v>
      </c>
      <c r="F406" s="527" t="s">
        <v>1826</v>
      </c>
      <c r="G406" s="527" t="s">
        <v>1827</v>
      </c>
      <c r="H406" s="527" t="s">
        <v>1828</v>
      </c>
      <c r="I406" s="527" t="s">
        <v>1829</v>
      </c>
      <c r="J406" s="527" t="s">
        <v>1830</v>
      </c>
      <c r="K406" s="482"/>
      <c r="L406" s="483"/>
      <c r="M406" s="484"/>
      <c r="N406" s="484"/>
      <c r="O406" s="485">
        <v>1</v>
      </c>
      <c r="P406" s="484"/>
      <c r="Q406" s="484"/>
      <c r="R406" s="484"/>
      <c r="S406" s="484"/>
      <c r="T406" s="482">
        <f>COUNTA(L406:S406)</f>
        <v>1</v>
      </c>
      <c r="U406" s="486">
        <v>50</v>
      </c>
      <c r="V406" s="487" t="s">
        <v>1831</v>
      </c>
      <c r="W406" s="488"/>
      <c r="X406" s="488"/>
      <c r="Y406" s="488"/>
      <c r="Z406" s="488"/>
      <c r="AA406" s="489">
        <v>90</v>
      </c>
      <c r="AB406" s="490" t="s">
        <v>1832</v>
      </c>
      <c r="AC406" s="435"/>
    </row>
    <row r="407" spans="4:29" ht="84" customHeight="1">
      <c r="D407" s="18">
        <v>403</v>
      </c>
      <c r="E407" s="139" t="s">
        <v>2187</v>
      </c>
      <c r="F407" s="524" t="s">
        <v>1833</v>
      </c>
      <c r="G407" s="524" t="s">
        <v>1834</v>
      </c>
      <c r="H407" s="524" t="s">
        <v>1835</v>
      </c>
      <c r="I407" s="524" t="s">
        <v>1836</v>
      </c>
      <c r="J407" s="524" t="s">
        <v>1837</v>
      </c>
      <c r="K407" s="491"/>
      <c r="L407" s="492"/>
      <c r="M407" s="215"/>
      <c r="N407" s="215"/>
      <c r="O407" s="67">
        <v>1</v>
      </c>
      <c r="P407" s="215"/>
      <c r="Q407" s="215"/>
      <c r="R407" s="215"/>
      <c r="S407" s="215"/>
      <c r="T407" s="491">
        <f>COUNTA(L407:S407)</f>
        <v>1</v>
      </c>
      <c r="U407" s="493">
        <v>30</v>
      </c>
      <c r="V407" s="255" t="s">
        <v>2640</v>
      </c>
      <c r="W407" s="68"/>
      <c r="X407" s="68"/>
      <c r="Y407" s="68"/>
      <c r="Z407" s="68"/>
      <c r="AA407" s="494">
        <v>30</v>
      </c>
      <c r="AB407" s="147" t="s">
        <v>1832</v>
      </c>
      <c r="AC407" s="253"/>
    </row>
    <row r="408" spans="4:29" ht="84" customHeight="1">
      <c r="D408" s="53">
        <v>404</v>
      </c>
      <c r="E408" s="139" t="s">
        <v>2187</v>
      </c>
      <c r="F408" s="528" t="s">
        <v>1833</v>
      </c>
      <c r="G408" s="528" t="s">
        <v>1838</v>
      </c>
      <c r="H408" s="528" t="s">
        <v>1839</v>
      </c>
      <c r="I408" s="528" t="s">
        <v>1840</v>
      </c>
      <c r="J408" s="528" t="s">
        <v>1841</v>
      </c>
      <c r="K408" s="495"/>
      <c r="L408" s="496"/>
      <c r="M408" s="497"/>
      <c r="N408" s="497"/>
      <c r="O408" s="497"/>
      <c r="P408" s="498">
        <v>1</v>
      </c>
      <c r="Q408" s="497"/>
      <c r="R408" s="497"/>
      <c r="S408" s="497"/>
      <c r="T408" s="495">
        <f>COUNTA(L408:S408)</f>
        <v>1</v>
      </c>
      <c r="U408" s="499">
        <v>100</v>
      </c>
      <c r="V408" s="500" t="s">
        <v>1842</v>
      </c>
      <c r="W408" s="501"/>
      <c r="X408" s="501"/>
      <c r="Y408" s="501"/>
      <c r="Z408" s="501"/>
      <c r="AA408" s="502">
        <v>200</v>
      </c>
      <c r="AB408" s="503" t="s">
        <v>1843</v>
      </c>
      <c r="AC408" s="436"/>
    </row>
    <row r="409" spans="4:29" ht="84" customHeight="1">
      <c r="D409" s="18">
        <v>405</v>
      </c>
      <c r="E409" s="139" t="s">
        <v>2187</v>
      </c>
      <c r="F409" s="524" t="s">
        <v>1833</v>
      </c>
      <c r="G409" s="524" t="s">
        <v>1844</v>
      </c>
      <c r="H409" s="524" t="s">
        <v>1845</v>
      </c>
      <c r="I409" s="524" t="s">
        <v>1846</v>
      </c>
      <c r="J409" s="524" t="s">
        <v>1847</v>
      </c>
      <c r="K409" s="491"/>
      <c r="L409" s="492"/>
      <c r="M409" s="215"/>
      <c r="N409" s="215"/>
      <c r="O409" s="215">
        <v>1</v>
      </c>
      <c r="P409" s="215"/>
      <c r="Q409" s="215"/>
      <c r="R409" s="215"/>
      <c r="S409" s="215"/>
      <c r="T409" s="491"/>
      <c r="U409" s="493"/>
      <c r="V409" s="255"/>
      <c r="W409" s="68"/>
      <c r="X409" s="68"/>
      <c r="Y409" s="68"/>
      <c r="Z409" s="68"/>
      <c r="AA409" s="494">
        <v>300</v>
      </c>
      <c r="AB409" s="147"/>
      <c r="AC409" s="253"/>
    </row>
    <row r="410" spans="4:29" ht="84" customHeight="1">
      <c r="D410" s="53">
        <v>406</v>
      </c>
      <c r="E410" s="139" t="s">
        <v>2187</v>
      </c>
      <c r="F410" s="529" t="s">
        <v>1848</v>
      </c>
      <c r="G410" s="529" t="s">
        <v>2733</v>
      </c>
      <c r="H410" s="529" t="s">
        <v>2145</v>
      </c>
      <c r="I410" s="529" t="s">
        <v>2146</v>
      </c>
      <c r="J410" s="529" t="s">
        <v>1830</v>
      </c>
      <c r="K410" s="504"/>
      <c r="L410" s="505"/>
      <c r="M410" s="505"/>
      <c r="N410" s="505"/>
      <c r="O410" s="505">
        <v>1</v>
      </c>
      <c r="P410" s="505"/>
      <c r="Q410" s="505"/>
      <c r="R410" s="505"/>
      <c r="S410" s="505"/>
      <c r="T410" s="504"/>
      <c r="U410" s="506"/>
      <c r="V410" s="507"/>
      <c r="W410" s="272"/>
      <c r="X410" s="272"/>
      <c r="Y410" s="272"/>
      <c r="Z410" s="272"/>
      <c r="AA410" s="508">
        <v>200</v>
      </c>
      <c r="AB410" s="509" t="s">
        <v>1832</v>
      </c>
      <c r="AC410" s="368"/>
    </row>
    <row r="411" spans="4:29" ht="84" customHeight="1">
      <c r="D411" s="18">
        <v>407</v>
      </c>
      <c r="E411" s="139" t="s">
        <v>2187</v>
      </c>
      <c r="F411" s="268" t="s">
        <v>2147</v>
      </c>
      <c r="G411" s="268" t="s">
        <v>2148</v>
      </c>
      <c r="H411" s="268" t="s">
        <v>2149</v>
      </c>
      <c r="I411" s="268" t="s">
        <v>2150</v>
      </c>
      <c r="J411" s="278" t="s">
        <v>2151</v>
      </c>
      <c r="K411" s="272"/>
      <c r="L411" s="272"/>
      <c r="M411" s="272"/>
      <c r="N411" s="272"/>
      <c r="O411" s="67">
        <v>1</v>
      </c>
      <c r="P411" s="272"/>
      <c r="Q411" s="272"/>
      <c r="R411" s="279"/>
      <c r="S411" s="272"/>
      <c r="T411" s="272"/>
      <c r="U411" s="272"/>
      <c r="V411" s="272"/>
      <c r="W411" s="272"/>
      <c r="X411" s="272"/>
      <c r="Y411" s="272"/>
      <c r="Z411" s="272"/>
      <c r="AA411" s="280">
        <v>150</v>
      </c>
      <c r="AB411" s="277" t="s">
        <v>2633</v>
      </c>
      <c r="AC411" s="210"/>
    </row>
    <row r="412" spans="4:29" ht="84" customHeight="1">
      <c r="D412" s="53">
        <v>408</v>
      </c>
      <c r="E412" s="139" t="s">
        <v>2187</v>
      </c>
      <c r="F412" s="268" t="s">
        <v>2152</v>
      </c>
      <c r="G412" s="451" t="s">
        <v>2153</v>
      </c>
      <c r="H412" s="268" t="s">
        <v>2154</v>
      </c>
      <c r="I412" s="268" t="s">
        <v>2155</v>
      </c>
      <c r="J412" s="278" t="s">
        <v>2156</v>
      </c>
      <c r="K412" s="272"/>
      <c r="L412" s="67">
        <v>1</v>
      </c>
      <c r="M412" s="272"/>
      <c r="N412" s="272"/>
      <c r="O412" s="272"/>
      <c r="P412" s="272"/>
      <c r="Q412" s="272"/>
      <c r="R412" s="279"/>
      <c r="S412" s="272"/>
      <c r="T412" s="272"/>
      <c r="U412" s="272"/>
      <c r="V412" s="272"/>
      <c r="W412" s="272"/>
      <c r="X412" s="272"/>
      <c r="Y412" s="272"/>
      <c r="Z412" s="272"/>
      <c r="AA412" s="280">
        <v>50</v>
      </c>
      <c r="AB412" s="510" t="s">
        <v>2157</v>
      </c>
      <c r="AC412" s="210"/>
    </row>
    <row r="413" spans="4:29" ht="84" customHeight="1">
      <c r="D413" s="18">
        <v>409</v>
      </c>
      <c r="E413" s="139" t="s">
        <v>2187</v>
      </c>
      <c r="F413" s="530" t="s">
        <v>2158</v>
      </c>
      <c r="G413" s="451" t="s">
        <v>2159</v>
      </c>
      <c r="H413" s="268" t="s">
        <v>2160</v>
      </c>
      <c r="I413" s="268" t="s">
        <v>2161</v>
      </c>
      <c r="J413" s="268" t="s">
        <v>2162</v>
      </c>
      <c r="K413" s="272"/>
      <c r="L413" s="67">
        <v>1</v>
      </c>
      <c r="M413" s="272"/>
      <c r="N413" s="272"/>
      <c r="O413" s="272"/>
      <c r="P413" s="272"/>
      <c r="Q413" s="272"/>
      <c r="R413" s="279"/>
      <c r="S413" s="272"/>
      <c r="T413" s="272"/>
      <c r="U413" s="272"/>
      <c r="V413" s="501"/>
      <c r="W413" s="501"/>
      <c r="X413" s="501"/>
      <c r="Y413" s="501"/>
      <c r="Z413" s="501"/>
      <c r="AA413" s="280">
        <v>757</v>
      </c>
      <c r="AB413" s="510" t="s">
        <v>2163</v>
      </c>
      <c r="AC413" s="430" t="s">
        <v>2164</v>
      </c>
    </row>
    <row r="414" spans="4:29" ht="84" customHeight="1">
      <c r="D414" s="53">
        <v>410</v>
      </c>
      <c r="E414" s="139" t="s">
        <v>2187</v>
      </c>
      <c r="F414" s="530" t="s">
        <v>2158</v>
      </c>
      <c r="G414" s="451" t="s">
        <v>2165</v>
      </c>
      <c r="H414" s="268" t="s">
        <v>2166</v>
      </c>
      <c r="I414" s="268" t="s">
        <v>2167</v>
      </c>
      <c r="J414" s="268" t="s">
        <v>2168</v>
      </c>
      <c r="K414" s="272"/>
      <c r="L414" s="67">
        <v>1</v>
      </c>
      <c r="M414" s="272"/>
      <c r="N414" s="272"/>
      <c r="O414" s="272"/>
      <c r="P414" s="272"/>
      <c r="Q414" s="272"/>
      <c r="R414" s="279"/>
      <c r="S414" s="272"/>
      <c r="T414" s="272"/>
      <c r="U414" s="272"/>
      <c r="V414" s="501"/>
      <c r="W414" s="501"/>
      <c r="X414" s="501"/>
      <c r="Y414" s="501"/>
      <c r="Z414" s="501"/>
      <c r="AA414" s="280">
        <v>650</v>
      </c>
      <c r="AB414" s="510" t="s">
        <v>2169</v>
      </c>
      <c r="AC414" s="210"/>
    </row>
    <row r="415" spans="4:29" ht="84" customHeight="1">
      <c r="D415" s="18">
        <v>411</v>
      </c>
      <c r="E415" s="139" t="s">
        <v>2187</v>
      </c>
      <c r="F415" s="530" t="s">
        <v>2158</v>
      </c>
      <c r="G415" s="451" t="s">
        <v>2170</v>
      </c>
      <c r="H415" s="268" t="s">
        <v>2171</v>
      </c>
      <c r="I415" s="268" t="s">
        <v>2172</v>
      </c>
      <c r="J415" s="268" t="s">
        <v>2173</v>
      </c>
      <c r="K415" s="272"/>
      <c r="L415" s="67">
        <v>1</v>
      </c>
      <c r="M415" s="272"/>
      <c r="N415" s="272"/>
      <c r="O415" s="272"/>
      <c r="P415" s="272"/>
      <c r="Q415" s="272"/>
      <c r="R415" s="279"/>
      <c r="S415" s="272"/>
      <c r="T415" s="272"/>
      <c r="U415" s="272"/>
      <c r="V415" s="501"/>
      <c r="W415" s="501"/>
      <c r="X415" s="501"/>
      <c r="Y415" s="501"/>
      <c r="Z415" s="501"/>
      <c r="AA415" s="280">
        <v>800</v>
      </c>
      <c r="AB415" s="510" t="s">
        <v>2169</v>
      </c>
      <c r="AC415" s="210"/>
    </row>
    <row r="416" spans="4:29" ht="84" customHeight="1">
      <c r="D416" s="53">
        <v>412</v>
      </c>
      <c r="E416" s="139" t="s">
        <v>2187</v>
      </c>
      <c r="F416" s="530" t="s">
        <v>2158</v>
      </c>
      <c r="G416" s="530" t="s">
        <v>2174</v>
      </c>
      <c r="H416" s="530" t="s">
        <v>2175</v>
      </c>
      <c r="I416" s="530" t="s">
        <v>2176</v>
      </c>
      <c r="J416" s="530" t="s">
        <v>2177</v>
      </c>
      <c r="K416" s="511" t="s">
        <v>3150</v>
      </c>
      <c r="L416" s="512"/>
      <c r="M416" s="513"/>
      <c r="N416" s="513"/>
      <c r="O416" s="513"/>
      <c r="P416" s="514">
        <v>1</v>
      </c>
      <c r="Q416" s="513"/>
      <c r="R416" s="513"/>
      <c r="S416" s="515"/>
      <c r="T416" s="516" t="s">
        <v>2178</v>
      </c>
      <c r="U416" s="517" t="s">
        <v>2179</v>
      </c>
      <c r="V416" s="518"/>
      <c r="W416" s="518"/>
      <c r="X416" s="518"/>
      <c r="Y416" s="518"/>
      <c r="Z416" s="518"/>
      <c r="AA416" s="519">
        <v>1491</v>
      </c>
      <c r="AB416" s="180" t="s">
        <v>2180</v>
      </c>
      <c r="AC416" s="253"/>
    </row>
    <row r="417" spans="4:29" ht="84" customHeight="1">
      <c r="D417" s="18">
        <v>413</v>
      </c>
      <c r="E417" s="139" t="s">
        <v>2187</v>
      </c>
      <c r="F417" s="530" t="s">
        <v>2181</v>
      </c>
      <c r="G417" s="530" t="s">
        <v>2182</v>
      </c>
      <c r="H417" s="530" t="s">
        <v>2183</v>
      </c>
      <c r="I417" s="530" t="s">
        <v>2184</v>
      </c>
      <c r="J417" s="530" t="s">
        <v>2185</v>
      </c>
      <c r="K417" s="511"/>
      <c r="L417" s="513"/>
      <c r="M417" s="513"/>
      <c r="N417" s="513"/>
      <c r="O417" s="513"/>
      <c r="P417" s="513"/>
      <c r="Q417" s="514">
        <v>1</v>
      </c>
      <c r="R417" s="513"/>
      <c r="S417" s="515" t="s">
        <v>2975</v>
      </c>
      <c r="T417" s="516">
        <v>12000</v>
      </c>
      <c r="U417" s="517" t="s">
        <v>2186</v>
      </c>
      <c r="V417" s="279"/>
      <c r="W417" s="279"/>
      <c r="X417" s="279"/>
      <c r="Y417" s="279"/>
      <c r="Z417" s="279"/>
      <c r="AA417" s="279"/>
      <c r="AB417" s="520"/>
      <c r="AC417" s="368"/>
    </row>
    <row r="418" spans="4:29" ht="84" customHeight="1">
      <c r="D418" s="53">
        <v>414</v>
      </c>
      <c r="E418" s="139" t="s">
        <v>2233</v>
      </c>
      <c r="F418" s="281" t="s">
        <v>1105</v>
      </c>
      <c r="G418" s="179" t="s">
        <v>2188</v>
      </c>
      <c r="H418" s="179" t="s">
        <v>2189</v>
      </c>
      <c r="I418" s="179" t="s">
        <v>2190</v>
      </c>
      <c r="J418" s="179" t="s">
        <v>2191</v>
      </c>
      <c r="K418" s="68"/>
      <c r="L418" s="68"/>
      <c r="M418" s="68"/>
      <c r="N418" s="68"/>
      <c r="O418" s="68"/>
      <c r="P418" s="67">
        <v>1</v>
      </c>
      <c r="Q418" s="68"/>
      <c r="R418" s="14"/>
      <c r="S418" s="68"/>
      <c r="T418" s="68"/>
      <c r="U418" s="68"/>
      <c r="V418" s="68"/>
      <c r="W418" s="68"/>
      <c r="X418" s="68"/>
      <c r="Y418" s="68"/>
      <c r="Z418" s="68"/>
      <c r="AA418" s="531">
        <v>2932</v>
      </c>
      <c r="AB418" s="180" t="s">
        <v>2192</v>
      </c>
      <c r="AC418" s="210"/>
    </row>
    <row r="419" spans="4:29" ht="84" customHeight="1">
      <c r="D419" s="18">
        <v>415</v>
      </c>
      <c r="E419" s="139" t="s">
        <v>2233</v>
      </c>
      <c r="F419" s="278" t="s">
        <v>1105</v>
      </c>
      <c r="G419" s="179" t="s">
        <v>2193</v>
      </c>
      <c r="H419" s="179" t="s">
        <v>2194</v>
      </c>
      <c r="I419" s="179" t="s">
        <v>2195</v>
      </c>
      <c r="J419" s="179" t="s">
        <v>2196</v>
      </c>
      <c r="K419" s="68"/>
      <c r="L419" s="68"/>
      <c r="M419" s="68"/>
      <c r="N419" s="68"/>
      <c r="O419" s="68"/>
      <c r="P419" s="67">
        <v>1</v>
      </c>
      <c r="Q419" s="68"/>
      <c r="R419" s="68"/>
      <c r="S419" s="68"/>
      <c r="T419" s="68"/>
      <c r="U419" s="68"/>
      <c r="V419" s="68"/>
      <c r="W419" s="68"/>
      <c r="X419" s="68"/>
      <c r="Y419" s="68"/>
      <c r="Z419" s="68"/>
      <c r="AA419" s="68">
        <v>836</v>
      </c>
      <c r="AB419" s="277" t="s">
        <v>2192</v>
      </c>
      <c r="AC419" s="253"/>
    </row>
    <row r="420" spans="4:29" ht="84" customHeight="1">
      <c r="D420" s="53">
        <v>416</v>
      </c>
      <c r="E420" s="139" t="s">
        <v>2233</v>
      </c>
      <c r="F420" s="278" t="s">
        <v>1105</v>
      </c>
      <c r="G420" s="179" t="s">
        <v>2197</v>
      </c>
      <c r="H420" s="179" t="s">
        <v>2198</v>
      </c>
      <c r="I420" s="179" t="s">
        <v>2199</v>
      </c>
      <c r="J420" s="179" t="s">
        <v>2200</v>
      </c>
      <c r="K420" s="68"/>
      <c r="L420" s="68"/>
      <c r="M420" s="68"/>
      <c r="N420" s="68"/>
      <c r="O420" s="68"/>
      <c r="P420" s="67">
        <v>1</v>
      </c>
      <c r="Q420" s="68"/>
      <c r="R420" s="68"/>
      <c r="S420" s="68"/>
      <c r="T420" s="68"/>
      <c r="U420" s="68"/>
      <c r="V420" s="68"/>
      <c r="W420" s="68"/>
      <c r="X420" s="68"/>
      <c r="Y420" s="68"/>
      <c r="Z420" s="68"/>
      <c r="AA420" s="68">
        <v>658</v>
      </c>
      <c r="AB420" s="180" t="s">
        <v>2201</v>
      </c>
      <c r="AC420" s="253"/>
    </row>
    <row r="421" spans="4:29" ht="84" customHeight="1">
      <c r="D421" s="18">
        <v>417</v>
      </c>
      <c r="E421" s="139" t="s">
        <v>2233</v>
      </c>
      <c r="F421" s="278" t="s">
        <v>1105</v>
      </c>
      <c r="G421" s="179" t="s">
        <v>2202</v>
      </c>
      <c r="H421" s="179" t="s">
        <v>2203</v>
      </c>
      <c r="I421" s="179" t="s">
        <v>2204</v>
      </c>
      <c r="J421" s="179" t="s">
        <v>2205</v>
      </c>
      <c r="K421" s="67">
        <v>1</v>
      </c>
      <c r="L421" s="67"/>
      <c r="M421" s="67" t="s">
        <v>1241</v>
      </c>
      <c r="N421" s="67" t="s">
        <v>1241</v>
      </c>
      <c r="O421" s="67" t="s">
        <v>1241</v>
      </c>
      <c r="P421" s="68"/>
      <c r="Q421" s="68"/>
      <c r="R421" s="68"/>
      <c r="S421" s="68"/>
      <c r="T421" s="68"/>
      <c r="U421" s="68"/>
      <c r="V421" s="68"/>
      <c r="W421" s="68"/>
      <c r="X421" s="68"/>
      <c r="Y421" s="68"/>
      <c r="Z421" s="68"/>
      <c r="AA421" s="285">
        <v>1600</v>
      </c>
      <c r="AB421" s="180" t="s">
        <v>2201</v>
      </c>
      <c r="AC421" s="253"/>
    </row>
    <row r="422" spans="4:29" ht="84" customHeight="1">
      <c r="D422" s="53">
        <v>418</v>
      </c>
      <c r="E422" s="139" t="s">
        <v>2233</v>
      </c>
      <c r="F422" s="281" t="s">
        <v>2206</v>
      </c>
      <c r="G422" s="179" t="s">
        <v>2207</v>
      </c>
      <c r="H422" s="179" t="s">
        <v>2208</v>
      </c>
      <c r="I422" s="179" t="s">
        <v>2209</v>
      </c>
      <c r="J422" s="179" t="s">
        <v>2210</v>
      </c>
      <c r="K422" s="68"/>
      <c r="L422" s="67">
        <v>1</v>
      </c>
      <c r="M422" s="68"/>
      <c r="N422" s="68"/>
      <c r="O422" s="68"/>
      <c r="P422" s="68"/>
      <c r="Q422" s="68"/>
      <c r="R422" s="68"/>
      <c r="S422" s="68"/>
      <c r="T422" s="68"/>
      <c r="U422" s="68"/>
      <c r="V422" s="68"/>
      <c r="W422" s="68"/>
      <c r="X422" s="68"/>
      <c r="Y422" s="68"/>
      <c r="Z422" s="68"/>
      <c r="AA422" s="68">
        <v>300</v>
      </c>
      <c r="AB422" s="180" t="s">
        <v>2211</v>
      </c>
      <c r="AC422" s="253"/>
    </row>
    <row r="423" spans="4:29" ht="84" customHeight="1">
      <c r="D423" s="18">
        <v>419</v>
      </c>
      <c r="E423" s="139" t="s">
        <v>2233</v>
      </c>
      <c r="F423" s="281" t="s">
        <v>2212</v>
      </c>
      <c r="G423" s="179" t="s">
        <v>2213</v>
      </c>
      <c r="H423" s="179" t="s">
        <v>2214</v>
      </c>
      <c r="I423" s="179" t="s">
        <v>2215</v>
      </c>
      <c r="J423" s="179" t="s">
        <v>2216</v>
      </c>
      <c r="K423" s="68"/>
      <c r="L423" s="67">
        <v>1</v>
      </c>
      <c r="M423" s="68"/>
      <c r="N423" s="68"/>
      <c r="O423" s="68"/>
      <c r="P423" s="68"/>
      <c r="Q423" s="68"/>
      <c r="R423" s="68"/>
      <c r="S423" s="68"/>
      <c r="T423" s="68"/>
      <c r="U423" s="68"/>
      <c r="V423" s="68"/>
      <c r="W423" s="68"/>
      <c r="X423" s="68"/>
      <c r="Y423" s="68"/>
      <c r="Z423" s="68"/>
      <c r="AA423" s="285">
        <v>2400</v>
      </c>
      <c r="AB423" s="180" t="s">
        <v>2192</v>
      </c>
      <c r="AC423" s="253"/>
    </row>
    <row r="424" spans="4:29" ht="84" customHeight="1">
      <c r="D424" s="53">
        <v>420</v>
      </c>
      <c r="E424" s="139" t="s">
        <v>2233</v>
      </c>
      <c r="F424" s="281" t="s">
        <v>902</v>
      </c>
      <c r="G424" s="179" t="s">
        <v>2217</v>
      </c>
      <c r="H424" s="179" t="s">
        <v>2218</v>
      </c>
      <c r="I424" s="179" t="s">
        <v>2219</v>
      </c>
      <c r="J424" s="179" t="s">
        <v>2220</v>
      </c>
      <c r="K424" s="68"/>
      <c r="L424" s="68"/>
      <c r="M424" s="67">
        <v>1</v>
      </c>
      <c r="N424" s="68"/>
      <c r="O424" s="68"/>
      <c r="P424" s="68"/>
      <c r="Q424" s="68"/>
      <c r="R424" s="68"/>
      <c r="S424" s="68"/>
      <c r="T424" s="68"/>
      <c r="U424" s="68"/>
      <c r="V424" s="68"/>
      <c r="W424" s="68"/>
      <c r="X424" s="68"/>
      <c r="Y424" s="68"/>
      <c r="Z424" s="68"/>
      <c r="AA424" s="68">
        <v>606</v>
      </c>
      <c r="AB424" s="180" t="s">
        <v>2221</v>
      </c>
      <c r="AC424" s="253"/>
    </row>
    <row r="425" spans="4:29" ht="84" customHeight="1">
      <c r="D425" s="18">
        <v>421</v>
      </c>
      <c r="E425" s="139" t="s">
        <v>2233</v>
      </c>
      <c r="F425" s="281" t="s">
        <v>2222</v>
      </c>
      <c r="G425" s="179" t="s">
        <v>2223</v>
      </c>
      <c r="H425" s="179" t="s">
        <v>2224</v>
      </c>
      <c r="I425" s="179" t="s">
        <v>2225</v>
      </c>
      <c r="J425" s="179" t="s">
        <v>2226</v>
      </c>
      <c r="K425" s="68"/>
      <c r="L425" s="68"/>
      <c r="M425" s="68"/>
      <c r="N425" s="68"/>
      <c r="O425" s="68"/>
      <c r="P425" s="67">
        <v>1</v>
      </c>
      <c r="Q425" s="68"/>
      <c r="R425" s="68"/>
      <c r="S425" s="68"/>
      <c r="T425" s="68"/>
      <c r="U425" s="68"/>
      <c r="V425" s="68"/>
      <c r="W425" s="68"/>
      <c r="X425" s="68"/>
      <c r="Y425" s="68"/>
      <c r="Z425" s="68"/>
      <c r="AA425" s="68">
        <v>345</v>
      </c>
      <c r="AB425" s="180" t="s">
        <v>2227</v>
      </c>
      <c r="AC425" s="253"/>
    </row>
    <row r="426" spans="4:29" ht="84" customHeight="1">
      <c r="D426" s="53">
        <v>422</v>
      </c>
      <c r="E426" s="139" t="s">
        <v>2233</v>
      </c>
      <c r="F426" s="281" t="s">
        <v>2228</v>
      </c>
      <c r="G426" s="179" t="s">
        <v>2229</v>
      </c>
      <c r="H426" s="179" t="s">
        <v>2230</v>
      </c>
      <c r="I426" s="179" t="s">
        <v>2231</v>
      </c>
      <c r="J426" s="179" t="s">
        <v>2232</v>
      </c>
      <c r="K426" s="68"/>
      <c r="L426" s="68"/>
      <c r="M426" s="68"/>
      <c r="N426" s="68"/>
      <c r="O426" s="68"/>
      <c r="P426" s="67">
        <v>1</v>
      </c>
      <c r="Q426" s="68"/>
      <c r="R426" s="68"/>
      <c r="S426" s="68"/>
      <c r="T426" s="68"/>
      <c r="U426" s="68"/>
      <c r="V426" s="68"/>
      <c r="W426" s="68"/>
      <c r="X426" s="68"/>
      <c r="Y426" s="68"/>
      <c r="Z426" s="68"/>
      <c r="AA426" s="285">
        <v>3990</v>
      </c>
      <c r="AB426" s="180" t="s">
        <v>2192</v>
      </c>
      <c r="AC426" s="253"/>
    </row>
    <row r="427" spans="4:29" ht="84" customHeight="1">
      <c r="D427" s="18">
        <v>423</v>
      </c>
      <c r="E427" s="139" t="s">
        <v>2997</v>
      </c>
      <c r="F427" s="179" t="s">
        <v>3310</v>
      </c>
      <c r="G427" s="179" t="s">
        <v>3311</v>
      </c>
      <c r="H427" s="179" t="s">
        <v>3312</v>
      </c>
      <c r="I427" s="179" t="s">
        <v>3313</v>
      </c>
      <c r="J427" s="179" t="s">
        <v>3314</v>
      </c>
      <c r="K427" s="88"/>
      <c r="L427" s="88"/>
      <c r="M427" s="88"/>
      <c r="N427" s="88"/>
      <c r="O427" s="88">
        <v>1</v>
      </c>
      <c r="P427" s="88"/>
      <c r="Q427" s="88"/>
      <c r="R427" s="180"/>
      <c r="S427" s="88"/>
      <c r="T427" s="88"/>
      <c r="U427" s="88"/>
      <c r="V427" s="88"/>
      <c r="W427" s="88"/>
      <c r="X427" s="88"/>
      <c r="Y427" s="88"/>
      <c r="Z427" s="88"/>
      <c r="AA427" s="88"/>
      <c r="AB427" s="180" t="s">
        <v>3315</v>
      </c>
      <c r="AC427" s="180"/>
    </row>
    <row r="428" spans="4:29" ht="84" customHeight="1">
      <c r="D428" s="53">
        <v>424</v>
      </c>
      <c r="E428" s="139" t="s">
        <v>2997</v>
      </c>
      <c r="F428" s="179" t="s">
        <v>3310</v>
      </c>
      <c r="G428" s="179" t="s">
        <v>3316</v>
      </c>
      <c r="H428" s="179" t="s">
        <v>3317</v>
      </c>
      <c r="I428" s="179" t="s">
        <v>3318</v>
      </c>
      <c r="J428" s="179" t="s">
        <v>3319</v>
      </c>
      <c r="K428" s="88"/>
      <c r="L428" s="88"/>
      <c r="M428" s="88"/>
      <c r="N428" s="88"/>
      <c r="O428" s="88"/>
      <c r="P428" s="88"/>
      <c r="Q428" s="88">
        <v>1</v>
      </c>
      <c r="R428" s="88"/>
      <c r="S428" s="88"/>
      <c r="T428" s="88"/>
      <c r="U428" s="88"/>
      <c r="V428" s="88"/>
      <c r="W428" s="88"/>
      <c r="X428" s="88"/>
      <c r="Y428" s="88"/>
      <c r="Z428" s="88"/>
      <c r="AA428" s="531">
        <v>97524</v>
      </c>
      <c r="AB428" s="180" t="s">
        <v>726</v>
      </c>
      <c r="AC428" s="180"/>
    </row>
    <row r="429" spans="4:29" ht="84" customHeight="1">
      <c r="D429" s="18">
        <v>425</v>
      </c>
      <c r="E429" s="139" t="s">
        <v>2997</v>
      </c>
      <c r="F429" s="179" t="s">
        <v>3310</v>
      </c>
      <c r="G429" s="179" t="s">
        <v>3320</v>
      </c>
      <c r="H429" s="179" t="s">
        <v>3321</v>
      </c>
      <c r="I429" s="179" t="s">
        <v>3313</v>
      </c>
      <c r="J429" s="179" t="s">
        <v>3319</v>
      </c>
      <c r="K429" s="88"/>
      <c r="L429" s="88"/>
      <c r="M429" s="88"/>
      <c r="N429" s="88"/>
      <c r="O429" s="88"/>
      <c r="P429" s="88">
        <v>1</v>
      </c>
      <c r="Q429" s="88"/>
      <c r="R429" s="88"/>
      <c r="S429" s="88"/>
      <c r="T429" s="88"/>
      <c r="U429" s="88"/>
      <c r="V429" s="88"/>
      <c r="W429" s="88"/>
      <c r="X429" s="88"/>
      <c r="Y429" s="88"/>
      <c r="Z429" s="88"/>
      <c r="AA429" s="88">
        <v>300</v>
      </c>
      <c r="AB429" s="180" t="s">
        <v>3322</v>
      </c>
      <c r="AC429" s="180"/>
    </row>
    <row r="430" spans="4:29" ht="84" customHeight="1">
      <c r="D430" s="53">
        <v>426</v>
      </c>
      <c r="E430" s="139" t="s">
        <v>2997</v>
      </c>
      <c r="F430" s="179" t="s">
        <v>3310</v>
      </c>
      <c r="G430" s="179" t="s">
        <v>3323</v>
      </c>
      <c r="H430" s="179" t="s">
        <v>3324</v>
      </c>
      <c r="I430" s="179" t="s">
        <v>3313</v>
      </c>
      <c r="J430" s="179" t="s">
        <v>3319</v>
      </c>
      <c r="K430" s="88"/>
      <c r="L430" s="88"/>
      <c r="M430" s="88"/>
      <c r="N430" s="88"/>
      <c r="O430" s="88"/>
      <c r="P430" s="88">
        <v>1</v>
      </c>
      <c r="Q430" s="88"/>
      <c r="R430" s="88"/>
      <c r="S430" s="88"/>
      <c r="T430" s="88"/>
      <c r="U430" s="88"/>
      <c r="V430" s="88"/>
      <c r="W430" s="88"/>
      <c r="X430" s="88"/>
      <c r="Y430" s="88"/>
      <c r="Z430" s="88"/>
      <c r="AA430" s="88">
        <v>100</v>
      </c>
      <c r="AB430" s="180" t="s">
        <v>726</v>
      </c>
      <c r="AC430" s="180"/>
    </row>
    <row r="431" spans="4:29" ht="84" customHeight="1">
      <c r="D431" s="18">
        <v>427</v>
      </c>
      <c r="E431" s="139" t="s">
        <v>2997</v>
      </c>
      <c r="F431" s="179" t="s">
        <v>3310</v>
      </c>
      <c r="G431" s="179" t="s">
        <v>3325</v>
      </c>
      <c r="H431" s="179" t="s">
        <v>3326</v>
      </c>
      <c r="I431" s="179" t="s">
        <v>3318</v>
      </c>
      <c r="J431" s="179" t="s">
        <v>3327</v>
      </c>
      <c r="K431" s="88"/>
      <c r="L431" s="88"/>
      <c r="M431" s="88"/>
      <c r="N431" s="88"/>
      <c r="O431" s="88"/>
      <c r="P431" s="88"/>
      <c r="Q431" s="88">
        <v>1</v>
      </c>
      <c r="R431" s="88"/>
      <c r="S431" s="88"/>
      <c r="T431" s="88"/>
      <c r="U431" s="88"/>
      <c r="V431" s="88"/>
      <c r="W431" s="88"/>
      <c r="X431" s="88"/>
      <c r="Y431" s="88"/>
      <c r="Z431" s="88"/>
      <c r="AA431" s="531">
        <v>36130</v>
      </c>
      <c r="AB431" s="180" t="s">
        <v>726</v>
      </c>
      <c r="AC431" s="180"/>
    </row>
    <row r="432" spans="4:29" ht="84" customHeight="1">
      <c r="D432" s="53">
        <v>428</v>
      </c>
      <c r="E432" s="139" t="s">
        <v>2997</v>
      </c>
      <c r="F432" s="179" t="s">
        <v>125</v>
      </c>
      <c r="G432" s="179" t="s">
        <v>3328</v>
      </c>
      <c r="H432" s="179" t="s">
        <v>3329</v>
      </c>
      <c r="I432" s="179" t="s">
        <v>3330</v>
      </c>
      <c r="J432" s="179" t="s">
        <v>3331</v>
      </c>
      <c r="K432" s="88"/>
      <c r="L432" s="88"/>
      <c r="M432" s="88"/>
      <c r="N432" s="88"/>
      <c r="O432" s="88"/>
      <c r="P432" s="88">
        <v>1</v>
      </c>
      <c r="Q432" s="88"/>
      <c r="R432" s="88"/>
      <c r="S432" s="88"/>
      <c r="T432" s="88"/>
      <c r="U432" s="88"/>
      <c r="V432" s="88"/>
      <c r="W432" s="88"/>
      <c r="X432" s="88"/>
      <c r="Y432" s="88"/>
      <c r="Z432" s="88"/>
      <c r="AA432" s="88">
        <v>367</v>
      </c>
      <c r="AB432" s="180" t="s">
        <v>3332</v>
      </c>
      <c r="AC432" s="180"/>
    </row>
    <row r="433" spans="4:29" ht="84" customHeight="1">
      <c r="D433" s="18">
        <v>429</v>
      </c>
      <c r="E433" s="139" t="s">
        <v>2997</v>
      </c>
      <c r="F433" s="179" t="s">
        <v>125</v>
      </c>
      <c r="G433" s="179" t="s">
        <v>3333</v>
      </c>
      <c r="H433" s="179" t="s">
        <v>3334</v>
      </c>
      <c r="I433" s="179" t="s">
        <v>3318</v>
      </c>
      <c r="J433" s="179" t="s">
        <v>3335</v>
      </c>
      <c r="K433" s="88"/>
      <c r="L433" s="88"/>
      <c r="M433" s="88"/>
      <c r="N433" s="88"/>
      <c r="O433" s="88"/>
      <c r="P433" s="88"/>
      <c r="Q433" s="88">
        <v>1</v>
      </c>
      <c r="R433" s="88"/>
      <c r="S433" s="88"/>
      <c r="T433" s="88"/>
      <c r="U433" s="88"/>
      <c r="V433" s="88"/>
      <c r="W433" s="88"/>
      <c r="X433" s="88"/>
      <c r="Y433" s="88"/>
      <c r="Z433" s="88"/>
      <c r="AA433" s="531">
        <v>23423</v>
      </c>
      <c r="AB433" s="180" t="s">
        <v>726</v>
      </c>
      <c r="AC433" s="180"/>
    </row>
    <row r="434" spans="4:29" ht="84" customHeight="1">
      <c r="D434" s="53">
        <v>430</v>
      </c>
      <c r="E434" s="139" t="s">
        <v>2997</v>
      </c>
      <c r="F434" s="179" t="s">
        <v>3336</v>
      </c>
      <c r="G434" s="179" t="s">
        <v>3337</v>
      </c>
      <c r="H434" s="179" t="s">
        <v>3338</v>
      </c>
      <c r="I434" s="179" t="s">
        <v>3339</v>
      </c>
      <c r="J434" s="179" t="s">
        <v>3340</v>
      </c>
      <c r="K434" s="88"/>
      <c r="L434" s="88"/>
      <c r="M434" s="88"/>
      <c r="N434" s="88"/>
      <c r="O434" s="88">
        <v>1</v>
      </c>
      <c r="P434" s="88"/>
      <c r="Q434" s="88"/>
      <c r="R434" s="88"/>
      <c r="S434" s="88"/>
      <c r="T434" s="88"/>
      <c r="U434" s="88"/>
      <c r="V434" s="88"/>
      <c r="W434" s="88"/>
      <c r="X434" s="88"/>
      <c r="Y434" s="88"/>
      <c r="Z434" s="88"/>
      <c r="AA434" s="531">
        <v>1000</v>
      </c>
      <c r="AB434" s="180" t="s">
        <v>726</v>
      </c>
      <c r="AC434" s="180"/>
    </row>
    <row r="435" spans="4:29" ht="84" customHeight="1">
      <c r="D435" s="18">
        <v>431</v>
      </c>
      <c r="E435" s="139" t="s">
        <v>2997</v>
      </c>
      <c r="F435" s="179" t="s">
        <v>3336</v>
      </c>
      <c r="G435" s="179" t="s">
        <v>3341</v>
      </c>
      <c r="H435" s="179" t="s">
        <v>3342</v>
      </c>
      <c r="I435" s="179" t="s">
        <v>3343</v>
      </c>
      <c r="J435" s="179" t="s">
        <v>3344</v>
      </c>
      <c r="K435" s="88"/>
      <c r="L435" s="88"/>
      <c r="M435" s="88"/>
      <c r="N435" s="88"/>
      <c r="O435" s="88"/>
      <c r="P435" s="88">
        <v>1</v>
      </c>
      <c r="Q435" s="88"/>
      <c r="R435" s="88"/>
      <c r="S435" s="88"/>
      <c r="T435" s="88"/>
      <c r="U435" s="88"/>
      <c r="V435" s="88"/>
      <c r="W435" s="88"/>
      <c r="X435" s="88"/>
      <c r="Y435" s="88"/>
      <c r="Z435" s="88"/>
      <c r="AA435" s="531">
        <v>300</v>
      </c>
      <c r="AB435" s="611">
        <v>40362</v>
      </c>
      <c r="AC435" s="180"/>
    </row>
    <row r="436" spans="4:29" ht="84" customHeight="1">
      <c r="D436" s="53">
        <v>432</v>
      </c>
      <c r="E436" s="139" t="s">
        <v>2997</v>
      </c>
      <c r="F436" s="179" t="s">
        <v>3336</v>
      </c>
      <c r="G436" s="179" t="s">
        <v>3345</v>
      </c>
      <c r="H436" s="179" t="s">
        <v>3346</v>
      </c>
      <c r="I436" s="179" t="s">
        <v>3347</v>
      </c>
      <c r="J436" s="179" t="s">
        <v>3348</v>
      </c>
      <c r="K436" s="88"/>
      <c r="L436" s="88"/>
      <c r="M436" s="88">
        <v>1</v>
      </c>
      <c r="N436" s="88"/>
      <c r="O436" s="88"/>
      <c r="P436" s="88"/>
      <c r="Q436" s="88"/>
      <c r="R436" s="88"/>
      <c r="S436" s="88"/>
      <c r="T436" s="88"/>
      <c r="U436" s="88"/>
      <c r="V436" s="88"/>
      <c r="W436" s="88"/>
      <c r="X436" s="88"/>
      <c r="Y436" s="88"/>
      <c r="Z436" s="88"/>
      <c r="AA436" s="531">
        <v>300</v>
      </c>
      <c r="AB436" s="611">
        <v>40496</v>
      </c>
      <c r="AC436" s="180"/>
    </row>
    <row r="437" spans="4:29" ht="84" customHeight="1">
      <c r="D437" s="18">
        <v>433</v>
      </c>
      <c r="E437" s="139" t="s">
        <v>2997</v>
      </c>
      <c r="F437" s="179" t="s">
        <v>3349</v>
      </c>
      <c r="G437" s="179" t="s">
        <v>3350</v>
      </c>
      <c r="H437" s="179" t="s">
        <v>3351</v>
      </c>
      <c r="I437" s="179" t="s">
        <v>3352</v>
      </c>
      <c r="J437" s="179" t="s">
        <v>3353</v>
      </c>
      <c r="K437" s="88"/>
      <c r="L437" s="88"/>
      <c r="M437" s="88"/>
      <c r="N437" s="88"/>
      <c r="O437" s="88"/>
      <c r="P437" s="88">
        <v>1</v>
      </c>
      <c r="Q437" s="88"/>
      <c r="R437" s="88"/>
      <c r="S437" s="88"/>
      <c r="T437" s="88"/>
      <c r="U437" s="88"/>
      <c r="V437" s="88"/>
      <c r="W437" s="88"/>
      <c r="X437" s="88"/>
      <c r="Y437" s="88"/>
      <c r="Z437" s="88"/>
      <c r="AA437" s="531">
        <v>6650</v>
      </c>
      <c r="AB437" s="180" t="s">
        <v>726</v>
      </c>
      <c r="AC437" s="180"/>
    </row>
    <row r="438" spans="4:29" ht="84" customHeight="1">
      <c r="D438" s="53">
        <v>434</v>
      </c>
      <c r="E438" s="139" t="s">
        <v>2997</v>
      </c>
      <c r="F438" s="179" t="s">
        <v>3349</v>
      </c>
      <c r="G438" s="179" t="s">
        <v>3354</v>
      </c>
      <c r="H438" s="179" t="s">
        <v>3355</v>
      </c>
      <c r="I438" s="179" t="s">
        <v>3356</v>
      </c>
      <c r="J438" s="179" t="s">
        <v>3357</v>
      </c>
      <c r="K438" s="88"/>
      <c r="L438" s="88"/>
      <c r="M438" s="88"/>
      <c r="N438" s="88"/>
      <c r="O438" s="88"/>
      <c r="P438" s="88">
        <v>1</v>
      </c>
      <c r="Q438" s="88"/>
      <c r="R438" s="88"/>
      <c r="S438" s="88"/>
      <c r="T438" s="88"/>
      <c r="U438" s="88"/>
      <c r="V438" s="88"/>
      <c r="W438" s="88"/>
      <c r="X438" s="88"/>
      <c r="Y438" s="88"/>
      <c r="Z438" s="88"/>
      <c r="AA438" s="531">
        <v>10664</v>
      </c>
      <c r="AB438" s="180" t="s">
        <v>726</v>
      </c>
      <c r="AC438" s="180"/>
    </row>
    <row r="439" spans="4:29" ht="84" customHeight="1">
      <c r="D439" s="18">
        <v>435</v>
      </c>
      <c r="E439" s="139" t="s">
        <v>2997</v>
      </c>
      <c r="F439" s="179" t="s">
        <v>3349</v>
      </c>
      <c r="G439" s="179" t="s">
        <v>1417</v>
      </c>
      <c r="H439" s="179" t="s">
        <v>3358</v>
      </c>
      <c r="I439" s="179" t="s">
        <v>3356</v>
      </c>
      <c r="J439" s="179" t="s">
        <v>3357</v>
      </c>
      <c r="K439" s="88"/>
      <c r="L439" s="88"/>
      <c r="M439" s="88"/>
      <c r="N439" s="88"/>
      <c r="O439" s="88"/>
      <c r="P439" s="88">
        <v>1</v>
      </c>
      <c r="Q439" s="88"/>
      <c r="R439" s="88"/>
      <c r="S439" s="88"/>
      <c r="T439" s="88"/>
      <c r="U439" s="88"/>
      <c r="V439" s="88"/>
      <c r="W439" s="88"/>
      <c r="X439" s="88"/>
      <c r="Y439" s="88"/>
      <c r="Z439" s="88"/>
      <c r="AA439" s="531">
        <v>1000</v>
      </c>
      <c r="AB439" s="180" t="s">
        <v>726</v>
      </c>
      <c r="AC439" s="180"/>
    </row>
    <row r="440" spans="4:29" ht="84" customHeight="1">
      <c r="D440" s="53">
        <v>436</v>
      </c>
      <c r="E440" s="139" t="s">
        <v>2997</v>
      </c>
      <c r="F440" s="179" t="s">
        <v>3349</v>
      </c>
      <c r="G440" s="179" t="s">
        <v>3256</v>
      </c>
      <c r="H440" s="179" t="s">
        <v>3359</v>
      </c>
      <c r="I440" s="179" t="s">
        <v>3356</v>
      </c>
      <c r="J440" s="179" t="s">
        <v>3360</v>
      </c>
      <c r="K440" s="88"/>
      <c r="L440" s="88"/>
      <c r="M440" s="88"/>
      <c r="N440" s="88"/>
      <c r="O440" s="88"/>
      <c r="P440" s="88">
        <v>1</v>
      </c>
      <c r="Q440" s="88"/>
      <c r="R440" s="88"/>
      <c r="S440" s="88"/>
      <c r="T440" s="88"/>
      <c r="U440" s="88"/>
      <c r="V440" s="88"/>
      <c r="W440" s="88"/>
      <c r="X440" s="88"/>
      <c r="Y440" s="88"/>
      <c r="Z440" s="88"/>
      <c r="AA440" s="531">
        <v>11544</v>
      </c>
      <c r="AB440" s="180" t="s">
        <v>726</v>
      </c>
      <c r="AC440" s="180"/>
    </row>
    <row r="441" spans="4:29" ht="84" customHeight="1">
      <c r="D441" s="18">
        <v>437</v>
      </c>
      <c r="E441" s="139" t="s">
        <v>2997</v>
      </c>
      <c r="F441" s="179" t="s">
        <v>3349</v>
      </c>
      <c r="G441" s="179" t="s">
        <v>3361</v>
      </c>
      <c r="H441" s="179" t="s">
        <v>3362</v>
      </c>
      <c r="I441" s="179" t="s">
        <v>3356</v>
      </c>
      <c r="J441" s="179" t="s">
        <v>3357</v>
      </c>
      <c r="K441" s="88"/>
      <c r="L441" s="88"/>
      <c r="M441" s="88"/>
      <c r="N441" s="88"/>
      <c r="O441" s="88"/>
      <c r="P441" s="88">
        <v>1</v>
      </c>
      <c r="Q441" s="88"/>
      <c r="R441" s="88"/>
      <c r="S441" s="88"/>
      <c r="T441" s="88"/>
      <c r="U441" s="88"/>
      <c r="V441" s="88"/>
      <c r="W441" s="88"/>
      <c r="X441" s="88"/>
      <c r="Y441" s="88"/>
      <c r="Z441" s="88"/>
      <c r="AA441" s="531">
        <v>17818</v>
      </c>
      <c r="AB441" s="180" t="s">
        <v>726</v>
      </c>
      <c r="AC441" s="180"/>
    </row>
    <row r="442" spans="4:29" ht="84" customHeight="1">
      <c r="D442" s="53">
        <v>438</v>
      </c>
      <c r="E442" s="139" t="s">
        <v>2997</v>
      </c>
      <c r="F442" s="179" t="s">
        <v>3349</v>
      </c>
      <c r="G442" s="179" t="s">
        <v>3363</v>
      </c>
      <c r="H442" s="179" t="s">
        <v>3364</v>
      </c>
      <c r="I442" s="179" t="s">
        <v>3356</v>
      </c>
      <c r="J442" s="179" t="s">
        <v>3357</v>
      </c>
      <c r="K442" s="88"/>
      <c r="L442" s="88"/>
      <c r="M442" s="88"/>
      <c r="N442" s="88"/>
      <c r="O442" s="88"/>
      <c r="P442" s="88"/>
      <c r="Q442" s="88">
        <v>1</v>
      </c>
      <c r="R442" s="88"/>
      <c r="S442" s="88"/>
      <c r="T442" s="88"/>
      <c r="U442" s="88"/>
      <c r="V442" s="88"/>
      <c r="W442" s="88"/>
      <c r="X442" s="88"/>
      <c r="Y442" s="88"/>
      <c r="Z442" s="88"/>
      <c r="AA442" s="531">
        <v>15635</v>
      </c>
      <c r="AB442" s="180" t="s">
        <v>726</v>
      </c>
      <c r="AC442" s="180"/>
    </row>
    <row r="443" spans="4:29" ht="84" customHeight="1">
      <c r="D443" s="18">
        <v>439</v>
      </c>
      <c r="E443" s="139" t="s">
        <v>2997</v>
      </c>
      <c r="F443" s="179" t="s">
        <v>3349</v>
      </c>
      <c r="G443" s="179" t="s">
        <v>3365</v>
      </c>
      <c r="H443" s="179" t="s">
        <v>3366</v>
      </c>
      <c r="I443" s="179" t="s">
        <v>3367</v>
      </c>
      <c r="J443" s="179" t="s">
        <v>3368</v>
      </c>
      <c r="K443" s="88"/>
      <c r="L443" s="88"/>
      <c r="M443" s="88"/>
      <c r="N443" s="88"/>
      <c r="O443" s="88"/>
      <c r="P443" s="88">
        <v>1</v>
      </c>
      <c r="Q443" s="88"/>
      <c r="R443" s="88"/>
      <c r="S443" s="88"/>
      <c r="T443" s="88"/>
      <c r="U443" s="88"/>
      <c r="V443" s="88"/>
      <c r="W443" s="88"/>
      <c r="X443" s="88"/>
      <c r="Y443" s="88"/>
      <c r="Z443" s="88"/>
      <c r="AA443" s="88">
        <v>950</v>
      </c>
      <c r="AB443" s="180" t="s">
        <v>726</v>
      </c>
      <c r="AC443" s="180"/>
    </row>
    <row r="444" spans="4:29" ht="84" customHeight="1">
      <c r="D444" s="53">
        <v>440</v>
      </c>
      <c r="E444" s="139" t="s">
        <v>2997</v>
      </c>
      <c r="F444" s="179" t="s">
        <v>3349</v>
      </c>
      <c r="G444" s="179" t="s">
        <v>3365</v>
      </c>
      <c r="H444" s="179" t="s">
        <v>3369</v>
      </c>
      <c r="I444" s="179" t="s">
        <v>3370</v>
      </c>
      <c r="J444" s="179" t="s">
        <v>3371</v>
      </c>
      <c r="K444" s="88"/>
      <c r="L444" s="88"/>
      <c r="M444" s="88"/>
      <c r="N444" s="88"/>
      <c r="O444" s="88"/>
      <c r="P444" s="88">
        <v>1</v>
      </c>
      <c r="Q444" s="88"/>
      <c r="R444" s="88"/>
      <c r="S444" s="88"/>
      <c r="T444" s="88"/>
      <c r="U444" s="88"/>
      <c r="V444" s="88"/>
      <c r="W444" s="88"/>
      <c r="X444" s="88"/>
      <c r="Y444" s="88"/>
      <c r="Z444" s="88"/>
      <c r="AA444" s="531">
        <v>1200</v>
      </c>
      <c r="AB444" s="180" t="s">
        <v>726</v>
      </c>
      <c r="AC444" s="180"/>
    </row>
    <row r="445" spans="4:29" ht="84" customHeight="1">
      <c r="D445" s="18">
        <v>441</v>
      </c>
      <c r="E445" s="139" t="s">
        <v>2997</v>
      </c>
      <c r="F445" s="179" t="s">
        <v>3372</v>
      </c>
      <c r="G445" s="179" t="s">
        <v>3373</v>
      </c>
      <c r="H445" s="179" t="s">
        <v>3374</v>
      </c>
      <c r="I445" s="179" t="s">
        <v>3375</v>
      </c>
      <c r="J445" s="179" t="s">
        <v>3376</v>
      </c>
      <c r="K445" s="88"/>
      <c r="L445" s="88"/>
      <c r="M445" s="88"/>
      <c r="N445" s="88"/>
      <c r="O445" s="88"/>
      <c r="P445" s="88">
        <v>1</v>
      </c>
      <c r="Q445" s="88"/>
      <c r="R445" s="88"/>
      <c r="S445" s="88"/>
      <c r="T445" s="88"/>
      <c r="U445" s="88"/>
      <c r="V445" s="88"/>
      <c r="W445" s="88"/>
      <c r="X445" s="88"/>
      <c r="Y445" s="88"/>
      <c r="Z445" s="88"/>
      <c r="AA445" s="531">
        <v>4355</v>
      </c>
      <c r="AB445" s="180" t="s">
        <v>726</v>
      </c>
      <c r="AC445" s="180"/>
    </row>
    <row r="446" spans="4:29" ht="84" customHeight="1">
      <c r="D446" s="53">
        <v>442</v>
      </c>
      <c r="E446" s="139" t="s">
        <v>2997</v>
      </c>
      <c r="F446" s="179" t="s">
        <v>3372</v>
      </c>
      <c r="G446" s="179" t="s">
        <v>3377</v>
      </c>
      <c r="H446" s="179" t="s">
        <v>3374</v>
      </c>
      <c r="I446" s="179" t="s">
        <v>3378</v>
      </c>
      <c r="J446" s="179" t="s">
        <v>3357</v>
      </c>
      <c r="K446" s="88"/>
      <c r="L446" s="88"/>
      <c r="M446" s="88"/>
      <c r="N446" s="88"/>
      <c r="O446" s="88"/>
      <c r="P446" s="88">
        <v>1</v>
      </c>
      <c r="Q446" s="88"/>
      <c r="R446" s="88"/>
      <c r="S446" s="88"/>
      <c r="T446" s="88"/>
      <c r="U446" s="88"/>
      <c r="V446" s="88"/>
      <c r="W446" s="88"/>
      <c r="X446" s="88"/>
      <c r="Y446" s="88"/>
      <c r="Z446" s="88"/>
      <c r="AA446" s="531">
        <v>4355</v>
      </c>
      <c r="AB446" s="180" t="s">
        <v>726</v>
      </c>
      <c r="AC446" s="180"/>
    </row>
    <row r="447" spans="4:29" ht="84" customHeight="1">
      <c r="D447" s="18">
        <v>443</v>
      </c>
      <c r="E447" s="139" t="s">
        <v>2997</v>
      </c>
      <c r="F447" s="179" t="s">
        <v>3372</v>
      </c>
      <c r="G447" s="179" t="s">
        <v>221</v>
      </c>
      <c r="H447" s="179" t="s">
        <v>3379</v>
      </c>
      <c r="I447" s="179" t="s">
        <v>3380</v>
      </c>
      <c r="J447" s="179" t="s">
        <v>3381</v>
      </c>
      <c r="K447" s="88"/>
      <c r="L447" s="88"/>
      <c r="M447" s="88"/>
      <c r="N447" s="88"/>
      <c r="O447" s="88"/>
      <c r="P447" s="88">
        <v>1</v>
      </c>
      <c r="Q447" s="88"/>
      <c r="R447" s="88"/>
      <c r="S447" s="88"/>
      <c r="T447" s="88"/>
      <c r="U447" s="88"/>
      <c r="V447" s="88"/>
      <c r="W447" s="88"/>
      <c r="X447" s="88"/>
      <c r="Y447" s="88"/>
      <c r="Z447" s="88"/>
      <c r="AA447" s="531">
        <v>4355</v>
      </c>
      <c r="AB447" s="180" t="s">
        <v>726</v>
      </c>
      <c r="AC447" s="180"/>
    </row>
    <row r="448" spans="4:29" ht="84" customHeight="1">
      <c r="D448" s="53">
        <v>444</v>
      </c>
      <c r="E448" s="139" t="s">
        <v>2997</v>
      </c>
      <c r="F448" s="179" t="s">
        <v>3372</v>
      </c>
      <c r="G448" s="179" t="s">
        <v>3382</v>
      </c>
      <c r="H448" s="179" t="s">
        <v>3383</v>
      </c>
      <c r="I448" s="179" t="s">
        <v>3375</v>
      </c>
      <c r="J448" s="179" t="s">
        <v>3384</v>
      </c>
      <c r="K448" s="88"/>
      <c r="L448" s="88"/>
      <c r="M448" s="88"/>
      <c r="N448" s="88"/>
      <c r="O448" s="88"/>
      <c r="P448" s="88">
        <v>1</v>
      </c>
      <c r="Q448" s="88"/>
      <c r="R448" s="88"/>
      <c r="S448" s="88"/>
      <c r="T448" s="88"/>
      <c r="U448" s="88"/>
      <c r="V448" s="88"/>
      <c r="W448" s="88"/>
      <c r="X448" s="88"/>
      <c r="Y448" s="88"/>
      <c r="Z448" s="88"/>
      <c r="AA448" s="531">
        <v>9903</v>
      </c>
      <c r="AB448" s="180" t="s">
        <v>726</v>
      </c>
      <c r="AC448" s="180"/>
    </row>
    <row r="449" spans="4:29" ht="84" customHeight="1">
      <c r="D449" s="18">
        <v>445</v>
      </c>
      <c r="E449" s="139" t="s">
        <v>2997</v>
      </c>
      <c r="F449" s="179" t="s">
        <v>3372</v>
      </c>
      <c r="G449" s="179" t="s">
        <v>3385</v>
      </c>
      <c r="H449" s="179" t="s">
        <v>3383</v>
      </c>
      <c r="I449" s="179" t="s">
        <v>3375</v>
      </c>
      <c r="J449" s="179" t="s">
        <v>3386</v>
      </c>
      <c r="K449" s="88"/>
      <c r="L449" s="88"/>
      <c r="M449" s="88"/>
      <c r="N449" s="88"/>
      <c r="O449" s="88"/>
      <c r="P449" s="88">
        <v>1</v>
      </c>
      <c r="Q449" s="88"/>
      <c r="R449" s="88"/>
      <c r="S449" s="88"/>
      <c r="T449" s="88"/>
      <c r="U449" s="88"/>
      <c r="V449" s="88"/>
      <c r="W449" s="88"/>
      <c r="X449" s="88"/>
      <c r="Y449" s="88"/>
      <c r="Z449" s="88"/>
      <c r="AA449" s="531">
        <v>9903</v>
      </c>
      <c r="AB449" s="180" t="s">
        <v>726</v>
      </c>
      <c r="AC449" s="180"/>
    </row>
    <row r="450" spans="4:29" ht="84" customHeight="1">
      <c r="D450" s="53">
        <v>446</v>
      </c>
      <c r="E450" s="139" t="s">
        <v>2997</v>
      </c>
      <c r="F450" s="179" t="s">
        <v>3372</v>
      </c>
      <c r="G450" s="179" t="s">
        <v>3387</v>
      </c>
      <c r="H450" s="179" t="s">
        <v>3383</v>
      </c>
      <c r="I450" s="179" t="s">
        <v>3375</v>
      </c>
      <c r="J450" s="179" t="s">
        <v>3388</v>
      </c>
      <c r="K450" s="88"/>
      <c r="L450" s="88"/>
      <c r="M450" s="88"/>
      <c r="N450" s="88"/>
      <c r="O450" s="88"/>
      <c r="P450" s="88">
        <v>1</v>
      </c>
      <c r="Q450" s="88"/>
      <c r="R450" s="88"/>
      <c r="S450" s="88"/>
      <c r="T450" s="88"/>
      <c r="U450" s="88"/>
      <c r="V450" s="88"/>
      <c r="W450" s="88"/>
      <c r="X450" s="88"/>
      <c r="Y450" s="88"/>
      <c r="Z450" s="88"/>
      <c r="AA450" s="531">
        <v>14669</v>
      </c>
      <c r="AB450" s="180" t="s">
        <v>726</v>
      </c>
      <c r="AC450" s="180"/>
    </row>
    <row r="451" spans="4:29" ht="84" customHeight="1">
      <c r="D451" s="18">
        <v>447</v>
      </c>
      <c r="E451" s="139" t="s">
        <v>2997</v>
      </c>
      <c r="F451" s="179" t="s">
        <v>3372</v>
      </c>
      <c r="G451" s="179" t="s">
        <v>3389</v>
      </c>
      <c r="H451" s="179" t="s">
        <v>3383</v>
      </c>
      <c r="I451" s="179" t="s">
        <v>3375</v>
      </c>
      <c r="J451" s="179" t="s">
        <v>3390</v>
      </c>
      <c r="K451" s="88"/>
      <c r="L451" s="88"/>
      <c r="M451" s="88"/>
      <c r="N451" s="88"/>
      <c r="O451" s="88"/>
      <c r="P451" s="88">
        <v>1</v>
      </c>
      <c r="Q451" s="88"/>
      <c r="R451" s="88"/>
      <c r="S451" s="88"/>
      <c r="T451" s="88"/>
      <c r="U451" s="88"/>
      <c r="V451" s="88"/>
      <c r="W451" s="88"/>
      <c r="X451" s="88"/>
      <c r="Y451" s="88"/>
      <c r="Z451" s="88"/>
      <c r="AA451" s="531">
        <v>7372</v>
      </c>
      <c r="AB451" s="180" t="s">
        <v>726</v>
      </c>
      <c r="AC451" s="180"/>
    </row>
    <row r="452" spans="4:29" ht="84" customHeight="1">
      <c r="D452" s="53">
        <v>448</v>
      </c>
      <c r="E452" s="139" t="s">
        <v>2997</v>
      </c>
      <c r="F452" s="179" t="s">
        <v>3372</v>
      </c>
      <c r="G452" s="179" t="s">
        <v>3391</v>
      </c>
      <c r="H452" s="179" t="s">
        <v>3392</v>
      </c>
      <c r="I452" s="179" t="s">
        <v>3380</v>
      </c>
      <c r="J452" s="179" t="s">
        <v>3390</v>
      </c>
      <c r="K452" s="88"/>
      <c r="L452" s="88"/>
      <c r="M452" s="88"/>
      <c r="N452" s="88"/>
      <c r="O452" s="88"/>
      <c r="P452" s="88"/>
      <c r="Q452" s="88">
        <v>1</v>
      </c>
      <c r="R452" s="88"/>
      <c r="S452" s="88"/>
      <c r="T452" s="88"/>
      <c r="U452" s="88"/>
      <c r="V452" s="88"/>
      <c r="W452" s="88"/>
      <c r="X452" s="88"/>
      <c r="Y452" s="88"/>
      <c r="Z452" s="88"/>
      <c r="AA452" s="531">
        <v>6249</v>
      </c>
      <c r="AB452" s="180" t="s">
        <v>726</v>
      </c>
      <c r="AC452" s="180"/>
    </row>
    <row r="453" spans="4:29" ht="84" customHeight="1">
      <c r="D453" s="18">
        <v>449</v>
      </c>
      <c r="E453" s="139" t="s">
        <v>2997</v>
      </c>
      <c r="F453" s="179" t="s">
        <v>133</v>
      </c>
      <c r="G453" s="179" t="s">
        <v>3393</v>
      </c>
      <c r="H453" s="179" t="s">
        <v>3394</v>
      </c>
      <c r="I453" s="179" t="s">
        <v>3395</v>
      </c>
      <c r="J453" s="179" t="s">
        <v>3396</v>
      </c>
      <c r="K453" s="88"/>
      <c r="L453" s="88">
        <v>1</v>
      </c>
      <c r="M453" s="88"/>
      <c r="N453" s="88"/>
      <c r="O453" s="88"/>
      <c r="P453" s="88"/>
      <c r="Q453" s="88"/>
      <c r="R453" s="88"/>
      <c r="S453" s="88"/>
      <c r="T453" s="88"/>
      <c r="U453" s="88"/>
      <c r="V453" s="88"/>
      <c r="W453" s="88"/>
      <c r="X453" s="88"/>
      <c r="Y453" s="88"/>
      <c r="Z453" s="88"/>
      <c r="AA453" s="531">
        <v>8000</v>
      </c>
      <c r="AB453" s="611">
        <v>40418</v>
      </c>
      <c r="AC453" s="180"/>
    </row>
    <row r="454" spans="4:29" ht="84" customHeight="1">
      <c r="D454" s="53">
        <v>450</v>
      </c>
      <c r="E454" s="139" t="s">
        <v>2997</v>
      </c>
      <c r="F454" s="179" t="s">
        <v>3397</v>
      </c>
      <c r="G454" s="179" t="s">
        <v>3398</v>
      </c>
      <c r="H454" s="179" t="s">
        <v>3399</v>
      </c>
      <c r="I454" s="179" t="s">
        <v>3400</v>
      </c>
      <c r="J454" s="179" t="s">
        <v>3331</v>
      </c>
      <c r="K454" s="88"/>
      <c r="L454" s="88"/>
      <c r="M454" s="88"/>
      <c r="N454" s="88"/>
      <c r="O454" s="88"/>
      <c r="P454" s="88">
        <v>1</v>
      </c>
      <c r="Q454" s="88"/>
      <c r="R454" s="88"/>
      <c r="S454" s="88"/>
      <c r="T454" s="88"/>
      <c r="U454" s="88"/>
      <c r="V454" s="88"/>
      <c r="W454" s="88"/>
      <c r="X454" s="88"/>
      <c r="Y454" s="88"/>
      <c r="Z454" s="88"/>
      <c r="AA454" s="531">
        <v>63636</v>
      </c>
      <c r="AB454" s="180" t="s">
        <v>726</v>
      </c>
      <c r="AC454" s="180"/>
    </row>
    <row r="455" spans="4:29" ht="84" customHeight="1">
      <c r="D455" s="18">
        <v>451</v>
      </c>
      <c r="E455" s="139" t="s">
        <v>2997</v>
      </c>
      <c r="F455" s="179" t="s">
        <v>3401</v>
      </c>
      <c r="G455" s="179" t="s">
        <v>3402</v>
      </c>
      <c r="H455" s="179" t="s">
        <v>3403</v>
      </c>
      <c r="I455" s="179" t="s">
        <v>3404</v>
      </c>
      <c r="J455" s="179" t="s">
        <v>3405</v>
      </c>
      <c r="K455" s="88"/>
      <c r="L455" s="88"/>
      <c r="M455" s="88"/>
      <c r="N455" s="88"/>
      <c r="O455" s="88"/>
      <c r="P455" s="88">
        <v>1</v>
      </c>
      <c r="Q455" s="88"/>
      <c r="R455" s="88"/>
      <c r="S455" s="88"/>
      <c r="T455" s="88"/>
      <c r="U455" s="88"/>
      <c r="V455" s="88"/>
      <c r="W455" s="88"/>
      <c r="X455" s="88"/>
      <c r="Y455" s="88"/>
      <c r="Z455" s="88"/>
      <c r="AA455" s="531">
        <v>1796</v>
      </c>
      <c r="AB455" s="180" t="s">
        <v>726</v>
      </c>
      <c r="AC455" s="180"/>
    </row>
    <row r="456" spans="4:29" ht="84" customHeight="1">
      <c r="D456" s="53">
        <v>452</v>
      </c>
      <c r="E456" s="139" t="s">
        <v>2997</v>
      </c>
      <c r="F456" s="179" t="s">
        <v>3401</v>
      </c>
      <c r="G456" s="179" t="s">
        <v>3406</v>
      </c>
      <c r="H456" s="179" t="s">
        <v>3407</v>
      </c>
      <c r="I456" s="179" t="s">
        <v>3408</v>
      </c>
      <c r="J456" s="179" t="s">
        <v>3335</v>
      </c>
      <c r="K456" s="88"/>
      <c r="L456" s="88"/>
      <c r="M456" s="88"/>
      <c r="N456" s="88"/>
      <c r="O456" s="88"/>
      <c r="P456" s="88">
        <v>1</v>
      </c>
      <c r="Q456" s="88"/>
      <c r="R456" s="88"/>
      <c r="S456" s="88"/>
      <c r="T456" s="88"/>
      <c r="U456" s="88"/>
      <c r="V456" s="88"/>
      <c r="W456" s="88"/>
      <c r="X456" s="88"/>
      <c r="Y456" s="88"/>
      <c r="Z456" s="88"/>
      <c r="AA456" s="531">
        <v>2774</v>
      </c>
      <c r="AB456" s="180" t="s">
        <v>726</v>
      </c>
      <c r="AC456" s="180"/>
    </row>
    <row r="457" spans="4:29" ht="84" customHeight="1">
      <c r="D457" s="18">
        <v>453</v>
      </c>
      <c r="E457" s="139" t="s">
        <v>2997</v>
      </c>
      <c r="F457" s="179" t="s">
        <v>3409</v>
      </c>
      <c r="G457" s="179" t="s">
        <v>3410</v>
      </c>
      <c r="H457" s="179" t="s">
        <v>3411</v>
      </c>
      <c r="I457" s="179" t="s">
        <v>3412</v>
      </c>
      <c r="J457" s="612" t="s">
        <v>3413</v>
      </c>
      <c r="K457" s="88"/>
      <c r="L457" s="88"/>
      <c r="M457" s="88"/>
      <c r="N457" s="88">
        <v>1</v>
      </c>
      <c r="O457" s="88"/>
      <c r="P457" s="88"/>
      <c r="Q457" s="88"/>
      <c r="R457" s="88"/>
      <c r="S457" s="88"/>
      <c r="T457" s="88"/>
      <c r="U457" s="88"/>
      <c r="V457" s="88"/>
      <c r="W457" s="88"/>
      <c r="X457" s="88"/>
      <c r="Y457" s="88"/>
      <c r="Z457" s="88"/>
      <c r="AA457" s="88">
        <v>550</v>
      </c>
      <c r="AB457" s="180" t="s">
        <v>3414</v>
      </c>
      <c r="AC457" s="180"/>
    </row>
    <row r="458" spans="4:29" ht="84" customHeight="1">
      <c r="D458" s="53">
        <v>454</v>
      </c>
      <c r="E458" s="139" t="s">
        <v>2997</v>
      </c>
      <c r="F458" s="179" t="s">
        <v>3409</v>
      </c>
      <c r="G458" s="179" t="s">
        <v>3415</v>
      </c>
      <c r="H458" s="179" t="s">
        <v>3416</v>
      </c>
      <c r="I458" s="179" t="s">
        <v>3417</v>
      </c>
      <c r="J458" s="612" t="s">
        <v>3418</v>
      </c>
      <c r="K458" s="88"/>
      <c r="L458" s="88"/>
      <c r="M458" s="88"/>
      <c r="N458" s="88"/>
      <c r="O458" s="88">
        <v>1</v>
      </c>
      <c r="P458" s="88"/>
      <c r="Q458" s="88"/>
      <c r="R458" s="88"/>
      <c r="S458" s="88"/>
      <c r="T458" s="88"/>
      <c r="U458" s="88"/>
      <c r="V458" s="88"/>
      <c r="W458" s="88"/>
      <c r="X458" s="88"/>
      <c r="Y458" s="88"/>
      <c r="Z458" s="88"/>
      <c r="AA458" s="88">
        <v>733</v>
      </c>
      <c r="AB458" s="180" t="s">
        <v>726</v>
      </c>
      <c r="AC458" s="180"/>
    </row>
    <row r="459" spans="4:29" ht="84" customHeight="1">
      <c r="D459" s="18">
        <v>455</v>
      </c>
      <c r="E459" s="139" t="s">
        <v>2997</v>
      </c>
      <c r="F459" s="179" t="s">
        <v>3409</v>
      </c>
      <c r="G459" s="179" t="s">
        <v>3419</v>
      </c>
      <c r="H459" s="179" t="s">
        <v>3420</v>
      </c>
      <c r="I459" s="179" t="s">
        <v>3421</v>
      </c>
      <c r="J459" s="179" t="s">
        <v>3422</v>
      </c>
      <c r="K459" s="88"/>
      <c r="L459" s="88"/>
      <c r="M459" s="88"/>
      <c r="N459" s="88"/>
      <c r="O459" s="88"/>
      <c r="P459" s="88">
        <v>1</v>
      </c>
      <c r="Q459" s="88"/>
      <c r="R459" s="88"/>
      <c r="S459" s="88"/>
      <c r="T459" s="88"/>
      <c r="U459" s="88"/>
      <c r="V459" s="88"/>
      <c r="W459" s="88"/>
      <c r="X459" s="88"/>
      <c r="Y459" s="88"/>
      <c r="Z459" s="88"/>
      <c r="AA459" s="88">
        <v>400</v>
      </c>
      <c r="AB459" s="180" t="s">
        <v>3423</v>
      </c>
      <c r="AC459" s="180"/>
    </row>
    <row r="460" spans="4:29" ht="84" customHeight="1">
      <c r="D460" s="53">
        <v>456</v>
      </c>
      <c r="E460" s="139" t="s">
        <v>2997</v>
      </c>
      <c r="F460" s="179" t="s">
        <v>3409</v>
      </c>
      <c r="G460" s="179" t="s">
        <v>3424</v>
      </c>
      <c r="H460" s="179" t="s">
        <v>3425</v>
      </c>
      <c r="I460" s="179" t="s">
        <v>3426</v>
      </c>
      <c r="J460" s="179" t="s">
        <v>3427</v>
      </c>
      <c r="K460" s="88"/>
      <c r="L460" s="88"/>
      <c r="M460" s="88">
        <v>1</v>
      </c>
      <c r="N460" s="88"/>
      <c r="O460" s="88"/>
      <c r="P460" s="88"/>
      <c r="Q460" s="88"/>
      <c r="R460" s="88"/>
      <c r="S460" s="88"/>
      <c r="T460" s="88"/>
      <c r="U460" s="88"/>
      <c r="V460" s="88"/>
      <c r="W460" s="88"/>
      <c r="X460" s="88"/>
      <c r="Y460" s="88"/>
      <c r="Z460" s="88"/>
      <c r="AA460" s="531">
        <v>1519</v>
      </c>
      <c r="AB460" s="180" t="s">
        <v>3428</v>
      </c>
      <c r="AC460" s="180"/>
    </row>
    <row r="461" spans="4:29" ht="84" customHeight="1">
      <c r="D461" s="18">
        <v>457</v>
      </c>
      <c r="E461" s="139" t="s">
        <v>2997</v>
      </c>
      <c r="F461" s="179" t="s">
        <v>3409</v>
      </c>
      <c r="G461" s="179" t="s">
        <v>3429</v>
      </c>
      <c r="H461" s="179" t="s">
        <v>3430</v>
      </c>
      <c r="I461" s="179" t="s">
        <v>3431</v>
      </c>
      <c r="J461" s="179" t="s">
        <v>2984</v>
      </c>
      <c r="K461" s="88"/>
      <c r="L461" s="88"/>
      <c r="M461" s="88"/>
      <c r="N461" s="88">
        <v>1</v>
      </c>
      <c r="O461" s="88"/>
      <c r="P461" s="88"/>
      <c r="Q461" s="88"/>
      <c r="R461" s="88"/>
      <c r="S461" s="88"/>
      <c r="T461" s="88"/>
      <c r="U461" s="88"/>
      <c r="V461" s="88"/>
      <c r="W461" s="88"/>
      <c r="X461" s="88"/>
      <c r="Y461" s="88"/>
      <c r="Z461" s="88"/>
      <c r="AA461" s="88">
        <v>525</v>
      </c>
      <c r="AB461" s="180" t="s">
        <v>2985</v>
      </c>
      <c r="AC461" s="180"/>
    </row>
    <row r="462" spans="4:29" ht="84" customHeight="1">
      <c r="D462" s="53">
        <v>458</v>
      </c>
      <c r="E462" s="139" t="s">
        <v>2997</v>
      </c>
      <c r="F462" s="179" t="s">
        <v>2986</v>
      </c>
      <c r="G462" s="179" t="s">
        <v>2987</v>
      </c>
      <c r="H462" s="179" t="s">
        <v>2988</v>
      </c>
      <c r="I462" s="179" t="s">
        <v>2989</v>
      </c>
      <c r="J462" s="179" t="s">
        <v>2990</v>
      </c>
      <c r="K462" s="88"/>
      <c r="L462" s="88"/>
      <c r="M462" s="88"/>
      <c r="N462" s="88"/>
      <c r="O462" s="88"/>
      <c r="P462" s="88">
        <v>1</v>
      </c>
      <c r="Q462" s="88"/>
      <c r="R462" s="88"/>
      <c r="S462" s="88"/>
      <c r="T462" s="88"/>
      <c r="U462" s="88"/>
      <c r="V462" s="88"/>
      <c r="W462" s="88"/>
      <c r="X462" s="88"/>
      <c r="Y462" s="88"/>
      <c r="Z462" s="88"/>
      <c r="AA462" s="531">
        <v>1211</v>
      </c>
      <c r="AB462" s="180" t="s">
        <v>2991</v>
      </c>
      <c r="AC462" s="180"/>
    </row>
    <row r="463" spans="4:29" ht="84" customHeight="1">
      <c r="D463" s="18">
        <v>459</v>
      </c>
      <c r="E463" s="139" t="s">
        <v>2997</v>
      </c>
      <c r="F463" s="179" t="s">
        <v>2986</v>
      </c>
      <c r="G463" s="179" t="s">
        <v>2992</v>
      </c>
      <c r="H463" s="179" t="s">
        <v>2993</v>
      </c>
      <c r="I463" s="179" t="s">
        <v>2989</v>
      </c>
      <c r="J463" s="179" t="s">
        <v>2990</v>
      </c>
      <c r="K463" s="88"/>
      <c r="L463" s="88"/>
      <c r="M463" s="88"/>
      <c r="N463" s="88"/>
      <c r="O463" s="88"/>
      <c r="P463" s="88">
        <v>1</v>
      </c>
      <c r="Q463" s="88"/>
      <c r="R463" s="88"/>
      <c r="S463" s="88"/>
      <c r="T463" s="88"/>
      <c r="U463" s="88"/>
      <c r="V463" s="88"/>
      <c r="W463" s="88"/>
      <c r="X463" s="88"/>
      <c r="Y463" s="88"/>
      <c r="Z463" s="88"/>
      <c r="AA463" s="531">
        <v>1788</v>
      </c>
      <c r="AB463" s="180" t="s">
        <v>2991</v>
      </c>
      <c r="AC463" s="180"/>
    </row>
    <row r="464" spans="4:29" ht="84" customHeight="1">
      <c r="D464" s="53">
        <v>460</v>
      </c>
      <c r="E464" s="139" t="s">
        <v>2997</v>
      </c>
      <c r="F464" s="179" t="s">
        <v>2986</v>
      </c>
      <c r="G464" s="179" t="s">
        <v>2994</v>
      </c>
      <c r="H464" s="179" t="s">
        <v>2995</v>
      </c>
      <c r="I464" s="179" t="s">
        <v>2989</v>
      </c>
      <c r="J464" s="179" t="s">
        <v>2996</v>
      </c>
      <c r="K464" s="88"/>
      <c r="L464" s="88"/>
      <c r="M464" s="88"/>
      <c r="N464" s="88"/>
      <c r="O464" s="88"/>
      <c r="P464" s="88">
        <v>1</v>
      </c>
      <c r="Q464" s="88"/>
      <c r="R464" s="88"/>
      <c r="S464" s="88"/>
      <c r="T464" s="88"/>
      <c r="U464" s="88"/>
      <c r="V464" s="88"/>
      <c r="W464" s="88"/>
      <c r="X464" s="88"/>
      <c r="Y464" s="88"/>
      <c r="Z464" s="88"/>
      <c r="AA464" s="88">
        <v>957</v>
      </c>
      <c r="AB464" s="180" t="s">
        <v>2991</v>
      </c>
      <c r="AC464" s="180"/>
    </row>
    <row r="465" spans="4:29" ht="102" customHeight="1">
      <c r="D465" s="18">
        <v>461</v>
      </c>
      <c r="E465" s="139" t="s">
        <v>682</v>
      </c>
      <c r="F465" s="65" t="s">
        <v>683</v>
      </c>
      <c r="G465" s="129" t="s">
        <v>684</v>
      </c>
      <c r="H465" s="129" t="s">
        <v>685</v>
      </c>
      <c r="I465" s="129" t="s">
        <v>686</v>
      </c>
      <c r="J465" s="65" t="s">
        <v>687</v>
      </c>
      <c r="K465" s="181"/>
      <c r="L465" s="181"/>
      <c r="M465" s="181"/>
      <c r="N465" s="181"/>
      <c r="O465" s="181"/>
      <c r="P465" s="181"/>
      <c r="Q465" s="68">
        <v>1</v>
      </c>
      <c r="R465" s="181"/>
      <c r="S465" s="182"/>
      <c r="T465" s="182"/>
      <c r="U465" s="182" t="s">
        <v>134</v>
      </c>
      <c r="V465" s="182"/>
      <c r="W465" s="182">
        <v>1</v>
      </c>
      <c r="X465" s="182">
        <v>4250</v>
      </c>
      <c r="Y465" s="182" t="s">
        <v>688</v>
      </c>
      <c r="Z465" s="182"/>
      <c r="AA465" s="165">
        <v>4250</v>
      </c>
      <c r="AB465" s="41" t="s">
        <v>1614</v>
      </c>
      <c r="AC465" s="41"/>
    </row>
    <row r="466" spans="4:29" ht="102" customHeight="1">
      <c r="D466" s="53">
        <v>462</v>
      </c>
      <c r="E466" s="139" t="s">
        <v>682</v>
      </c>
      <c r="F466" s="72" t="s">
        <v>1488</v>
      </c>
      <c r="G466" s="72" t="s">
        <v>1594</v>
      </c>
      <c r="H466" s="66" t="s">
        <v>689</v>
      </c>
      <c r="I466" s="66" t="s">
        <v>690</v>
      </c>
      <c r="J466" s="72" t="s">
        <v>1144</v>
      </c>
      <c r="K466" s="68"/>
      <c r="L466" s="68"/>
      <c r="M466" s="68"/>
      <c r="N466" s="68"/>
      <c r="O466" s="68"/>
      <c r="P466" s="68">
        <v>1</v>
      </c>
      <c r="Q466" s="68"/>
      <c r="R466" s="14"/>
      <c r="S466" s="68"/>
      <c r="T466" s="68"/>
      <c r="U466" s="68"/>
      <c r="V466" s="68"/>
      <c r="W466" s="68"/>
      <c r="X466" s="68"/>
      <c r="Y466" s="68"/>
      <c r="Z466" s="68"/>
      <c r="AA466" s="69">
        <v>5096</v>
      </c>
      <c r="AB466" s="73" t="s">
        <v>1614</v>
      </c>
      <c r="AC466" s="73"/>
    </row>
    <row r="467" spans="4:29" ht="102" customHeight="1">
      <c r="D467" s="18">
        <v>463</v>
      </c>
      <c r="E467" s="139" t="s">
        <v>682</v>
      </c>
      <c r="F467" s="72" t="s">
        <v>1488</v>
      </c>
      <c r="G467" s="72" t="s">
        <v>1921</v>
      </c>
      <c r="H467" s="66" t="s">
        <v>691</v>
      </c>
      <c r="I467" s="66" t="s">
        <v>692</v>
      </c>
      <c r="J467" s="66" t="s">
        <v>693</v>
      </c>
      <c r="K467" s="68"/>
      <c r="L467" s="68"/>
      <c r="M467" s="68"/>
      <c r="N467" s="68"/>
      <c r="O467" s="68"/>
      <c r="P467" s="68"/>
      <c r="Q467" s="68"/>
      <c r="R467" s="68">
        <v>1</v>
      </c>
      <c r="S467" s="68"/>
      <c r="T467" s="68"/>
      <c r="U467" s="68"/>
      <c r="V467" s="68"/>
      <c r="W467" s="68"/>
      <c r="X467" s="68"/>
      <c r="Y467" s="68"/>
      <c r="Z467" s="68"/>
      <c r="AA467" s="110">
        <v>1258</v>
      </c>
      <c r="AB467" s="183">
        <v>39417</v>
      </c>
      <c r="AC467" s="71"/>
    </row>
    <row r="468" spans="4:29" ht="102" customHeight="1">
      <c r="D468" s="53">
        <v>464</v>
      </c>
      <c r="E468" s="139" t="s">
        <v>1680</v>
      </c>
      <c r="F468" s="154" t="s">
        <v>1579</v>
      </c>
      <c r="G468" s="154" t="s">
        <v>1580</v>
      </c>
      <c r="H468" s="154" t="s">
        <v>1581</v>
      </c>
      <c r="I468" s="154" t="s">
        <v>1582</v>
      </c>
      <c r="J468" s="154" t="s">
        <v>1583</v>
      </c>
      <c r="K468" s="174"/>
      <c r="L468" s="174"/>
      <c r="M468" s="174"/>
      <c r="N468" s="174"/>
      <c r="O468" s="171">
        <v>1</v>
      </c>
      <c r="P468" s="174"/>
      <c r="Q468" s="174"/>
      <c r="R468" s="174"/>
      <c r="AA468" s="176">
        <v>354</v>
      </c>
      <c r="AB468" s="218">
        <v>40791</v>
      </c>
      <c r="AC468" s="174"/>
    </row>
    <row r="469" spans="4:29" ht="102" customHeight="1">
      <c r="D469" s="18">
        <v>465</v>
      </c>
      <c r="E469" s="139" t="s">
        <v>1680</v>
      </c>
      <c r="F469" s="154" t="s">
        <v>1579</v>
      </c>
      <c r="G469" s="154" t="s">
        <v>1584</v>
      </c>
      <c r="H469" s="154" t="s">
        <v>2490</v>
      </c>
      <c r="I469" s="154" t="s">
        <v>2491</v>
      </c>
      <c r="J469" s="154" t="s">
        <v>2492</v>
      </c>
      <c r="K469" s="174"/>
      <c r="L469" s="174"/>
      <c r="M469" s="174">
        <v>1</v>
      </c>
      <c r="N469" s="174"/>
      <c r="O469" s="174"/>
      <c r="P469" s="174"/>
      <c r="Q469" s="174"/>
      <c r="R469" s="174"/>
      <c r="AA469" s="176">
        <v>260</v>
      </c>
      <c r="AB469" s="159" t="s">
        <v>726</v>
      </c>
      <c r="AC469" s="174"/>
    </row>
    <row r="470" spans="4:29" ht="102" customHeight="1">
      <c r="D470" s="53">
        <v>466</v>
      </c>
      <c r="E470" s="139" t="s">
        <v>1680</v>
      </c>
      <c r="F470" s="154" t="s">
        <v>1579</v>
      </c>
      <c r="G470" s="154" t="s">
        <v>2493</v>
      </c>
      <c r="H470" s="154" t="s">
        <v>2494</v>
      </c>
      <c r="I470" s="154" t="s">
        <v>2495</v>
      </c>
      <c r="J470" s="154" t="s">
        <v>2496</v>
      </c>
      <c r="K470" s="174"/>
      <c r="L470" s="174"/>
      <c r="M470" s="174">
        <v>1</v>
      </c>
      <c r="N470" s="174"/>
      <c r="O470" s="174"/>
      <c r="P470" s="174"/>
      <c r="Q470" s="174"/>
      <c r="R470" s="174"/>
      <c r="AA470" s="176">
        <v>190</v>
      </c>
      <c r="AB470" s="218">
        <v>39984</v>
      </c>
      <c r="AC470" s="174"/>
    </row>
    <row r="471" spans="4:29" ht="102" customHeight="1">
      <c r="D471" s="18">
        <v>467</v>
      </c>
      <c r="E471" s="139" t="s">
        <v>1680</v>
      </c>
      <c r="F471" s="154" t="s">
        <v>1579</v>
      </c>
      <c r="G471" s="154" t="s">
        <v>2497</v>
      </c>
      <c r="H471" s="154" t="s">
        <v>2498</v>
      </c>
      <c r="I471" s="154" t="s">
        <v>2499</v>
      </c>
      <c r="J471" s="154" t="s">
        <v>2500</v>
      </c>
      <c r="K471" s="174"/>
      <c r="L471" s="174"/>
      <c r="M471" s="174"/>
      <c r="N471" s="174"/>
      <c r="O471" s="171">
        <v>1</v>
      </c>
      <c r="P471" s="174"/>
      <c r="Q471" s="174"/>
      <c r="R471" s="174"/>
      <c r="AA471" s="176">
        <v>1523</v>
      </c>
      <c r="AB471" s="159" t="s">
        <v>70</v>
      </c>
      <c r="AC471" s="174"/>
    </row>
    <row r="472" spans="4:29" ht="102" customHeight="1">
      <c r="D472" s="53">
        <v>468</v>
      </c>
      <c r="E472" s="139" t="s">
        <v>1680</v>
      </c>
      <c r="F472" s="154" t="s">
        <v>1579</v>
      </c>
      <c r="G472" s="154" t="s">
        <v>2501</v>
      </c>
      <c r="H472" s="154" t="s">
        <v>2502</v>
      </c>
      <c r="I472" s="154" t="s">
        <v>2503</v>
      </c>
      <c r="J472" s="154" t="s">
        <v>2504</v>
      </c>
      <c r="K472" s="174">
        <v>1</v>
      </c>
      <c r="L472" s="174"/>
      <c r="M472" s="174"/>
      <c r="N472" s="174"/>
      <c r="O472" s="174"/>
      <c r="P472" s="174"/>
      <c r="Q472" s="174"/>
      <c r="R472" s="174"/>
      <c r="AA472" s="176">
        <v>90</v>
      </c>
      <c r="AB472" s="218"/>
      <c r="AC472" s="174"/>
    </row>
    <row r="473" spans="4:29" ht="102" customHeight="1">
      <c r="D473" s="18">
        <v>469</v>
      </c>
      <c r="E473" s="139" t="s">
        <v>1680</v>
      </c>
      <c r="F473" s="154" t="s">
        <v>1579</v>
      </c>
      <c r="G473" s="154" t="s">
        <v>2505</v>
      </c>
      <c r="H473" s="154" t="s">
        <v>2506</v>
      </c>
      <c r="I473" s="154" t="s">
        <v>2507</v>
      </c>
      <c r="J473" s="154" t="s">
        <v>2508</v>
      </c>
      <c r="K473" s="174"/>
      <c r="L473" s="174"/>
      <c r="M473" s="174">
        <v>1</v>
      </c>
      <c r="N473" s="174"/>
      <c r="O473" s="174"/>
      <c r="P473" s="174"/>
      <c r="Q473" s="174"/>
      <c r="R473" s="174"/>
      <c r="AA473" s="176">
        <v>2300</v>
      </c>
      <c r="AB473" s="159" t="s">
        <v>2509</v>
      </c>
      <c r="AC473" s="174"/>
    </row>
    <row r="474" spans="4:29" ht="102" customHeight="1">
      <c r="D474" s="53">
        <v>470</v>
      </c>
      <c r="E474" s="139" t="s">
        <v>1680</v>
      </c>
      <c r="F474" s="154" t="s">
        <v>1579</v>
      </c>
      <c r="G474" s="154" t="s">
        <v>2510</v>
      </c>
      <c r="H474" s="154" t="s">
        <v>2498</v>
      </c>
      <c r="I474" s="154" t="s">
        <v>2499</v>
      </c>
      <c r="J474" s="154" t="s">
        <v>2500</v>
      </c>
      <c r="K474" s="174"/>
      <c r="L474" s="174"/>
      <c r="M474" s="174"/>
      <c r="N474" s="174"/>
      <c r="O474" s="171">
        <v>1</v>
      </c>
      <c r="P474" s="174"/>
      <c r="Q474" s="174"/>
      <c r="R474" s="174"/>
      <c r="AA474" s="176">
        <v>1708</v>
      </c>
      <c r="AB474" s="159" t="s">
        <v>70</v>
      </c>
      <c r="AC474" s="174"/>
    </row>
    <row r="475" spans="4:29" ht="102" customHeight="1">
      <c r="D475" s="18">
        <v>471</v>
      </c>
      <c r="E475" s="139" t="s">
        <v>1680</v>
      </c>
      <c r="F475" s="154" t="s">
        <v>1579</v>
      </c>
      <c r="G475" s="154" t="s">
        <v>2511</v>
      </c>
      <c r="H475" s="154" t="s">
        <v>2512</v>
      </c>
      <c r="I475" s="154" t="s">
        <v>2513</v>
      </c>
      <c r="J475" s="154" t="s">
        <v>2514</v>
      </c>
      <c r="K475" s="174"/>
      <c r="L475" s="174"/>
      <c r="M475" s="174">
        <v>1</v>
      </c>
      <c r="N475" s="174"/>
      <c r="O475" s="174"/>
      <c r="P475" s="174"/>
      <c r="Q475" s="174"/>
      <c r="R475" s="174"/>
      <c r="AA475" s="176">
        <v>0</v>
      </c>
      <c r="AB475" s="218">
        <v>40384</v>
      </c>
      <c r="AC475" s="174"/>
    </row>
    <row r="476" spans="4:29" ht="102" customHeight="1">
      <c r="D476" s="53">
        <v>472</v>
      </c>
      <c r="E476" s="139" t="s">
        <v>1680</v>
      </c>
      <c r="F476" s="154" t="s">
        <v>2515</v>
      </c>
      <c r="G476" s="154" t="s">
        <v>2516</v>
      </c>
      <c r="H476" s="154" t="s">
        <v>2517</v>
      </c>
      <c r="I476" s="154" t="s">
        <v>2518</v>
      </c>
      <c r="J476" s="154" t="s">
        <v>2519</v>
      </c>
      <c r="K476" s="174"/>
      <c r="L476" s="174"/>
      <c r="M476" s="174">
        <v>1</v>
      </c>
      <c r="N476" s="174"/>
      <c r="O476" s="174"/>
      <c r="P476" s="174"/>
      <c r="Q476" s="174"/>
      <c r="R476" s="174"/>
      <c r="AA476" s="176">
        <v>95</v>
      </c>
      <c r="AB476" s="218">
        <v>40608</v>
      </c>
      <c r="AC476" s="174"/>
    </row>
    <row r="477" spans="4:29" ht="102" customHeight="1">
      <c r="D477" s="18">
        <v>473</v>
      </c>
      <c r="E477" s="139" t="s">
        <v>1680</v>
      </c>
      <c r="F477" s="154" t="s">
        <v>2520</v>
      </c>
      <c r="G477" s="154" t="s">
        <v>2521</v>
      </c>
      <c r="H477" s="154" t="s">
        <v>2522</v>
      </c>
      <c r="I477" s="154" t="s">
        <v>2523</v>
      </c>
      <c r="J477" s="154" t="s">
        <v>2524</v>
      </c>
      <c r="K477" s="174"/>
      <c r="L477" s="174"/>
      <c r="M477" s="174"/>
      <c r="N477" s="174"/>
      <c r="O477" s="171">
        <v>1</v>
      </c>
      <c r="P477" s="174"/>
      <c r="Q477" s="174"/>
      <c r="R477" s="174"/>
      <c r="AA477" s="176">
        <v>14927</v>
      </c>
      <c r="AB477" s="159" t="s">
        <v>726</v>
      </c>
      <c r="AC477" s="174"/>
    </row>
    <row r="478" spans="4:29" ht="102" customHeight="1">
      <c r="D478" s="53">
        <v>474</v>
      </c>
      <c r="E478" s="139" t="s">
        <v>1680</v>
      </c>
      <c r="F478" s="154" t="s">
        <v>2525</v>
      </c>
      <c r="G478" s="154" t="s">
        <v>2526</v>
      </c>
      <c r="H478" s="154" t="s">
        <v>2527</v>
      </c>
      <c r="I478" s="154" t="s">
        <v>2528</v>
      </c>
      <c r="J478" s="154" t="s">
        <v>2529</v>
      </c>
      <c r="K478" s="219"/>
      <c r="L478" s="219"/>
      <c r="M478" s="174">
        <v>1</v>
      </c>
      <c r="N478" s="219"/>
      <c r="O478" s="219"/>
      <c r="P478" s="219"/>
      <c r="Q478" s="219"/>
      <c r="R478" s="219"/>
      <c r="AA478" s="220">
        <v>3266</v>
      </c>
      <c r="AB478" s="218">
        <v>40068</v>
      </c>
      <c r="AC478" s="219"/>
    </row>
    <row r="479" spans="4:29" ht="102" customHeight="1">
      <c r="D479" s="18">
        <v>475</v>
      </c>
      <c r="E479" s="139" t="s">
        <v>1680</v>
      </c>
      <c r="F479" s="154" t="s">
        <v>2525</v>
      </c>
      <c r="G479" s="154" t="s">
        <v>2530</v>
      </c>
      <c r="H479" s="154" t="s">
        <v>2531</v>
      </c>
      <c r="I479" s="154" t="s">
        <v>2532</v>
      </c>
      <c r="J479" s="154" t="s">
        <v>2533</v>
      </c>
      <c r="K479" s="219"/>
      <c r="L479" s="219"/>
      <c r="M479" s="219"/>
      <c r="N479" s="219"/>
      <c r="O479" s="171">
        <v>1</v>
      </c>
      <c r="P479" s="219"/>
      <c r="Q479" s="219"/>
      <c r="R479" s="219"/>
      <c r="AA479" s="220">
        <v>5418</v>
      </c>
      <c r="AB479" s="159" t="s">
        <v>726</v>
      </c>
      <c r="AC479" s="219"/>
    </row>
    <row r="480" spans="4:29" ht="102" customHeight="1">
      <c r="D480" s="53">
        <v>476</v>
      </c>
      <c r="E480" s="139" t="s">
        <v>1680</v>
      </c>
      <c r="F480" s="154" t="s">
        <v>2534</v>
      </c>
      <c r="G480" s="154" t="s">
        <v>2535</v>
      </c>
      <c r="H480" s="154" t="s">
        <v>2536</v>
      </c>
      <c r="I480" s="154" t="s">
        <v>2537</v>
      </c>
      <c r="J480" s="154" t="s">
        <v>2538</v>
      </c>
      <c r="K480" s="219"/>
      <c r="L480" s="219"/>
      <c r="M480" s="219"/>
      <c r="N480" s="219"/>
      <c r="O480" s="171">
        <v>1</v>
      </c>
      <c r="P480" s="219"/>
      <c r="Q480" s="219"/>
      <c r="R480" s="219"/>
      <c r="AA480" s="220">
        <v>493</v>
      </c>
      <c r="AB480" s="159" t="s">
        <v>726</v>
      </c>
      <c r="AC480" s="219"/>
    </row>
    <row r="481" spans="4:29" ht="102" customHeight="1">
      <c r="D481" s="18">
        <v>477</v>
      </c>
      <c r="E481" s="139" t="s">
        <v>1680</v>
      </c>
      <c r="F481" s="154" t="s">
        <v>2539</v>
      </c>
      <c r="G481" s="154" t="s">
        <v>2540</v>
      </c>
      <c r="H481" s="154" t="s">
        <v>2541</v>
      </c>
      <c r="I481" s="154" t="s">
        <v>1647</v>
      </c>
      <c r="J481" s="154" t="s">
        <v>2538</v>
      </c>
      <c r="K481" s="219"/>
      <c r="L481" s="219"/>
      <c r="M481" s="174"/>
      <c r="N481" s="219"/>
      <c r="O481" s="219"/>
      <c r="P481" s="219">
        <v>1</v>
      </c>
      <c r="Q481" s="219"/>
      <c r="R481" s="219"/>
      <c r="AA481" s="220">
        <v>1800</v>
      </c>
      <c r="AB481" s="159" t="s">
        <v>726</v>
      </c>
      <c r="AC481" s="219"/>
    </row>
    <row r="482" spans="4:29" ht="102" customHeight="1">
      <c r="D482" s="53">
        <v>478</v>
      </c>
      <c r="E482" s="139" t="s">
        <v>1680</v>
      </c>
      <c r="F482" s="154" t="s">
        <v>1648</v>
      </c>
      <c r="G482" s="154" t="s">
        <v>1649</v>
      </c>
      <c r="H482" s="154" t="s">
        <v>1650</v>
      </c>
      <c r="I482" s="154" t="s">
        <v>1651</v>
      </c>
      <c r="J482" s="154" t="s">
        <v>1652</v>
      </c>
      <c r="K482" s="219"/>
      <c r="L482" s="219"/>
      <c r="M482" s="174"/>
      <c r="N482" s="219"/>
      <c r="O482" s="219">
        <v>1</v>
      </c>
      <c r="P482" s="219"/>
      <c r="Q482" s="219"/>
      <c r="R482" s="219"/>
      <c r="AA482" s="220">
        <v>3249</v>
      </c>
      <c r="AB482" s="159" t="s">
        <v>726</v>
      </c>
      <c r="AC482" s="219"/>
    </row>
    <row r="483" spans="4:29" ht="102" customHeight="1">
      <c r="D483" s="18">
        <v>479</v>
      </c>
      <c r="E483" s="139" t="s">
        <v>1680</v>
      </c>
      <c r="F483" s="154" t="s">
        <v>654</v>
      </c>
      <c r="G483" s="154" t="s">
        <v>1653</v>
      </c>
      <c r="H483" s="154" t="s">
        <v>1654</v>
      </c>
      <c r="I483" s="154" t="s">
        <v>1655</v>
      </c>
      <c r="J483" s="154" t="s">
        <v>1656</v>
      </c>
      <c r="K483" s="219"/>
      <c r="L483" s="219"/>
      <c r="M483" s="219"/>
      <c r="N483" s="219">
        <v>1</v>
      </c>
      <c r="O483" s="171"/>
      <c r="P483" s="219"/>
      <c r="Q483" s="219"/>
      <c r="R483" s="219"/>
      <c r="AA483" s="220">
        <v>1040</v>
      </c>
      <c r="AB483" s="218">
        <v>40188</v>
      </c>
      <c r="AC483" s="219"/>
    </row>
    <row r="484" spans="4:29" ht="102" customHeight="1">
      <c r="D484" s="53">
        <v>480</v>
      </c>
      <c r="E484" s="139" t="s">
        <v>1680</v>
      </c>
      <c r="F484" s="154" t="s">
        <v>654</v>
      </c>
      <c r="G484" s="154" t="s">
        <v>1657</v>
      </c>
      <c r="H484" s="154" t="s">
        <v>1658</v>
      </c>
      <c r="I484" s="154" t="s">
        <v>1659</v>
      </c>
      <c r="J484" s="154" t="s">
        <v>1660</v>
      </c>
      <c r="K484" s="219"/>
      <c r="L484" s="219"/>
      <c r="M484" s="219"/>
      <c r="N484" s="219"/>
      <c r="O484" s="171">
        <v>1</v>
      </c>
      <c r="P484" s="219"/>
      <c r="Q484" s="219"/>
      <c r="R484" s="219"/>
      <c r="AA484" s="220">
        <v>1579</v>
      </c>
      <c r="AB484" s="218">
        <v>40475</v>
      </c>
      <c r="AC484" s="219"/>
    </row>
    <row r="485" spans="4:29" ht="102" customHeight="1">
      <c r="D485" s="18">
        <v>481</v>
      </c>
      <c r="E485" s="139" t="s">
        <v>1680</v>
      </c>
      <c r="F485" s="154" t="s">
        <v>654</v>
      </c>
      <c r="G485" s="154" t="s">
        <v>1661</v>
      </c>
      <c r="H485" s="154" t="s">
        <v>1662</v>
      </c>
      <c r="I485" s="154" t="s">
        <v>1663</v>
      </c>
      <c r="J485" s="154" t="s">
        <v>1664</v>
      </c>
      <c r="K485" s="219"/>
      <c r="L485" s="219"/>
      <c r="M485" s="174">
        <v>1</v>
      </c>
      <c r="N485" s="219"/>
      <c r="O485" s="219"/>
      <c r="P485" s="219"/>
      <c r="Q485" s="219"/>
      <c r="R485" s="219"/>
      <c r="AA485" s="220">
        <f>1539+172</f>
        <v>1711</v>
      </c>
      <c r="AB485" s="218">
        <v>40475</v>
      </c>
      <c r="AC485" s="219"/>
    </row>
    <row r="486" spans="4:29" ht="102" customHeight="1">
      <c r="D486" s="53">
        <v>482</v>
      </c>
      <c r="E486" s="139" t="s">
        <v>1680</v>
      </c>
      <c r="F486" s="154" t="s">
        <v>654</v>
      </c>
      <c r="G486" s="154" t="s">
        <v>1665</v>
      </c>
      <c r="H486" s="154" t="s">
        <v>1666</v>
      </c>
      <c r="I486" s="154" t="s">
        <v>1667</v>
      </c>
      <c r="J486" s="154" t="s">
        <v>1668</v>
      </c>
      <c r="K486" s="219"/>
      <c r="L486" s="219"/>
      <c r="M486" s="174"/>
      <c r="N486" s="219">
        <v>1</v>
      </c>
      <c r="O486" s="219"/>
      <c r="P486" s="219"/>
      <c r="Q486" s="219"/>
      <c r="R486" s="219"/>
      <c r="AA486" s="220">
        <v>139</v>
      </c>
      <c r="AB486" s="159" t="s">
        <v>1669</v>
      </c>
      <c r="AC486" s="219"/>
    </row>
    <row r="487" spans="4:29" ht="102" customHeight="1">
      <c r="D487" s="18">
        <v>483</v>
      </c>
      <c r="E487" s="139" t="s">
        <v>1680</v>
      </c>
      <c r="F487" s="154" t="s">
        <v>654</v>
      </c>
      <c r="G487" s="154" t="s">
        <v>1670</v>
      </c>
      <c r="H487" s="154" t="s">
        <v>1671</v>
      </c>
      <c r="I487" s="154" t="s">
        <v>1672</v>
      </c>
      <c r="J487" s="154" t="s">
        <v>1673</v>
      </c>
      <c r="K487" s="219"/>
      <c r="L487" s="219"/>
      <c r="M487" s="174"/>
      <c r="N487" s="219"/>
      <c r="O487" s="219">
        <v>1</v>
      </c>
      <c r="P487" s="219"/>
      <c r="Q487" s="219"/>
      <c r="R487" s="219"/>
      <c r="AA487" s="220">
        <v>206</v>
      </c>
      <c r="AB487" s="159" t="s">
        <v>1674</v>
      </c>
      <c r="AC487" s="219"/>
    </row>
    <row r="488" spans="4:29" ht="102" customHeight="1">
      <c r="D488" s="53">
        <v>484</v>
      </c>
      <c r="E488" s="139" t="s">
        <v>1680</v>
      </c>
      <c r="F488" s="154" t="s">
        <v>654</v>
      </c>
      <c r="G488" s="154" t="s">
        <v>1675</v>
      </c>
      <c r="H488" s="154" t="s">
        <v>1676</v>
      </c>
      <c r="I488" s="154" t="s">
        <v>1677</v>
      </c>
      <c r="J488" s="154" t="s">
        <v>1678</v>
      </c>
      <c r="K488" s="219"/>
      <c r="L488" s="219"/>
      <c r="M488" s="174"/>
      <c r="N488" s="219">
        <v>1</v>
      </c>
      <c r="O488" s="219"/>
      <c r="P488" s="219"/>
      <c r="Q488" s="219"/>
      <c r="R488" s="219"/>
      <c r="AA488" s="220">
        <v>1441</v>
      </c>
      <c r="AB488" s="159" t="s">
        <v>1679</v>
      </c>
      <c r="AC488" s="219"/>
    </row>
    <row r="489" spans="4:29" ht="102" customHeight="1">
      <c r="D489" s="18">
        <v>485</v>
      </c>
      <c r="E489" s="139" t="s">
        <v>2598</v>
      </c>
      <c r="F489" s="234" t="s">
        <v>1681</v>
      </c>
      <c r="G489" s="235" t="s">
        <v>1682</v>
      </c>
      <c r="H489" s="235" t="s">
        <v>1683</v>
      </c>
      <c r="I489" s="235" t="s">
        <v>1684</v>
      </c>
      <c r="J489" s="235" t="s">
        <v>1685</v>
      </c>
      <c r="K489" s="202">
        <v>1</v>
      </c>
      <c r="L489" s="221"/>
      <c r="M489" s="221"/>
      <c r="N489" s="221"/>
      <c r="O489" s="221"/>
      <c r="P489" s="221"/>
      <c r="Q489" s="221"/>
      <c r="R489" s="222"/>
      <c r="S489" s="221"/>
      <c r="T489" s="221"/>
      <c r="U489" s="221"/>
      <c r="V489" s="221"/>
      <c r="W489" s="221"/>
      <c r="X489" s="221"/>
      <c r="Y489" s="221"/>
      <c r="Z489" s="221"/>
      <c r="AA489" s="206"/>
      <c r="AB489" s="201" t="s">
        <v>2097</v>
      </c>
      <c r="AC489" s="207"/>
    </row>
    <row r="490" spans="4:29" ht="102" customHeight="1">
      <c r="D490" s="53">
        <v>486</v>
      </c>
      <c r="E490" s="139" t="s">
        <v>2598</v>
      </c>
      <c r="F490" s="236" t="s">
        <v>1686</v>
      </c>
      <c r="G490" s="237" t="s">
        <v>1687</v>
      </c>
      <c r="H490" s="238" t="s">
        <v>1688</v>
      </c>
      <c r="I490" s="238" t="s">
        <v>1689</v>
      </c>
      <c r="J490" s="238" t="s">
        <v>1690</v>
      </c>
      <c r="K490" s="223"/>
      <c r="L490" s="223"/>
      <c r="M490" s="223"/>
      <c r="N490" s="223"/>
      <c r="O490" s="223"/>
      <c r="P490" s="224">
        <v>1</v>
      </c>
      <c r="Q490" s="223"/>
      <c r="R490" s="3"/>
      <c r="S490" s="223"/>
      <c r="T490" s="223"/>
      <c r="U490" s="223"/>
      <c r="V490" s="223"/>
      <c r="W490" s="223"/>
      <c r="X490" s="223"/>
      <c r="Y490" s="223"/>
      <c r="Z490" s="223"/>
      <c r="AA490" s="225">
        <v>1541</v>
      </c>
      <c r="AB490" s="31" t="s">
        <v>1262</v>
      </c>
      <c r="AC490" s="226"/>
    </row>
    <row r="491" spans="4:29" ht="102" customHeight="1">
      <c r="D491" s="18">
        <v>487</v>
      </c>
      <c r="E491" s="139" t="s">
        <v>2598</v>
      </c>
      <c r="F491" s="234" t="s">
        <v>1691</v>
      </c>
      <c r="G491" s="239" t="s">
        <v>1687</v>
      </c>
      <c r="H491" s="240" t="s">
        <v>1692</v>
      </c>
      <c r="I491" s="240" t="s">
        <v>1693</v>
      </c>
      <c r="J491" s="238" t="s">
        <v>1690</v>
      </c>
      <c r="K491" s="203"/>
      <c r="L491" s="203"/>
      <c r="M491" s="203"/>
      <c r="N491" s="203"/>
      <c r="O491" s="203"/>
      <c r="P491" s="224">
        <v>1</v>
      </c>
      <c r="Q491" s="203"/>
      <c r="R491" s="8"/>
      <c r="S491" s="203"/>
      <c r="T491" s="203"/>
      <c r="U491" s="203"/>
      <c r="V491" s="203"/>
      <c r="W491" s="203"/>
      <c r="X491" s="203"/>
      <c r="Y491" s="203"/>
      <c r="Z491" s="203"/>
      <c r="AA491" s="227">
        <v>2160</v>
      </c>
      <c r="AB491" s="228" t="s">
        <v>1262</v>
      </c>
      <c r="AC491" s="226"/>
    </row>
    <row r="492" spans="4:29" ht="102" customHeight="1">
      <c r="D492" s="53">
        <v>488</v>
      </c>
      <c r="E492" s="139" t="s">
        <v>2598</v>
      </c>
      <c r="F492" s="241" t="s">
        <v>1694</v>
      </c>
      <c r="G492" s="239" t="s">
        <v>1695</v>
      </c>
      <c r="H492" s="240" t="s">
        <v>1696</v>
      </c>
      <c r="I492" s="240" t="s">
        <v>1697</v>
      </c>
      <c r="J492" s="240" t="s">
        <v>1698</v>
      </c>
      <c r="K492" s="203"/>
      <c r="L492" s="203"/>
      <c r="M492" s="203"/>
      <c r="N492" s="203"/>
      <c r="O492" s="203"/>
      <c r="P492" s="224">
        <v>1</v>
      </c>
      <c r="Q492" s="203"/>
      <c r="R492" s="8"/>
      <c r="S492" s="203"/>
      <c r="T492" s="203"/>
      <c r="U492" s="203"/>
      <c r="V492" s="203"/>
      <c r="W492" s="203"/>
      <c r="X492" s="203"/>
      <c r="Y492" s="203"/>
      <c r="Z492" s="203"/>
      <c r="AA492" s="227">
        <v>1460</v>
      </c>
      <c r="AB492" s="204" t="s">
        <v>2097</v>
      </c>
      <c r="AC492" s="226"/>
    </row>
    <row r="493" spans="4:29" ht="102" customHeight="1">
      <c r="D493" s="18">
        <v>489</v>
      </c>
      <c r="E493" s="139" t="s">
        <v>2598</v>
      </c>
      <c r="F493" s="242" t="s">
        <v>1699</v>
      </c>
      <c r="G493" s="243" t="s">
        <v>1700</v>
      </c>
      <c r="H493" s="243" t="s">
        <v>1701</v>
      </c>
      <c r="I493" s="243" t="s">
        <v>1702</v>
      </c>
      <c r="J493" s="243" t="s">
        <v>1703</v>
      </c>
      <c r="K493" s="202"/>
      <c r="L493" s="202">
        <v>1</v>
      </c>
      <c r="M493" s="202"/>
      <c r="N493" s="202"/>
      <c r="O493" s="202"/>
      <c r="P493" s="229"/>
      <c r="Q493" s="221"/>
      <c r="R493" s="222"/>
      <c r="S493" s="230"/>
      <c r="T493" s="230"/>
      <c r="U493" s="230"/>
      <c r="V493" s="230"/>
      <c r="W493" s="230"/>
      <c r="X493" s="230"/>
      <c r="Y493" s="230"/>
      <c r="Z493" s="230"/>
      <c r="AA493" s="227">
        <v>910</v>
      </c>
      <c r="AB493" s="204" t="s">
        <v>2097</v>
      </c>
      <c r="AC493" s="231"/>
    </row>
    <row r="494" spans="4:29" ht="102" customHeight="1">
      <c r="D494" s="53">
        <v>490</v>
      </c>
      <c r="E494" s="139" t="s">
        <v>2598</v>
      </c>
      <c r="F494" s="242" t="s">
        <v>1699</v>
      </c>
      <c r="G494" s="243" t="s">
        <v>1704</v>
      </c>
      <c r="H494" s="243" t="s">
        <v>2592</v>
      </c>
      <c r="I494" s="243" t="s">
        <v>2593</v>
      </c>
      <c r="J494" s="243" t="s">
        <v>2594</v>
      </c>
      <c r="K494" s="202"/>
      <c r="L494" s="202"/>
      <c r="M494" s="202"/>
      <c r="N494" s="202"/>
      <c r="O494" s="232">
        <v>1</v>
      </c>
      <c r="P494" s="224"/>
      <c r="Q494" s="230"/>
      <c r="R494" s="233"/>
      <c r="S494" s="230"/>
      <c r="T494" s="230"/>
      <c r="U494" s="230"/>
      <c r="V494" s="230"/>
      <c r="W494" s="230"/>
      <c r="X494" s="230"/>
      <c r="Y494" s="230"/>
      <c r="Z494" s="230"/>
      <c r="AA494" s="227"/>
      <c r="AB494" s="204" t="s">
        <v>2099</v>
      </c>
      <c r="AC494" s="231"/>
    </row>
    <row r="495" spans="4:29" ht="102" customHeight="1">
      <c r="D495" s="18">
        <v>491</v>
      </c>
      <c r="E495" s="139" t="s">
        <v>2598</v>
      </c>
      <c r="F495" s="242" t="s">
        <v>1699</v>
      </c>
      <c r="G495" s="243" t="s">
        <v>2595</v>
      </c>
      <c r="H495" s="243" t="s">
        <v>2592</v>
      </c>
      <c r="I495" s="243" t="s">
        <v>2593</v>
      </c>
      <c r="J495" s="243" t="s">
        <v>2596</v>
      </c>
      <c r="K495" s="202"/>
      <c r="L495" s="202"/>
      <c r="M495" s="202"/>
      <c r="N495" s="202"/>
      <c r="O495" s="232">
        <v>1</v>
      </c>
      <c r="P495" s="224"/>
      <c r="Q495" s="230"/>
      <c r="R495" s="233"/>
      <c r="S495" s="230"/>
      <c r="T495" s="230"/>
      <c r="U495" s="230"/>
      <c r="V495" s="230"/>
      <c r="W495" s="230"/>
      <c r="X495" s="230"/>
      <c r="Y495" s="230"/>
      <c r="Z495" s="230"/>
      <c r="AA495" s="227"/>
      <c r="AB495" s="204" t="s">
        <v>2597</v>
      </c>
      <c r="AC495" s="231"/>
    </row>
    <row r="496" spans="4:29" ht="102" customHeight="1">
      <c r="D496" s="53">
        <v>492</v>
      </c>
      <c r="E496" s="139" t="s">
        <v>3135</v>
      </c>
      <c r="F496" s="281" t="s">
        <v>3087</v>
      </c>
      <c r="G496" s="281" t="s">
        <v>3088</v>
      </c>
      <c r="H496" s="179" t="s">
        <v>3089</v>
      </c>
      <c r="I496" s="179" t="s">
        <v>3090</v>
      </c>
      <c r="J496" s="179" t="s">
        <v>3091</v>
      </c>
      <c r="K496" s="68"/>
      <c r="L496" s="68"/>
      <c r="M496" s="68"/>
      <c r="N496" s="68"/>
      <c r="O496" s="68"/>
      <c r="P496" s="67">
        <v>1</v>
      </c>
      <c r="Q496" s="68"/>
      <c r="R496" s="14"/>
      <c r="S496" s="68"/>
      <c r="T496" s="68"/>
      <c r="U496" s="68"/>
      <c r="V496" s="68"/>
      <c r="W496" s="68"/>
      <c r="X496" s="68"/>
      <c r="Y496" s="68"/>
      <c r="Z496" s="68"/>
      <c r="AA496" s="198">
        <v>600</v>
      </c>
      <c r="AB496" s="180" t="s">
        <v>3092</v>
      </c>
      <c r="AC496" s="180"/>
    </row>
    <row r="497" spans="4:29" ht="117.75" customHeight="1">
      <c r="D497" s="18">
        <v>493</v>
      </c>
      <c r="E497" s="139" t="s">
        <v>3135</v>
      </c>
      <c r="F497" s="281" t="s">
        <v>3093</v>
      </c>
      <c r="G497" s="179" t="s">
        <v>3094</v>
      </c>
      <c r="H497" s="179" t="s">
        <v>3095</v>
      </c>
      <c r="I497" s="179" t="s">
        <v>3096</v>
      </c>
      <c r="J497" s="179" t="s">
        <v>3097</v>
      </c>
      <c r="K497" s="68"/>
      <c r="L497" s="68"/>
      <c r="M497" s="68"/>
      <c r="N497" s="68"/>
      <c r="O497" s="68"/>
      <c r="P497" s="68"/>
      <c r="Q497" s="68"/>
      <c r="R497" s="67">
        <v>1</v>
      </c>
      <c r="S497" s="68"/>
      <c r="T497" s="68"/>
      <c r="U497" s="68"/>
      <c r="V497" s="68"/>
      <c r="W497" s="68"/>
      <c r="X497" s="68"/>
      <c r="Y497" s="68"/>
      <c r="Z497" s="68"/>
      <c r="AA497" s="389">
        <v>58</v>
      </c>
      <c r="AB497" s="180" t="s">
        <v>3098</v>
      </c>
      <c r="AC497" s="14"/>
    </row>
    <row r="498" spans="4:29" ht="63.75" customHeight="1">
      <c r="D498" s="53">
        <v>494</v>
      </c>
      <c r="E498" s="139" t="s">
        <v>3135</v>
      </c>
      <c r="F498" s="281" t="s">
        <v>3093</v>
      </c>
      <c r="G498" s="179" t="s">
        <v>3099</v>
      </c>
      <c r="H498" s="179" t="s">
        <v>3100</v>
      </c>
      <c r="I498" s="179" t="s">
        <v>3101</v>
      </c>
      <c r="J498" s="179" t="s">
        <v>3102</v>
      </c>
      <c r="K498" s="68"/>
      <c r="L498" s="68"/>
      <c r="M498" s="68"/>
      <c r="N498" s="68"/>
      <c r="O498" s="68"/>
      <c r="P498" s="67">
        <v>1</v>
      </c>
      <c r="Q498" s="68"/>
      <c r="R498" s="68"/>
      <c r="S498" s="68"/>
      <c r="T498" s="68"/>
      <c r="U498" s="68"/>
      <c r="V498" s="68"/>
      <c r="W498" s="68"/>
      <c r="X498" s="68"/>
      <c r="Y498" s="68"/>
      <c r="Z498" s="68"/>
      <c r="AA498" s="389">
        <v>108</v>
      </c>
      <c r="AB498" s="14" t="s">
        <v>3104</v>
      </c>
      <c r="AC498" s="14"/>
    </row>
    <row r="499" spans="4:29" ht="57" customHeight="1">
      <c r="D499" s="18">
        <v>495</v>
      </c>
      <c r="E499" s="139" t="s">
        <v>3135</v>
      </c>
      <c r="F499" s="281" t="s">
        <v>3105</v>
      </c>
      <c r="G499" s="179" t="s">
        <v>3106</v>
      </c>
      <c r="H499" s="179" t="s">
        <v>3107</v>
      </c>
      <c r="I499" s="179" t="s">
        <v>3108</v>
      </c>
      <c r="J499" s="179" t="s">
        <v>3109</v>
      </c>
      <c r="K499" s="68"/>
      <c r="L499" s="67">
        <v>1</v>
      </c>
      <c r="M499" s="68"/>
      <c r="N499" s="68"/>
      <c r="O499" s="68"/>
      <c r="P499" s="68"/>
      <c r="Q499" s="68"/>
      <c r="R499" s="68"/>
      <c r="S499" s="68"/>
      <c r="T499" s="68"/>
      <c r="U499" s="68"/>
      <c r="V499" s="68"/>
      <c r="W499" s="68"/>
      <c r="X499" s="68"/>
      <c r="Y499" s="68"/>
      <c r="Z499" s="68"/>
      <c r="AA499" s="389">
        <v>1000</v>
      </c>
      <c r="AB499" s="14" t="s">
        <v>3110</v>
      </c>
      <c r="AC499" s="14"/>
    </row>
    <row r="500" spans="4:29" ht="50.25" customHeight="1">
      <c r="D500" s="53">
        <v>496</v>
      </c>
      <c r="E500" s="139" t="s">
        <v>3135</v>
      </c>
      <c r="F500" s="281" t="s">
        <v>3105</v>
      </c>
      <c r="G500" s="281" t="s">
        <v>3106</v>
      </c>
      <c r="H500" s="179" t="s">
        <v>3107</v>
      </c>
      <c r="I500" s="179" t="s">
        <v>3108</v>
      </c>
      <c r="J500" s="179" t="s">
        <v>3111</v>
      </c>
      <c r="K500" s="68"/>
      <c r="L500" s="67">
        <v>1</v>
      </c>
      <c r="M500" s="68"/>
      <c r="N500" s="68"/>
      <c r="O500" s="68"/>
      <c r="P500" s="68"/>
      <c r="Q500" s="68"/>
      <c r="R500" s="68"/>
      <c r="S500" s="68"/>
      <c r="T500" s="68"/>
      <c r="U500" s="68"/>
      <c r="V500" s="68"/>
      <c r="W500" s="68"/>
      <c r="X500" s="68"/>
      <c r="Y500" s="68"/>
      <c r="Z500" s="68"/>
      <c r="AA500" s="389">
        <v>188</v>
      </c>
      <c r="AB500" s="14" t="s">
        <v>3103</v>
      </c>
      <c r="AC500" s="14"/>
    </row>
    <row r="501" spans="4:29" ht="83.25" customHeight="1">
      <c r="D501" s="18">
        <v>497</v>
      </c>
      <c r="E501" s="139" t="s">
        <v>3135</v>
      </c>
      <c r="F501" s="281" t="s">
        <v>3300</v>
      </c>
      <c r="G501" s="564" t="s">
        <v>3112</v>
      </c>
      <c r="H501" s="564" t="s">
        <v>3113</v>
      </c>
      <c r="I501" s="564" t="s">
        <v>3114</v>
      </c>
      <c r="J501" s="564" t="s">
        <v>3115</v>
      </c>
      <c r="K501" s="68"/>
      <c r="L501" s="68"/>
      <c r="M501" s="68"/>
      <c r="N501" s="68"/>
      <c r="O501" s="68"/>
      <c r="P501" s="68"/>
      <c r="Q501" s="67">
        <v>1</v>
      </c>
      <c r="R501" s="68"/>
      <c r="S501" s="68"/>
      <c r="T501" s="68"/>
      <c r="U501" s="68"/>
      <c r="V501" s="68"/>
      <c r="W501" s="68"/>
      <c r="X501" s="68"/>
      <c r="Y501" s="68"/>
      <c r="Z501" s="68"/>
      <c r="AA501" s="389">
        <v>1300</v>
      </c>
      <c r="AB501" s="180" t="s">
        <v>3116</v>
      </c>
      <c r="AC501" s="14"/>
    </row>
    <row r="502" spans="4:29" ht="102" customHeight="1">
      <c r="D502" s="53">
        <v>498</v>
      </c>
      <c r="E502" s="139" t="s">
        <v>3135</v>
      </c>
      <c r="F502" s="564" t="s">
        <v>3117</v>
      </c>
      <c r="G502" s="564" t="s">
        <v>3118</v>
      </c>
      <c r="H502" s="564" t="s">
        <v>3119</v>
      </c>
      <c r="I502" s="564" t="s">
        <v>3120</v>
      </c>
      <c r="J502" s="564" t="s">
        <v>3121</v>
      </c>
      <c r="K502" s="68"/>
      <c r="L502" s="68"/>
      <c r="M502" s="68"/>
      <c r="N502" s="68"/>
      <c r="O502" s="68"/>
      <c r="P502" s="67">
        <v>1</v>
      </c>
      <c r="Q502" s="68"/>
      <c r="R502" s="68"/>
      <c r="S502" s="68"/>
      <c r="T502" s="68"/>
      <c r="U502" s="68"/>
      <c r="V502" s="68"/>
      <c r="W502" s="68"/>
      <c r="X502" s="68"/>
      <c r="Y502" s="68"/>
      <c r="Z502" s="68"/>
      <c r="AA502" s="389">
        <v>2165</v>
      </c>
      <c r="AB502" s="180" t="s">
        <v>3122</v>
      </c>
      <c r="AC502" s="14"/>
    </row>
    <row r="503" spans="4:29" ht="60" customHeight="1">
      <c r="D503" s="18">
        <v>499</v>
      </c>
      <c r="E503" s="139" t="s">
        <v>3135</v>
      </c>
      <c r="F503" s="564" t="s">
        <v>3123</v>
      </c>
      <c r="G503" s="564" t="s">
        <v>3124</v>
      </c>
      <c r="H503" s="564" t="s">
        <v>3125</v>
      </c>
      <c r="I503" s="564" t="s">
        <v>3126</v>
      </c>
      <c r="J503" s="564" t="s">
        <v>3127</v>
      </c>
      <c r="K503" s="68"/>
      <c r="L503" s="68"/>
      <c r="M503" s="68"/>
      <c r="N503" s="68"/>
      <c r="O503" s="68"/>
      <c r="P503" s="67"/>
      <c r="Q503" s="67">
        <v>1</v>
      </c>
      <c r="R503" s="68"/>
      <c r="S503" s="68"/>
      <c r="T503" s="68"/>
      <c r="U503" s="68"/>
      <c r="V503" s="68"/>
      <c r="W503" s="68"/>
      <c r="X503" s="68"/>
      <c r="Y503" s="68"/>
      <c r="Z503" s="68"/>
      <c r="AA503" s="389">
        <v>814</v>
      </c>
      <c r="AB503" s="180" t="s">
        <v>3128</v>
      </c>
      <c r="AC503" s="14"/>
    </row>
    <row r="504" spans="4:29" ht="85.5" customHeight="1">
      <c r="D504" s="53">
        <v>500</v>
      </c>
      <c r="E504" s="139" t="s">
        <v>3135</v>
      </c>
      <c r="F504" s="564" t="s">
        <v>3129</v>
      </c>
      <c r="G504" s="564" t="s">
        <v>3130</v>
      </c>
      <c r="H504" s="564" t="s">
        <v>3131</v>
      </c>
      <c r="I504" s="564" t="s">
        <v>3132</v>
      </c>
      <c r="J504" s="564" t="s">
        <v>3133</v>
      </c>
      <c r="K504" s="68"/>
      <c r="L504" s="68"/>
      <c r="M504" s="68"/>
      <c r="N504" s="68"/>
      <c r="O504" s="68"/>
      <c r="P504" s="67">
        <v>1</v>
      </c>
      <c r="Q504" s="67"/>
      <c r="R504" s="68"/>
      <c r="S504" s="68"/>
      <c r="T504" s="68"/>
      <c r="U504" s="68"/>
      <c r="V504" s="68"/>
      <c r="W504" s="68"/>
      <c r="X504" s="68"/>
      <c r="Y504" s="68"/>
      <c r="Z504" s="68"/>
      <c r="AA504" s="389">
        <v>35847</v>
      </c>
      <c r="AB504" s="180" t="s">
        <v>3134</v>
      </c>
      <c r="AC504" s="14"/>
    </row>
    <row r="505" spans="4:29" ht="102" customHeight="1">
      <c r="D505" s="18">
        <v>501</v>
      </c>
      <c r="E505" s="139" t="s">
        <v>761</v>
      </c>
      <c r="F505" s="184" t="s">
        <v>1145</v>
      </c>
      <c r="G505" s="184" t="s">
        <v>1146</v>
      </c>
      <c r="H505" s="184" t="s">
        <v>1147</v>
      </c>
      <c r="I505" s="185" t="s">
        <v>1471</v>
      </c>
      <c r="J505" s="184" t="s">
        <v>1470</v>
      </c>
      <c r="K505" s="71"/>
      <c r="L505" s="71"/>
      <c r="M505" s="71">
        <v>1</v>
      </c>
      <c r="N505" s="71"/>
      <c r="O505" s="71"/>
      <c r="P505" s="71"/>
      <c r="Q505" s="71"/>
      <c r="R505" s="71"/>
      <c r="S505" s="14"/>
      <c r="T505" s="14"/>
      <c r="U505" s="14"/>
      <c r="V505" s="14"/>
      <c r="W505" s="14"/>
      <c r="X505" s="14"/>
      <c r="Y505" s="14"/>
      <c r="Z505" s="14"/>
      <c r="AA505" s="165">
        <v>336</v>
      </c>
      <c r="AB505" s="95" t="s">
        <v>2980</v>
      </c>
      <c r="AC505" s="71"/>
    </row>
    <row r="506" spans="4:29" ht="102" customHeight="1">
      <c r="D506" s="53">
        <v>502</v>
      </c>
      <c r="E506" s="139" t="s">
        <v>761</v>
      </c>
      <c r="F506" s="184" t="s">
        <v>1145</v>
      </c>
      <c r="G506" s="184" t="s">
        <v>1148</v>
      </c>
      <c r="H506" s="184" t="s">
        <v>1149</v>
      </c>
      <c r="I506" s="185" t="s">
        <v>1469</v>
      </c>
      <c r="J506" s="184" t="s">
        <v>1150</v>
      </c>
      <c r="K506" s="71"/>
      <c r="L506" s="71"/>
      <c r="M506" s="71"/>
      <c r="N506" s="71"/>
      <c r="O506" s="71"/>
      <c r="P506" s="71"/>
      <c r="Q506" s="71"/>
      <c r="R506" s="71">
        <v>1</v>
      </c>
      <c r="S506" s="14"/>
      <c r="T506" s="14"/>
      <c r="U506" s="14"/>
      <c r="V506" s="14"/>
      <c r="W506" s="14"/>
      <c r="X506" s="14"/>
      <c r="Y506" s="14"/>
      <c r="Z506" s="14"/>
      <c r="AA506" s="165">
        <v>0</v>
      </c>
      <c r="AB506" s="95" t="s">
        <v>1865</v>
      </c>
      <c r="AC506" s="71" t="s">
        <v>978</v>
      </c>
    </row>
    <row r="507" spans="4:29" ht="102" customHeight="1">
      <c r="D507" s="18">
        <v>503</v>
      </c>
      <c r="E507" s="139" t="s">
        <v>761</v>
      </c>
      <c r="F507" s="184" t="s">
        <v>1145</v>
      </c>
      <c r="G507" s="184" t="s">
        <v>1151</v>
      </c>
      <c r="H507" s="184" t="s">
        <v>1152</v>
      </c>
      <c r="I507" s="185" t="s">
        <v>1468</v>
      </c>
      <c r="J507" s="184" t="s">
        <v>1153</v>
      </c>
      <c r="K507" s="71"/>
      <c r="L507" s="71"/>
      <c r="M507" s="71">
        <v>1</v>
      </c>
      <c r="N507" s="71"/>
      <c r="O507" s="71"/>
      <c r="P507" s="71"/>
      <c r="Q507" s="71"/>
      <c r="R507" s="71"/>
      <c r="S507" s="14"/>
      <c r="T507" s="14"/>
      <c r="U507" s="14"/>
      <c r="V507" s="14"/>
      <c r="W507" s="14"/>
      <c r="X507" s="14"/>
      <c r="Y507" s="14"/>
      <c r="Z507" s="14"/>
      <c r="AA507" s="165">
        <v>150</v>
      </c>
      <c r="AB507" s="186">
        <v>40363</v>
      </c>
      <c r="AC507" s="71"/>
    </row>
    <row r="508" spans="4:29" ht="102" customHeight="1">
      <c r="D508" s="53">
        <v>504</v>
      </c>
      <c r="E508" s="139" t="s">
        <v>761</v>
      </c>
      <c r="F508" s="184" t="s">
        <v>1145</v>
      </c>
      <c r="G508" s="184" t="s">
        <v>1154</v>
      </c>
      <c r="H508" s="184" t="s">
        <v>1155</v>
      </c>
      <c r="I508" s="185" t="s">
        <v>1871</v>
      </c>
      <c r="J508" s="184" t="s">
        <v>1467</v>
      </c>
      <c r="K508" s="71"/>
      <c r="L508" s="71">
        <v>1</v>
      </c>
      <c r="M508" s="71"/>
      <c r="N508" s="71"/>
      <c r="O508" s="71"/>
      <c r="P508" s="71"/>
      <c r="Q508" s="71"/>
      <c r="R508" s="71"/>
      <c r="S508" s="14"/>
      <c r="T508" s="14"/>
      <c r="U508" s="14"/>
      <c r="V508" s="14"/>
      <c r="W508" s="14"/>
      <c r="X508" s="14"/>
      <c r="Y508" s="14"/>
      <c r="Z508" s="14"/>
      <c r="AA508" s="165">
        <v>10500</v>
      </c>
      <c r="AB508" s="95" t="s">
        <v>2981</v>
      </c>
      <c r="AC508" s="71" t="s">
        <v>2982</v>
      </c>
    </row>
    <row r="509" spans="4:29" ht="102" customHeight="1">
      <c r="D509" s="18">
        <v>505</v>
      </c>
      <c r="E509" s="139" t="s">
        <v>761</v>
      </c>
      <c r="F509" s="184" t="s">
        <v>1145</v>
      </c>
      <c r="G509" s="184" t="s">
        <v>1156</v>
      </c>
      <c r="H509" s="184" t="s">
        <v>1157</v>
      </c>
      <c r="I509" s="185" t="s">
        <v>983</v>
      </c>
      <c r="J509" s="184" t="s">
        <v>1466</v>
      </c>
      <c r="K509" s="71"/>
      <c r="L509" s="71">
        <v>1</v>
      </c>
      <c r="M509" s="71"/>
      <c r="N509" s="71"/>
      <c r="O509" s="71"/>
      <c r="P509" s="71"/>
      <c r="Q509" s="71"/>
      <c r="R509" s="71"/>
      <c r="S509" s="14"/>
      <c r="T509" s="14"/>
      <c r="U509" s="14"/>
      <c r="V509" s="14"/>
      <c r="W509" s="14"/>
      <c r="X509" s="14"/>
      <c r="Y509" s="14"/>
      <c r="Z509" s="14"/>
      <c r="AA509" s="165">
        <v>5000</v>
      </c>
      <c r="AB509" s="95" t="s">
        <v>1865</v>
      </c>
      <c r="AC509" s="71"/>
    </row>
    <row r="510" spans="4:29" ht="102" customHeight="1">
      <c r="D510" s="53">
        <v>506</v>
      </c>
      <c r="E510" s="139" t="s">
        <v>761</v>
      </c>
      <c r="F510" s="184" t="s">
        <v>1145</v>
      </c>
      <c r="G510" s="184" t="s">
        <v>1158</v>
      </c>
      <c r="H510" s="184" t="s">
        <v>1159</v>
      </c>
      <c r="I510" s="185" t="s">
        <v>2346</v>
      </c>
      <c r="J510" s="184" t="s">
        <v>2345</v>
      </c>
      <c r="K510" s="71"/>
      <c r="L510" s="71">
        <v>1</v>
      </c>
      <c r="M510" s="71"/>
      <c r="N510" s="71"/>
      <c r="O510" s="71" t="s">
        <v>1219</v>
      </c>
      <c r="P510" s="71"/>
      <c r="Q510" s="71"/>
      <c r="R510" s="71"/>
      <c r="S510" s="14"/>
      <c r="T510" s="14"/>
      <c r="U510" s="14"/>
      <c r="V510" s="14"/>
      <c r="W510" s="14"/>
      <c r="X510" s="14"/>
      <c r="Y510" s="14"/>
      <c r="Z510" s="14"/>
      <c r="AA510" s="165">
        <v>559</v>
      </c>
      <c r="AB510" s="95" t="s">
        <v>1865</v>
      </c>
      <c r="AC510" s="71"/>
    </row>
    <row r="511" spans="4:29" ht="102" customHeight="1">
      <c r="D511" s="18">
        <v>507</v>
      </c>
      <c r="E511" s="139" t="s">
        <v>761</v>
      </c>
      <c r="F511" s="184" t="s">
        <v>1145</v>
      </c>
      <c r="G511" s="184" t="s">
        <v>1160</v>
      </c>
      <c r="H511" s="184" t="s">
        <v>1161</v>
      </c>
      <c r="I511" s="185" t="s">
        <v>1017</v>
      </c>
      <c r="J511" s="184" t="s">
        <v>1043</v>
      </c>
      <c r="K511" s="71"/>
      <c r="L511" s="71"/>
      <c r="M511" s="71"/>
      <c r="N511" s="71"/>
      <c r="O511" s="71">
        <v>1</v>
      </c>
      <c r="P511" s="71"/>
      <c r="Q511" s="71"/>
      <c r="R511" s="71"/>
      <c r="S511" s="14"/>
      <c r="T511" s="14"/>
      <c r="U511" s="14"/>
      <c r="V511" s="14"/>
      <c r="W511" s="14"/>
      <c r="X511" s="14"/>
      <c r="Y511" s="14"/>
      <c r="Z511" s="14"/>
      <c r="AA511" s="165">
        <v>10</v>
      </c>
      <c r="AB511" s="95" t="s">
        <v>1865</v>
      </c>
      <c r="AC511" s="71"/>
    </row>
    <row r="512" spans="4:29" ht="102" customHeight="1">
      <c r="D512" s="53">
        <v>508</v>
      </c>
      <c r="E512" s="139" t="s">
        <v>761</v>
      </c>
      <c r="F512" s="184" t="s">
        <v>1162</v>
      </c>
      <c r="G512" s="184" t="s">
        <v>1163</v>
      </c>
      <c r="H512" s="184" t="s">
        <v>1164</v>
      </c>
      <c r="I512" s="185" t="s">
        <v>1042</v>
      </c>
      <c r="J512" s="184" t="s">
        <v>1041</v>
      </c>
      <c r="K512" s="71"/>
      <c r="L512" s="71"/>
      <c r="M512" s="71">
        <v>1</v>
      </c>
      <c r="N512" s="71"/>
      <c r="O512" s="71" t="s">
        <v>1219</v>
      </c>
      <c r="P512" s="71"/>
      <c r="Q512" s="71"/>
      <c r="R512" s="71"/>
      <c r="S512" s="14"/>
      <c r="T512" s="14"/>
      <c r="U512" s="14"/>
      <c r="V512" s="14"/>
      <c r="W512" s="14"/>
      <c r="X512" s="14"/>
      <c r="Y512" s="14"/>
      <c r="Z512" s="14"/>
      <c r="AA512" s="165">
        <v>258</v>
      </c>
      <c r="AB512" s="95" t="s">
        <v>2983</v>
      </c>
      <c r="AC512" s="71"/>
    </row>
    <row r="513" spans="4:29" ht="102" customHeight="1">
      <c r="D513" s="18">
        <v>509</v>
      </c>
      <c r="E513" s="139" t="s">
        <v>761</v>
      </c>
      <c r="F513" s="184" t="s">
        <v>1162</v>
      </c>
      <c r="G513" s="184" t="s">
        <v>1165</v>
      </c>
      <c r="H513" s="184" t="s">
        <v>1166</v>
      </c>
      <c r="I513" s="185" t="s">
        <v>1871</v>
      </c>
      <c r="J513" s="184" t="s">
        <v>1040</v>
      </c>
      <c r="K513" s="71"/>
      <c r="L513" s="71"/>
      <c r="M513" s="71"/>
      <c r="N513" s="71"/>
      <c r="O513" s="71">
        <v>1</v>
      </c>
      <c r="P513" s="71"/>
      <c r="Q513" s="71"/>
      <c r="R513" s="71"/>
      <c r="S513" s="14"/>
      <c r="T513" s="14"/>
      <c r="U513" s="14"/>
      <c r="V513" s="14"/>
      <c r="W513" s="14"/>
      <c r="X513" s="14"/>
      <c r="Y513" s="14"/>
      <c r="Z513" s="14"/>
      <c r="AA513" s="165">
        <v>0</v>
      </c>
      <c r="AB513" s="95" t="s">
        <v>1865</v>
      </c>
      <c r="AC513" s="71"/>
    </row>
    <row r="514" spans="4:29" ht="102" customHeight="1">
      <c r="D514" s="53">
        <v>510</v>
      </c>
      <c r="E514" s="139" t="s">
        <v>761</v>
      </c>
      <c r="F514" s="184" t="s">
        <v>1167</v>
      </c>
      <c r="G514" s="184" t="s">
        <v>1168</v>
      </c>
      <c r="H514" s="184" t="s">
        <v>1169</v>
      </c>
      <c r="I514" s="185" t="s">
        <v>1038</v>
      </c>
      <c r="J514" s="184" t="s">
        <v>1039</v>
      </c>
      <c r="K514" s="71"/>
      <c r="L514" s="71"/>
      <c r="M514" s="71"/>
      <c r="N514" s="71"/>
      <c r="O514" s="71">
        <v>1</v>
      </c>
      <c r="P514" s="71"/>
      <c r="Q514" s="71"/>
      <c r="R514" s="71"/>
      <c r="S514" s="14"/>
      <c r="T514" s="14"/>
      <c r="U514" s="14"/>
      <c r="V514" s="14"/>
      <c r="W514" s="14"/>
      <c r="X514" s="14"/>
      <c r="Y514" s="14"/>
      <c r="Z514" s="14"/>
      <c r="AA514" s="165">
        <v>0</v>
      </c>
      <c r="AB514" s="95" t="s">
        <v>2078</v>
      </c>
      <c r="AC514" s="71"/>
    </row>
    <row r="515" spans="4:29" ht="102" customHeight="1">
      <c r="D515" s="18">
        <v>511</v>
      </c>
      <c r="E515" s="139" t="s">
        <v>761</v>
      </c>
      <c r="F515" s="184" t="s">
        <v>1167</v>
      </c>
      <c r="G515" s="184" t="s">
        <v>1170</v>
      </c>
      <c r="H515" s="184" t="s">
        <v>1171</v>
      </c>
      <c r="I515" s="185" t="s">
        <v>1038</v>
      </c>
      <c r="J515" s="184" t="s">
        <v>1037</v>
      </c>
      <c r="K515" s="71"/>
      <c r="L515" s="71"/>
      <c r="M515" s="71"/>
      <c r="N515" s="71"/>
      <c r="O515" s="71">
        <v>1</v>
      </c>
      <c r="P515" s="71"/>
      <c r="Q515" s="71"/>
      <c r="R515" s="71"/>
      <c r="S515" s="14"/>
      <c r="T515" s="14"/>
      <c r="U515" s="14"/>
      <c r="V515" s="14"/>
      <c r="W515" s="14"/>
      <c r="X515" s="14"/>
      <c r="Y515" s="14"/>
      <c r="Z515" s="14"/>
      <c r="AA515" s="165">
        <v>2000</v>
      </c>
      <c r="AB515" s="95" t="s">
        <v>1036</v>
      </c>
      <c r="AC515" s="71"/>
    </row>
    <row r="516" spans="4:29" ht="127.5" customHeight="1">
      <c r="D516" s="53">
        <v>512</v>
      </c>
      <c r="E516" s="139" t="s">
        <v>761</v>
      </c>
      <c r="F516" s="184" t="s">
        <v>1172</v>
      </c>
      <c r="G516" s="184" t="s">
        <v>1173</v>
      </c>
      <c r="H516" s="184" t="s">
        <v>1174</v>
      </c>
      <c r="I516" s="185" t="s">
        <v>987</v>
      </c>
      <c r="J516" s="184" t="s">
        <v>1035</v>
      </c>
      <c r="K516" s="71"/>
      <c r="L516" s="71"/>
      <c r="M516" s="71"/>
      <c r="N516" s="71"/>
      <c r="O516" s="71"/>
      <c r="P516" s="71">
        <v>1</v>
      </c>
      <c r="Q516" s="71"/>
      <c r="R516" s="71"/>
      <c r="S516" s="14"/>
      <c r="T516" s="14"/>
      <c r="U516" s="14"/>
      <c r="V516" s="14"/>
      <c r="W516" s="14"/>
      <c r="X516" s="14"/>
      <c r="Y516" s="14"/>
      <c r="Z516" s="14"/>
      <c r="AA516" s="165">
        <v>500</v>
      </c>
      <c r="AB516" s="95" t="s">
        <v>1031</v>
      </c>
      <c r="AC516" s="71"/>
    </row>
    <row r="517" spans="4:29" ht="102" customHeight="1">
      <c r="D517" s="18">
        <v>513</v>
      </c>
      <c r="E517" s="139" t="s">
        <v>761</v>
      </c>
      <c r="F517" s="184" t="s">
        <v>1172</v>
      </c>
      <c r="G517" s="184" t="s">
        <v>1175</v>
      </c>
      <c r="H517" s="184" t="s">
        <v>1176</v>
      </c>
      <c r="I517" s="185" t="s">
        <v>987</v>
      </c>
      <c r="J517" s="184" t="s">
        <v>1034</v>
      </c>
      <c r="K517" s="71"/>
      <c r="L517" s="71"/>
      <c r="M517" s="71"/>
      <c r="N517" s="71"/>
      <c r="O517" s="71"/>
      <c r="P517" s="71">
        <v>1</v>
      </c>
      <c r="Q517" s="71"/>
      <c r="R517" s="71"/>
      <c r="S517" s="14"/>
      <c r="T517" s="14"/>
      <c r="U517" s="14"/>
      <c r="V517" s="14"/>
      <c r="W517" s="14"/>
      <c r="X517" s="14"/>
      <c r="Y517" s="14"/>
      <c r="Z517" s="14"/>
      <c r="AA517" s="165">
        <v>300</v>
      </c>
      <c r="AB517" s="95" t="s">
        <v>1031</v>
      </c>
      <c r="AC517" s="71"/>
    </row>
    <row r="518" spans="4:29" ht="119.25" customHeight="1">
      <c r="D518" s="53">
        <v>514</v>
      </c>
      <c r="E518" s="139" t="s">
        <v>761</v>
      </c>
      <c r="F518" s="184" t="s">
        <v>1172</v>
      </c>
      <c r="G518" s="184" t="s">
        <v>1177</v>
      </c>
      <c r="H518" s="184" t="s">
        <v>1178</v>
      </c>
      <c r="I518" s="185" t="s">
        <v>987</v>
      </c>
      <c r="J518" s="184" t="s">
        <v>1033</v>
      </c>
      <c r="K518" s="71"/>
      <c r="L518" s="71"/>
      <c r="M518" s="71"/>
      <c r="N518" s="71"/>
      <c r="O518" s="71"/>
      <c r="P518" s="71">
        <v>1</v>
      </c>
      <c r="Q518" s="71"/>
      <c r="R518" s="71"/>
      <c r="S518" s="14"/>
      <c r="T518" s="14"/>
      <c r="U518" s="14"/>
      <c r="V518" s="14"/>
      <c r="W518" s="14"/>
      <c r="X518" s="14"/>
      <c r="Y518" s="14"/>
      <c r="Z518" s="14"/>
      <c r="AA518" s="165">
        <v>1800</v>
      </c>
      <c r="AB518" s="95" t="s">
        <v>1031</v>
      </c>
      <c r="AC518" s="71"/>
    </row>
    <row r="519" spans="4:29" ht="102" customHeight="1">
      <c r="D519" s="18">
        <v>515</v>
      </c>
      <c r="E519" s="139" t="s">
        <v>761</v>
      </c>
      <c r="F519" s="184" t="s">
        <v>1172</v>
      </c>
      <c r="G519" s="184" t="s">
        <v>1179</v>
      </c>
      <c r="H519" s="184" t="s">
        <v>1180</v>
      </c>
      <c r="I519" s="185" t="s">
        <v>987</v>
      </c>
      <c r="J519" s="184" t="s">
        <v>1032</v>
      </c>
      <c r="K519" s="71"/>
      <c r="L519" s="71"/>
      <c r="M519" s="71"/>
      <c r="N519" s="71"/>
      <c r="O519" s="71"/>
      <c r="P519" s="71">
        <v>1</v>
      </c>
      <c r="Q519" s="71"/>
      <c r="R519" s="71"/>
      <c r="S519" s="14"/>
      <c r="T519" s="14"/>
      <c r="U519" s="14"/>
      <c r="V519" s="14"/>
      <c r="W519" s="14"/>
      <c r="X519" s="14"/>
      <c r="Y519" s="14"/>
      <c r="Z519" s="14"/>
      <c r="AA519" s="165">
        <v>3060</v>
      </c>
      <c r="AB519" s="95" t="s">
        <v>1031</v>
      </c>
      <c r="AC519" s="71"/>
    </row>
    <row r="520" spans="4:29" ht="102" customHeight="1">
      <c r="D520" s="53">
        <v>516</v>
      </c>
      <c r="E520" s="139" t="s">
        <v>761</v>
      </c>
      <c r="F520" s="184" t="s">
        <v>1181</v>
      </c>
      <c r="G520" s="184" t="s">
        <v>1182</v>
      </c>
      <c r="H520" s="184" t="s">
        <v>1183</v>
      </c>
      <c r="I520" s="185" t="s">
        <v>983</v>
      </c>
      <c r="J520" s="184" t="s">
        <v>1013</v>
      </c>
      <c r="K520" s="71"/>
      <c r="L520" s="71"/>
      <c r="M520" s="71"/>
      <c r="N520" s="71"/>
      <c r="O520" s="71"/>
      <c r="P520" s="71">
        <v>1</v>
      </c>
      <c r="Q520" s="71"/>
      <c r="R520" s="71"/>
      <c r="S520" s="14"/>
      <c r="T520" s="14"/>
      <c r="U520" s="14"/>
      <c r="V520" s="14"/>
      <c r="W520" s="14"/>
      <c r="X520" s="14"/>
      <c r="Y520" s="14"/>
      <c r="Z520" s="14"/>
      <c r="AA520" s="165">
        <v>6900</v>
      </c>
      <c r="AB520" s="95" t="s">
        <v>1865</v>
      </c>
      <c r="AC520" s="71"/>
    </row>
    <row r="521" spans="4:29" ht="102" customHeight="1">
      <c r="D521" s="18">
        <v>517</v>
      </c>
      <c r="E521" s="139" t="s">
        <v>761</v>
      </c>
      <c r="F521" s="184" t="s">
        <v>1181</v>
      </c>
      <c r="G521" s="184" t="s">
        <v>1184</v>
      </c>
      <c r="H521" s="184" t="s">
        <v>1185</v>
      </c>
      <c r="I521" s="185" t="s">
        <v>983</v>
      </c>
      <c r="J521" s="184" t="s">
        <v>1013</v>
      </c>
      <c r="K521" s="71"/>
      <c r="L521" s="71"/>
      <c r="M521" s="71"/>
      <c r="N521" s="71"/>
      <c r="O521" s="71"/>
      <c r="P521" s="71"/>
      <c r="Q521" s="71">
        <v>1</v>
      </c>
      <c r="R521" s="71"/>
      <c r="S521" s="14"/>
      <c r="T521" s="14"/>
      <c r="U521" s="14"/>
      <c r="V521" s="14"/>
      <c r="W521" s="14"/>
      <c r="X521" s="14"/>
      <c r="Y521" s="14"/>
      <c r="Z521" s="14"/>
      <c r="AA521" s="165">
        <v>26116</v>
      </c>
      <c r="AB521" s="95" t="s">
        <v>1865</v>
      </c>
      <c r="AC521" s="71"/>
    </row>
    <row r="522" spans="4:29" ht="107.25" customHeight="1">
      <c r="D522" s="53">
        <v>518</v>
      </c>
      <c r="E522" s="139" t="s">
        <v>761</v>
      </c>
      <c r="F522" s="184" t="s">
        <v>1181</v>
      </c>
      <c r="G522" s="184" t="s">
        <v>1186</v>
      </c>
      <c r="H522" s="184" t="s">
        <v>2347</v>
      </c>
      <c r="I522" s="185" t="s">
        <v>1030</v>
      </c>
      <c r="J522" s="184" t="s">
        <v>1029</v>
      </c>
      <c r="K522" s="71"/>
      <c r="L522" s="71"/>
      <c r="M522" s="71"/>
      <c r="N522" s="71"/>
      <c r="O522" s="71"/>
      <c r="P522" s="71"/>
      <c r="Q522" s="71">
        <v>1</v>
      </c>
      <c r="R522" s="71"/>
      <c r="S522" s="14"/>
      <c r="T522" s="14"/>
      <c r="U522" s="14"/>
      <c r="V522" s="14"/>
      <c r="W522" s="14"/>
      <c r="X522" s="14"/>
      <c r="Y522" s="14"/>
      <c r="Z522" s="14"/>
      <c r="AA522" s="165">
        <v>9187</v>
      </c>
      <c r="AB522" s="95" t="s">
        <v>1865</v>
      </c>
      <c r="AC522" s="71"/>
    </row>
    <row r="523" spans="4:29" ht="102" customHeight="1">
      <c r="D523" s="18">
        <v>519</v>
      </c>
      <c r="E523" s="139" t="s">
        <v>761</v>
      </c>
      <c r="F523" s="184" t="s">
        <v>1181</v>
      </c>
      <c r="G523" s="184" t="s">
        <v>2348</v>
      </c>
      <c r="H523" s="184" t="s">
        <v>2349</v>
      </c>
      <c r="I523" s="185" t="s">
        <v>983</v>
      </c>
      <c r="J523" s="184" t="s">
        <v>1013</v>
      </c>
      <c r="K523" s="71"/>
      <c r="L523" s="71"/>
      <c r="M523" s="71"/>
      <c r="N523" s="71"/>
      <c r="O523" s="71"/>
      <c r="P523" s="71"/>
      <c r="Q523" s="71">
        <v>1</v>
      </c>
      <c r="R523" s="71"/>
      <c r="S523" s="14"/>
      <c r="T523" s="14"/>
      <c r="U523" s="14"/>
      <c r="V523" s="14"/>
      <c r="W523" s="14"/>
      <c r="X523" s="14"/>
      <c r="Y523" s="14"/>
      <c r="Z523" s="14"/>
      <c r="AA523" s="165">
        <v>14917</v>
      </c>
      <c r="AB523" s="95" t="s">
        <v>1865</v>
      </c>
      <c r="AC523" s="71"/>
    </row>
    <row r="524" spans="4:29" ht="102" customHeight="1">
      <c r="D524" s="53">
        <v>520</v>
      </c>
      <c r="E524" s="139" t="s">
        <v>761</v>
      </c>
      <c r="F524" s="184" t="s">
        <v>1181</v>
      </c>
      <c r="G524" s="184" t="s">
        <v>2350</v>
      </c>
      <c r="H524" s="184" t="s">
        <v>2351</v>
      </c>
      <c r="I524" s="185" t="s">
        <v>983</v>
      </c>
      <c r="J524" s="184" t="s">
        <v>1013</v>
      </c>
      <c r="K524" s="71"/>
      <c r="L524" s="71"/>
      <c r="M524" s="71"/>
      <c r="N524" s="71"/>
      <c r="O524" s="71"/>
      <c r="P524" s="71"/>
      <c r="Q524" s="71">
        <v>1</v>
      </c>
      <c r="R524" s="71"/>
      <c r="S524" s="14"/>
      <c r="T524" s="14"/>
      <c r="U524" s="14"/>
      <c r="V524" s="14"/>
      <c r="W524" s="14"/>
      <c r="X524" s="14"/>
      <c r="Y524" s="14"/>
      <c r="Z524" s="14"/>
      <c r="AA524" s="165">
        <v>9999</v>
      </c>
      <c r="AB524" s="95" t="s">
        <v>1865</v>
      </c>
      <c r="AC524" s="71"/>
    </row>
    <row r="525" spans="4:29" ht="102" customHeight="1">
      <c r="D525" s="18">
        <v>521</v>
      </c>
      <c r="E525" s="139" t="s">
        <v>761</v>
      </c>
      <c r="F525" s="184" t="s">
        <v>2352</v>
      </c>
      <c r="G525" s="184" t="s">
        <v>2353</v>
      </c>
      <c r="H525" s="184" t="s">
        <v>2354</v>
      </c>
      <c r="I525" s="185" t="s">
        <v>1028</v>
      </c>
      <c r="J525" s="184" t="s">
        <v>1027</v>
      </c>
      <c r="K525" s="71"/>
      <c r="L525" s="71"/>
      <c r="M525" s="71"/>
      <c r="N525" s="71"/>
      <c r="O525" s="71"/>
      <c r="P525" s="71">
        <v>1</v>
      </c>
      <c r="Q525" s="71"/>
      <c r="R525" s="71"/>
      <c r="S525" s="14"/>
      <c r="T525" s="14"/>
      <c r="U525" s="14"/>
      <c r="V525" s="14"/>
      <c r="W525" s="14"/>
      <c r="X525" s="14"/>
      <c r="Y525" s="14"/>
      <c r="Z525" s="14"/>
      <c r="AA525" s="165">
        <v>20816</v>
      </c>
      <c r="AB525" s="95" t="s">
        <v>1026</v>
      </c>
      <c r="AC525" s="71"/>
    </row>
    <row r="526" spans="4:29" ht="102" customHeight="1">
      <c r="D526" s="53">
        <v>522</v>
      </c>
      <c r="E526" s="139" t="s">
        <v>761</v>
      </c>
      <c r="F526" s="184" t="s">
        <v>2352</v>
      </c>
      <c r="G526" s="184" t="s">
        <v>2355</v>
      </c>
      <c r="H526" s="184" t="s">
        <v>2356</v>
      </c>
      <c r="I526" s="185" t="s">
        <v>983</v>
      </c>
      <c r="J526" s="184" t="s">
        <v>1025</v>
      </c>
      <c r="K526" s="71"/>
      <c r="L526" s="71"/>
      <c r="M526" s="71"/>
      <c r="N526" s="71"/>
      <c r="O526" s="71">
        <v>1</v>
      </c>
      <c r="P526" s="71"/>
      <c r="Q526" s="71"/>
      <c r="R526" s="71"/>
      <c r="S526" s="14"/>
      <c r="T526" s="14"/>
      <c r="U526" s="14"/>
      <c r="V526" s="14"/>
      <c r="W526" s="14"/>
      <c r="X526" s="14"/>
      <c r="Y526" s="14"/>
      <c r="Z526" s="14"/>
      <c r="AA526" s="165">
        <v>0</v>
      </c>
      <c r="AB526" s="95" t="s">
        <v>2079</v>
      </c>
      <c r="AC526" s="71"/>
    </row>
    <row r="527" spans="4:29" ht="147" customHeight="1">
      <c r="D527" s="18">
        <v>523</v>
      </c>
      <c r="E527" s="139" t="s">
        <v>761</v>
      </c>
      <c r="F527" s="184" t="s">
        <v>2357</v>
      </c>
      <c r="G527" s="184" t="s">
        <v>2358</v>
      </c>
      <c r="H527" s="184" t="s">
        <v>2359</v>
      </c>
      <c r="I527" s="185" t="s">
        <v>983</v>
      </c>
      <c r="J527" s="184" t="s">
        <v>1024</v>
      </c>
      <c r="K527" s="71"/>
      <c r="L527" s="71"/>
      <c r="M527" s="71"/>
      <c r="N527" s="71"/>
      <c r="O527" s="71"/>
      <c r="P527" s="71"/>
      <c r="Q527" s="71"/>
      <c r="R527" s="71">
        <v>1</v>
      </c>
      <c r="S527" s="14"/>
      <c r="T527" s="14"/>
      <c r="U527" s="14"/>
      <c r="V527" s="14"/>
      <c r="W527" s="14"/>
      <c r="X527" s="14"/>
      <c r="Y527" s="14"/>
      <c r="Z527" s="14"/>
      <c r="AA527" s="165">
        <v>0</v>
      </c>
      <c r="AB527" s="95" t="s">
        <v>1023</v>
      </c>
      <c r="AC527" s="71"/>
    </row>
    <row r="528" spans="4:29" ht="102" customHeight="1">
      <c r="D528" s="53">
        <v>524</v>
      </c>
      <c r="E528" s="139" t="s">
        <v>761</v>
      </c>
      <c r="F528" s="184" t="s">
        <v>2357</v>
      </c>
      <c r="G528" s="184" t="s">
        <v>2360</v>
      </c>
      <c r="H528" s="184" t="s">
        <v>2361</v>
      </c>
      <c r="I528" s="185" t="s">
        <v>983</v>
      </c>
      <c r="J528" s="184" t="s">
        <v>1022</v>
      </c>
      <c r="K528" s="71"/>
      <c r="L528" s="71"/>
      <c r="M528" s="71"/>
      <c r="N528" s="71"/>
      <c r="O528" s="71"/>
      <c r="P528" s="71"/>
      <c r="Q528" s="71"/>
      <c r="R528" s="71">
        <v>1</v>
      </c>
      <c r="S528" s="14"/>
      <c r="T528" s="14"/>
      <c r="U528" s="14"/>
      <c r="V528" s="14"/>
      <c r="W528" s="14"/>
      <c r="X528" s="14"/>
      <c r="Y528" s="14"/>
      <c r="Z528" s="14"/>
      <c r="AA528" s="165">
        <v>0</v>
      </c>
      <c r="AB528" s="95" t="s">
        <v>1021</v>
      </c>
      <c r="AC528" s="71"/>
    </row>
    <row r="529" spans="4:29" ht="102" customHeight="1">
      <c r="D529" s="18">
        <v>525</v>
      </c>
      <c r="E529" s="139" t="s">
        <v>761</v>
      </c>
      <c r="F529" s="184" t="s">
        <v>2362</v>
      </c>
      <c r="G529" s="184" t="s">
        <v>2363</v>
      </c>
      <c r="H529" s="184" t="s">
        <v>2364</v>
      </c>
      <c r="I529" s="185" t="s">
        <v>983</v>
      </c>
      <c r="J529" s="184" t="s">
        <v>1020</v>
      </c>
      <c r="K529" s="71"/>
      <c r="L529" s="71"/>
      <c r="M529" s="71"/>
      <c r="N529" s="71"/>
      <c r="O529" s="71"/>
      <c r="P529" s="71"/>
      <c r="Q529" s="71"/>
      <c r="R529" s="71">
        <v>1</v>
      </c>
      <c r="S529" s="14"/>
      <c r="T529" s="14"/>
      <c r="U529" s="14"/>
      <c r="V529" s="14"/>
      <c r="W529" s="14"/>
      <c r="X529" s="14"/>
      <c r="Y529" s="14"/>
      <c r="Z529" s="14"/>
      <c r="AA529" s="165">
        <v>8</v>
      </c>
      <c r="AB529" s="95" t="s">
        <v>1019</v>
      </c>
      <c r="AC529" s="71"/>
    </row>
    <row r="530" spans="4:29" ht="102" customHeight="1">
      <c r="D530" s="53">
        <v>526</v>
      </c>
      <c r="E530" s="139" t="s">
        <v>761</v>
      </c>
      <c r="F530" s="184" t="s">
        <v>1018</v>
      </c>
      <c r="G530" s="184" t="s">
        <v>2365</v>
      </c>
      <c r="H530" s="184" t="s">
        <v>2366</v>
      </c>
      <c r="I530" s="185" t="s">
        <v>1017</v>
      </c>
      <c r="J530" s="184" t="s">
        <v>1016</v>
      </c>
      <c r="K530" s="71"/>
      <c r="L530" s="71"/>
      <c r="M530" s="71"/>
      <c r="N530" s="71"/>
      <c r="O530" s="71">
        <v>1</v>
      </c>
      <c r="P530" s="71"/>
      <c r="Q530" s="71"/>
      <c r="R530" s="71"/>
      <c r="S530" s="14"/>
      <c r="T530" s="14"/>
      <c r="U530" s="14"/>
      <c r="V530" s="14"/>
      <c r="W530" s="14"/>
      <c r="X530" s="14"/>
      <c r="Y530" s="14"/>
      <c r="Z530" s="14"/>
      <c r="AA530" s="165">
        <v>0</v>
      </c>
      <c r="AB530" s="95" t="s">
        <v>1865</v>
      </c>
      <c r="AC530" s="71"/>
    </row>
    <row r="531" spans="4:29" ht="102" customHeight="1">
      <c r="D531" s="18">
        <v>527</v>
      </c>
      <c r="E531" s="139" t="s">
        <v>761</v>
      </c>
      <c r="F531" s="184" t="s">
        <v>2367</v>
      </c>
      <c r="G531" s="184" t="s">
        <v>2368</v>
      </c>
      <c r="H531" s="184" t="s">
        <v>2369</v>
      </c>
      <c r="I531" s="185" t="s">
        <v>983</v>
      </c>
      <c r="J531" s="184" t="s">
        <v>1015</v>
      </c>
      <c r="K531" s="71"/>
      <c r="L531" s="71"/>
      <c r="M531" s="71"/>
      <c r="N531" s="71"/>
      <c r="O531" s="71">
        <v>1</v>
      </c>
      <c r="P531" s="71" t="s">
        <v>1238</v>
      </c>
      <c r="Q531" s="71"/>
      <c r="R531" s="71"/>
      <c r="S531" s="14"/>
      <c r="T531" s="14"/>
      <c r="U531" s="14"/>
      <c r="V531" s="14"/>
      <c r="W531" s="14"/>
      <c r="X531" s="14"/>
      <c r="Y531" s="14"/>
      <c r="Z531" s="14"/>
      <c r="AA531" s="165">
        <v>9533</v>
      </c>
      <c r="AB531" s="95" t="s">
        <v>1865</v>
      </c>
      <c r="AC531" s="71"/>
    </row>
    <row r="532" spans="4:29" ht="102" customHeight="1">
      <c r="D532" s="53">
        <v>528</v>
      </c>
      <c r="E532" s="139" t="s">
        <v>761</v>
      </c>
      <c r="F532" s="184" t="s">
        <v>2367</v>
      </c>
      <c r="G532" s="184" t="s">
        <v>2370</v>
      </c>
      <c r="H532" s="184" t="s">
        <v>2371</v>
      </c>
      <c r="I532" s="185" t="s">
        <v>1871</v>
      </c>
      <c r="J532" s="184" t="s">
        <v>1014</v>
      </c>
      <c r="K532" s="71"/>
      <c r="L532" s="71"/>
      <c r="M532" s="71"/>
      <c r="N532" s="71"/>
      <c r="O532" s="71"/>
      <c r="P532" s="71">
        <v>1</v>
      </c>
      <c r="Q532" s="71"/>
      <c r="R532" s="71"/>
      <c r="S532" s="14"/>
      <c r="T532" s="14"/>
      <c r="U532" s="14"/>
      <c r="V532" s="14"/>
      <c r="W532" s="14"/>
      <c r="X532" s="14"/>
      <c r="Y532" s="14"/>
      <c r="Z532" s="14"/>
      <c r="AA532" s="165">
        <v>2500</v>
      </c>
      <c r="AB532" s="95" t="s">
        <v>2080</v>
      </c>
      <c r="AC532" s="71"/>
    </row>
    <row r="533" spans="4:29" ht="108.75" customHeight="1">
      <c r="D533" s="18">
        <v>529</v>
      </c>
      <c r="E533" s="139" t="s">
        <v>761</v>
      </c>
      <c r="F533" s="184" t="s">
        <v>2367</v>
      </c>
      <c r="G533" s="184" t="s">
        <v>2372</v>
      </c>
      <c r="H533" s="184" t="s">
        <v>2373</v>
      </c>
      <c r="I533" s="185" t="s">
        <v>987</v>
      </c>
      <c r="J533" s="184" t="s">
        <v>1013</v>
      </c>
      <c r="K533" s="71"/>
      <c r="L533" s="71"/>
      <c r="M533" s="71"/>
      <c r="N533" s="71"/>
      <c r="O533" s="71"/>
      <c r="P533" s="71">
        <v>1</v>
      </c>
      <c r="Q533" s="71"/>
      <c r="R533" s="71"/>
      <c r="S533" s="14"/>
      <c r="T533" s="14"/>
      <c r="U533" s="14"/>
      <c r="V533" s="14"/>
      <c r="W533" s="14"/>
      <c r="X533" s="14"/>
      <c r="Y533" s="14"/>
      <c r="Z533" s="14"/>
      <c r="AA533" s="165">
        <v>27653</v>
      </c>
      <c r="AB533" s="95" t="s">
        <v>2081</v>
      </c>
      <c r="AC533" s="71"/>
    </row>
    <row r="534" spans="4:29" ht="102" customHeight="1">
      <c r="D534" s="53">
        <v>530</v>
      </c>
      <c r="E534" s="139" t="s">
        <v>761</v>
      </c>
      <c r="F534" s="184" t="s">
        <v>2367</v>
      </c>
      <c r="G534" s="184" t="s">
        <v>2374</v>
      </c>
      <c r="H534" s="184" t="s">
        <v>2375</v>
      </c>
      <c r="I534" s="185" t="s">
        <v>987</v>
      </c>
      <c r="J534" s="184" t="s">
        <v>1012</v>
      </c>
      <c r="K534" s="71"/>
      <c r="L534" s="71"/>
      <c r="M534" s="71"/>
      <c r="N534" s="71"/>
      <c r="O534" s="71"/>
      <c r="P534" s="71">
        <v>1</v>
      </c>
      <c r="Q534" s="71"/>
      <c r="R534" s="71"/>
      <c r="S534" s="14"/>
      <c r="T534" s="14"/>
      <c r="U534" s="14"/>
      <c r="V534" s="14"/>
      <c r="W534" s="14"/>
      <c r="X534" s="14"/>
      <c r="Y534" s="14"/>
      <c r="Z534" s="14"/>
      <c r="AA534" s="165">
        <v>2122</v>
      </c>
      <c r="AB534" s="95" t="s">
        <v>2080</v>
      </c>
      <c r="AC534" s="71"/>
    </row>
    <row r="535" spans="4:29" ht="102" customHeight="1">
      <c r="D535" s="18">
        <v>531</v>
      </c>
      <c r="E535" s="139" t="s">
        <v>761</v>
      </c>
      <c r="F535" s="184" t="s">
        <v>2376</v>
      </c>
      <c r="G535" s="184" t="s">
        <v>2377</v>
      </c>
      <c r="H535" s="184" t="s">
        <v>2378</v>
      </c>
      <c r="I535" s="185" t="s">
        <v>997</v>
      </c>
      <c r="J535" s="184" t="s">
        <v>1011</v>
      </c>
      <c r="K535" s="71"/>
      <c r="L535" s="71"/>
      <c r="M535" s="71"/>
      <c r="N535" s="71"/>
      <c r="O535" s="71"/>
      <c r="P535" s="71">
        <v>1</v>
      </c>
      <c r="Q535" s="71"/>
      <c r="R535" s="71"/>
      <c r="S535" s="14"/>
      <c r="T535" s="14"/>
      <c r="U535" s="14"/>
      <c r="V535" s="14"/>
      <c r="W535" s="14"/>
      <c r="X535" s="14"/>
      <c r="Y535" s="14"/>
      <c r="Z535" s="14"/>
      <c r="AA535" s="165">
        <v>173</v>
      </c>
      <c r="AB535" s="95" t="s">
        <v>1865</v>
      </c>
      <c r="AC535" s="71"/>
    </row>
    <row r="536" spans="4:29" ht="102" customHeight="1">
      <c r="D536" s="53">
        <v>532</v>
      </c>
      <c r="E536" s="139" t="s">
        <v>761</v>
      </c>
      <c r="F536" s="184" t="s">
        <v>2376</v>
      </c>
      <c r="G536" s="184" t="s">
        <v>2379</v>
      </c>
      <c r="H536" s="184" t="s">
        <v>2380</v>
      </c>
      <c r="I536" s="185" t="s">
        <v>1867</v>
      </c>
      <c r="J536" s="184" t="s">
        <v>1010</v>
      </c>
      <c r="K536" s="71"/>
      <c r="L536" s="71">
        <v>1</v>
      </c>
      <c r="M536" s="71"/>
      <c r="N536" s="71"/>
      <c r="O536" s="71"/>
      <c r="P536" s="71"/>
      <c r="Q536" s="71"/>
      <c r="R536" s="71"/>
      <c r="S536" s="14"/>
      <c r="T536" s="14"/>
      <c r="U536" s="14"/>
      <c r="V536" s="14"/>
      <c r="W536" s="14"/>
      <c r="X536" s="14"/>
      <c r="Y536" s="14"/>
      <c r="Z536" s="14"/>
      <c r="AA536" s="165">
        <v>2878</v>
      </c>
      <c r="AB536" s="95" t="s">
        <v>2080</v>
      </c>
      <c r="AC536" s="71"/>
    </row>
    <row r="537" spans="4:29" ht="102" customHeight="1">
      <c r="D537" s="18">
        <v>533</v>
      </c>
      <c r="E537" s="139" t="s">
        <v>761</v>
      </c>
      <c r="F537" s="184" t="s">
        <v>2376</v>
      </c>
      <c r="G537" s="184" t="s">
        <v>2381</v>
      </c>
      <c r="H537" s="184" t="s">
        <v>2382</v>
      </c>
      <c r="I537" s="185" t="s">
        <v>1867</v>
      </c>
      <c r="J537" s="184" t="s">
        <v>1009</v>
      </c>
      <c r="K537" s="71"/>
      <c r="L537" s="71">
        <v>1</v>
      </c>
      <c r="M537" s="71"/>
      <c r="N537" s="71"/>
      <c r="O537" s="71"/>
      <c r="P537" s="71"/>
      <c r="Q537" s="71"/>
      <c r="R537" s="71"/>
      <c r="S537" s="14"/>
      <c r="T537" s="14"/>
      <c r="U537" s="14"/>
      <c r="V537" s="14"/>
      <c r="W537" s="14"/>
      <c r="X537" s="14"/>
      <c r="Y537" s="14"/>
      <c r="Z537" s="14"/>
      <c r="AA537" s="165">
        <v>160</v>
      </c>
      <c r="AB537" s="95" t="s">
        <v>2983</v>
      </c>
      <c r="AC537" s="71"/>
    </row>
    <row r="538" spans="4:29" ht="102" customHeight="1">
      <c r="D538" s="53">
        <v>534</v>
      </c>
      <c r="E538" s="139" t="s">
        <v>761</v>
      </c>
      <c r="F538" s="184" t="s">
        <v>2376</v>
      </c>
      <c r="G538" s="184" t="s">
        <v>2383</v>
      </c>
      <c r="H538" s="184" t="s">
        <v>2384</v>
      </c>
      <c r="I538" s="185" t="s">
        <v>1867</v>
      </c>
      <c r="J538" s="184" t="s">
        <v>1008</v>
      </c>
      <c r="K538" s="71"/>
      <c r="L538" s="71">
        <v>1</v>
      </c>
      <c r="M538" s="71"/>
      <c r="N538" s="71"/>
      <c r="O538" s="71"/>
      <c r="P538" s="71"/>
      <c r="Q538" s="71"/>
      <c r="R538" s="71"/>
      <c r="S538" s="14"/>
      <c r="T538" s="14"/>
      <c r="U538" s="14"/>
      <c r="V538" s="14"/>
      <c r="W538" s="14"/>
      <c r="X538" s="14"/>
      <c r="Y538" s="14"/>
      <c r="Z538" s="14"/>
      <c r="AA538" s="165">
        <v>21560</v>
      </c>
      <c r="AB538" s="95" t="s">
        <v>2080</v>
      </c>
      <c r="AC538" s="71"/>
    </row>
    <row r="539" spans="4:29" ht="102" customHeight="1">
      <c r="D539" s="18">
        <v>535</v>
      </c>
      <c r="E539" s="139" t="s">
        <v>761</v>
      </c>
      <c r="F539" s="184" t="s">
        <v>2385</v>
      </c>
      <c r="G539" s="184" t="s">
        <v>2386</v>
      </c>
      <c r="H539" s="184" t="s">
        <v>2387</v>
      </c>
      <c r="I539" s="185" t="s">
        <v>985</v>
      </c>
      <c r="J539" s="184" t="s">
        <v>1007</v>
      </c>
      <c r="K539" s="71"/>
      <c r="L539" s="71"/>
      <c r="M539" s="71"/>
      <c r="N539" s="71"/>
      <c r="O539" s="71"/>
      <c r="P539" s="71">
        <v>1</v>
      </c>
      <c r="Q539" s="71"/>
      <c r="R539" s="71"/>
      <c r="S539" s="14"/>
      <c r="T539" s="14"/>
      <c r="U539" s="14"/>
      <c r="V539" s="14"/>
      <c r="W539" s="14"/>
      <c r="X539" s="14"/>
      <c r="Y539" s="14"/>
      <c r="Z539" s="14"/>
      <c r="AA539" s="165">
        <v>1380</v>
      </c>
      <c r="AB539" s="95" t="s">
        <v>1865</v>
      </c>
      <c r="AC539" s="71"/>
    </row>
    <row r="540" spans="4:29" ht="102" customHeight="1">
      <c r="D540" s="53">
        <v>536</v>
      </c>
      <c r="E540" s="139" t="s">
        <v>761</v>
      </c>
      <c r="F540" s="184" t="s">
        <v>2385</v>
      </c>
      <c r="G540" s="184" t="s">
        <v>2388</v>
      </c>
      <c r="H540" s="184" t="s">
        <v>2389</v>
      </c>
      <c r="I540" s="185" t="s">
        <v>983</v>
      </c>
      <c r="J540" s="184" t="s">
        <v>1006</v>
      </c>
      <c r="K540" s="71"/>
      <c r="L540" s="71"/>
      <c r="M540" s="71"/>
      <c r="N540" s="71"/>
      <c r="O540" s="71"/>
      <c r="P540" s="71">
        <v>1</v>
      </c>
      <c r="Q540" s="71"/>
      <c r="R540" s="71"/>
      <c r="S540" s="14"/>
      <c r="T540" s="14"/>
      <c r="U540" s="14"/>
      <c r="V540" s="14"/>
      <c r="W540" s="14"/>
      <c r="X540" s="14"/>
      <c r="Y540" s="14"/>
      <c r="Z540" s="14"/>
      <c r="AA540" s="165">
        <v>764</v>
      </c>
      <c r="AB540" s="95" t="s">
        <v>2082</v>
      </c>
      <c r="AC540" s="71"/>
    </row>
    <row r="541" spans="4:29" ht="102" customHeight="1">
      <c r="D541" s="18">
        <v>537</v>
      </c>
      <c r="E541" s="139" t="s">
        <v>761</v>
      </c>
      <c r="F541" s="184" t="s">
        <v>2390</v>
      </c>
      <c r="G541" s="184" t="s">
        <v>2391</v>
      </c>
      <c r="H541" s="184" t="s">
        <v>2392</v>
      </c>
      <c r="I541" s="185" t="s">
        <v>983</v>
      </c>
      <c r="J541" s="184" t="s">
        <v>1005</v>
      </c>
      <c r="K541" s="71"/>
      <c r="L541" s="71"/>
      <c r="M541" s="71">
        <v>1</v>
      </c>
      <c r="N541" s="71"/>
      <c r="O541" s="71"/>
      <c r="P541" s="71"/>
      <c r="Q541" s="71"/>
      <c r="R541" s="71"/>
      <c r="S541" s="14"/>
      <c r="T541" s="14"/>
      <c r="U541" s="14"/>
      <c r="V541" s="14"/>
      <c r="W541" s="14"/>
      <c r="X541" s="14"/>
      <c r="Y541" s="14"/>
      <c r="Z541" s="14"/>
      <c r="AA541" s="165">
        <v>0</v>
      </c>
      <c r="AB541" s="187">
        <v>40400</v>
      </c>
      <c r="AC541" s="71"/>
    </row>
    <row r="542" spans="4:29" ht="159.75" customHeight="1">
      <c r="D542" s="53">
        <v>538</v>
      </c>
      <c r="E542" s="139" t="s">
        <v>761</v>
      </c>
      <c r="F542" s="184" t="s">
        <v>2393</v>
      </c>
      <c r="G542" s="184" t="s">
        <v>2394</v>
      </c>
      <c r="H542" s="184" t="s">
        <v>2395</v>
      </c>
      <c r="I542" s="185" t="s">
        <v>983</v>
      </c>
      <c r="J542" s="184" t="s">
        <v>2396</v>
      </c>
      <c r="K542" s="71"/>
      <c r="L542" s="71"/>
      <c r="M542" s="71"/>
      <c r="N542" s="71"/>
      <c r="O542" s="71">
        <v>1</v>
      </c>
      <c r="P542" s="71"/>
      <c r="Q542" s="71"/>
      <c r="R542" s="71"/>
      <c r="S542" s="14"/>
      <c r="T542" s="14"/>
      <c r="U542" s="14"/>
      <c r="V542" s="14"/>
      <c r="W542" s="14"/>
      <c r="X542" s="14"/>
      <c r="Y542" s="14"/>
      <c r="Z542" s="14"/>
      <c r="AA542" s="165">
        <v>0</v>
      </c>
      <c r="AB542" s="95" t="s">
        <v>1004</v>
      </c>
      <c r="AC542" s="71"/>
    </row>
    <row r="543" spans="4:29" ht="122.25" customHeight="1">
      <c r="D543" s="18">
        <v>539</v>
      </c>
      <c r="E543" s="139" t="s">
        <v>761</v>
      </c>
      <c r="F543" s="184" t="s">
        <v>2397</v>
      </c>
      <c r="G543" s="184" t="s">
        <v>2398</v>
      </c>
      <c r="H543" s="184" t="s">
        <v>2399</v>
      </c>
      <c r="I543" s="185" t="s">
        <v>985</v>
      </c>
      <c r="J543" s="184" t="s">
        <v>1003</v>
      </c>
      <c r="K543" s="71"/>
      <c r="L543" s="71"/>
      <c r="M543" s="71"/>
      <c r="N543" s="71"/>
      <c r="O543" s="71">
        <v>1</v>
      </c>
      <c r="P543" s="71"/>
      <c r="Q543" s="71"/>
      <c r="R543" s="71"/>
      <c r="S543" s="14"/>
      <c r="T543" s="14"/>
      <c r="U543" s="14"/>
      <c r="V543" s="14"/>
      <c r="W543" s="14"/>
      <c r="X543" s="14"/>
      <c r="Y543" s="14"/>
      <c r="Z543" s="14"/>
      <c r="AA543" s="165">
        <v>45</v>
      </c>
      <c r="AB543" s="95" t="s">
        <v>2080</v>
      </c>
      <c r="AC543" s="71"/>
    </row>
    <row r="544" spans="4:29" ht="102" customHeight="1">
      <c r="D544" s="53">
        <v>540</v>
      </c>
      <c r="E544" s="139" t="s">
        <v>761</v>
      </c>
      <c r="F544" s="184" t="s">
        <v>2400</v>
      </c>
      <c r="G544" s="184" t="s">
        <v>2401</v>
      </c>
      <c r="H544" s="184" t="s">
        <v>2402</v>
      </c>
      <c r="I544" s="185" t="s">
        <v>983</v>
      </c>
      <c r="J544" s="184" t="s">
        <v>2403</v>
      </c>
      <c r="K544" s="71"/>
      <c r="L544" s="71"/>
      <c r="M544" s="71"/>
      <c r="N544" s="71"/>
      <c r="O544" s="71"/>
      <c r="P544" s="71"/>
      <c r="Q544" s="71"/>
      <c r="R544" s="71">
        <v>1</v>
      </c>
      <c r="S544" s="14"/>
      <c r="T544" s="14"/>
      <c r="U544" s="14"/>
      <c r="V544" s="14"/>
      <c r="W544" s="14"/>
      <c r="X544" s="14"/>
      <c r="Y544" s="14"/>
      <c r="Z544" s="14"/>
      <c r="AA544" s="165">
        <v>0</v>
      </c>
      <c r="AB544" s="95" t="s">
        <v>1002</v>
      </c>
      <c r="AC544" s="71"/>
    </row>
    <row r="545" spans="4:29" ht="150" customHeight="1">
      <c r="D545" s="18">
        <v>541</v>
      </c>
      <c r="E545" s="139" t="s">
        <v>761</v>
      </c>
      <c r="F545" s="184" t="s">
        <v>2404</v>
      </c>
      <c r="G545" s="184" t="s">
        <v>2405</v>
      </c>
      <c r="H545" s="184" t="s">
        <v>2406</v>
      </c>
      <c r="I545" s="185" t="s">
        <v>1001</v>
      </c>
      <c r="J545" s="184" t="s">
        <v>2407</v>
      </c>
      <c r="K545" s="71"/>
      <c r="L545" s="71"/>
      <c r="M545" s="71"/>
      <c r="N545" s="71"/>
      <c r="O545" s="71">
        <v>1</v>
      </c>
      <c r="P545" s="71"/>
      <c r="Q545" s="71"/>
      <c r="R545" s="71"/>
      <c r="S545" s="14"/>
      <c r="T545" s="14"/>
      <c r="U545" s="14"/>
      <c r="V545" s="14"/>
      <c r="W545" s="14"/>
      <c r="X545" s="14"/>
      <c r="Y545" s="14"/>
      <c r="Z545" s="14"/>
      <c r="AA545" s="165">
        <v>0</v>
      </c>
      <c r="AB545" s="95" t="s">
        <v>1865</v>
      </c>
      <c r="AC545" s="71"/>
    </row>
    <row r="546" spans="4:29" ht="123" customHeight="1">
      <c r="D546" s="53">
        <v>542</v>
      </c>
      <c r="E546" s="139" t="s">
        <v>761</v>
      </c>
      <c r="F546" s="184" t="s">
        <v>2404</v>
      </c>
      <c r="G546" s="184" t="s">
        <v>2408</v>
      </c>
      <c r="H546" s="184" t="s">
        <v>2409</v>
      </c>
      <c r="I546" s="185" t="s">
        <v>1000</v>
      </c>
      <c r="J546" s="184" t="s">
        <v>999</v>
      </c>
      <c r="K546" s="71"/>
      <c r="L546" s="71"/>
      <c r="M546" s="71"/>
      <c r="N546" s="71"/>
      <c r="O546" s="71">
        <v>1</v>
      </c>
      <c r="P546" s="71"/>
      <c r="Q546" s="71"/>
      <c r="R546" s="71"/>
      <c r="S546" s="14"/>
      <c r="T546" s="14"/>
      <c r="U546" s="14"/>
      <c r="V546" s="14"/>
      <c r="W546" s="14"/>
      <c r="X546" s="14"/>
      <c r="Y546" s="14"/>
      <c r="Z546" s="14"/>
      <c r="AA546" s="165">
        <v>0</v>
      </c>
      <c r="AB546" s="95" t="s">
        <v>2083</v>
      </c>
      <c r="AC546" s="71"/>
    </row>
    <row r="547" spans="4:29" ht="102" customHeight="1">
      <c r="D547" s="18">
        <v>543</v>
      </c>
      <c r="E547" s="139" t="s">
        <v>761</v>
      </c>
      <c r="F547" s="184" t="s">
        <v>2404</v>
      </c>
      <c r="G547" s="184" t="s">
        <v>2410</v>
      </c>
      <c r="H547" s="184" t="s">
        <v>2411</v>
      </c>
      <c r="I547" s="185" t="s">
        <v>1871</v>
      </c>
      <c r="J547" s="184" t="s">
        <v>998</v>
      </c>
      <c r="K547" s="71"/>
      <c r="L547" s="71">
        <v>1</v>
      </c>
      <c r="M547" s="71"/>
      <c r="N547" s="71"/>
      <c r="O547" s="71"/>
      <c r="P547" s="71"/>
      <c r="Q547" s="71"/>
      <c r="R547" s="71"/>
      <c r="S547" s="14"/>
      <c r="T547" s="14"/>
      <c r="U547" s="14"/>
      <c r="V547" s="14"/>
      <c r="W547" s="14"/>
      <c r="X547" s="14"/>
      <c r="Y547" s="14"/>
      <c r="Z547" s="14"/>
      <c r="AA547" s="165">
        <v>756</v>
      </c>
      <c r="AB547" s="95" t="s">
        <v>1865</v>
      </c>
      <c r="AC547" s="71"/>
    </row>
    <row r="548" spans="4:29" ht="102" customHeight="1">
      <c r="D548" s="53">
        <v>544</v>
      </c>
      <c r="E548" s="139" t="s">
        <v>761</v>
      </c>
      <c r="F548" s="184" t="s">
        <v>2404</v>
      </c>
      <c r="G548" s="184" t="s">
        <v>2412</v>
      </c>
      <c r="H548" s="184" t="s">
        <v>2413</v>
      </c>
      <c r="I548" s="185" t="s">
        <v>997</v>
      </c>
      <c r="J548" s="184" t="s">
        <v>996</v>
      </c>
      <c r="K548" s="71"/>
      <c r="L548" s="71">
        <v>1</v>
      </c>
      <c r="M548" s="71"/>
      <c r="N548" s="71"/>
      <c r="O548" s="71"/>
      <c r="P548" s="71"/>
      <c r="Q548" s="71"/>
      <c r="R548" s="71"/>
      <c r="S548" s="14"/>
      <c r="T548" s="14"/>
      <c r="U548" s="14"/>
      <c r="V548" s="14"/>
      <c r="W548" s="14"/>
      <c r="X548" s="14"/>
      <c r="Y548" s="14"/>
      <c r="Z548" s="14"/>
      <c r="AA548" s="165">
        <v>1772</v>
      </c>
      <c r="AB548" s="95" t="s">
        <v>1865</v>
      </c>
      <c r="AC548" s="71"/>
    </row>
    <row r="549" spans="4:29" ht="102" customHeight="1">
      <c r="D549" s="18">
        <v>545</v>
      </c>
      <c r="E549" s="139" t="s">
        <v>761</v>
      </c>
      <c r="F549" s="184" t="s">
        <v>2404</v>
      </c>
      <c r="G549" s="184" t="s">
        <v>2414</v>
      </c>
      <c r="H549" s="184" t="s">
        <v>2415</v>
      </c>
      <c r="I549" s="185" t="s">
        <v>1867</v>
      </c>
      <c r="J549" s="184" t="s">
        <v>995</v>
      </c>
      <c r="K549" s="71"/>
      <c r="L549" s="71">
        <v>1</v>
      </c>
      <c r="M549" s="71"/>
      <c r="N549" s="71"/>
      <c r="O549" s="71"/>
      <c r="P549" s="71"/>
      <c r="Q549" s="71"/>
      <c r="R549" s="71"/>
      <c r="S549" s="14"/>
      <c r="T549" s="14"/>
      <c r="U549" s="14"/>
      <c r="V549" s="14"/>
      <c r="W549" s="14"/>
      <c r="X549" s="14"/>
      <c r="Y549" s="14"/>
      <c r="Z549" s="14"/>
      <c r="AA549" s="165">
        <v>1104</v>
      </c>
      <c r="AB549" s="95" t="s">
        <v>1865</v>
      </c>
      <c r="AC549" s="71"/>
    </row>
    <row r="550" spans="4:29" ht="102" customHeight="1">
      <c r="D550" s="53">
        <v>546</v>
      </c>
      <c r="E550" s="139" t="s">
        <v>761</v>
      </c>
      <c r="F550" s="184" t="s">
        <v>2404</v>
      </c>
      <c r="G550" s="184" t="s">
        <v>2416</v>
      </c>
      <c r="H550" s="184" t="s">
        <v>2417</v>
      </c>
      <c r="I550" s="185" t="s">
        <v>1867</v>
      </c>
      <c r="J550" s="184" t="s">
        <v>2418</v>
      </c>
      <c r="K550" s="71"/>
      <c r="L550" s="71"/>
      <c r="M550" s="71"/>
      <c r="N550" s="71"/>
      <c r="O550" s="71"/>
      <c r="P550" s="71">
        <v>1</v>
      </c>
      <c r="Q550" s="71"/>
      <c r="R550" s="71"/>
      <c r="S550" s="14"/>
      <c r="T550" s="14"/>
      <c r="U550" s="14"/>
      <c r="V550" s="14"/>
      <c r="W550" s="14"/>
      <c r="X550" s="14"/>
      <c r="Y550" s="14"/>
      <c r="Z550" s="14"/>
      <c r="AA550" s="165">
        <v>1106</v>
      </c>
      <c r="AB550" s="95" t="s">
        <v>1865</v>
      </c>
      <c r="AC550" s="71"/>
    </row>
    <row r="551" spans="4:29" ht="102" customHeight="1">
      <c r="D551" s="18">
        <v>547</v>
      </c>
      <c r="E551" s="139" t="s">
        <v>761</v>
      </c>
      <c r="F551" s="184" t="s">
        <v>2404</v>
      </c>
      <c r="G551" s="184" t="s">
        <v>2419</v>
      </c>
      <c r="H551" s="184" t="s">
        <v>2420</v>
      </c>
      <c r="I551" s="185" t="s">
        <v>1871</v>
      </c>
      <c r="J551" s="184" t="s">
        <v>994</v>
      </c>
      <c r="K551" s="71"/>
      <c r="L551" s="71"/>
      <c r="M551" s="71"/>
      <c r="N551" s="71"/>
      <c r="O551" s="71">
        <v>1</v>
      </c>
      <c r="P551" s="71"/>
      <c r="Q551" s="71"/>
      <c r="R551" s="71"/>
      <c r="S551" s="14"/>
      <c r="T551" s="14"/>
      <c r="U551" s="14"/>
      <c r="V551" s="14"/>
      <c r="W551" s="14"/>
      <c r="X551" s="14"/>
      <c r="Y551" s="14"/>
      <c r="Z551" s="14"/>
      <c r="AA551" s="165">
        <v>0</v>
      </c>
      <c r="AB551" s="95" t="s">
        <v>1865</v>
      </c>
      <c r="AC551" s="71"/>
    </row>
    <row r="552" spans="4:29" ht="102" customHeight="1">
      <c r="D552" s="53">
        <v>548</v>
      </c>
      <c r="E552" s="139" t="s">
        <v>761</v>
      </c>
      <c r="F552" s="184" t="s">
        <v>2404</v>
      </c>
      <c r="G552" s="184" t="s">
        <v>2421</v>
      </c>
      <c r="H552" s="184" t="s">
        <v>2422</v>
      </c>
      <c r="I552" s="185" t="s">
        <v>1871</v>
      </c>
      <c r="J552" s="184" t="s">
        <v>993</v>
      </c>
      <c r="K552" s="71"/>
      <c r="L552" s="71">
        <v>1</v>
      </c>
      <c r="M552" s="71"/>
      <c r="N552" s="71"/>
      <c r="O552" s="71"/>
      <c r="P552" s="71"/>
      <c r="Q552" s="71"/>
      <c r="R552" s="71"/>
      <c r="S552" s="14"/>
      <c r="T552" s="14"/>
      <c r="U552" s="14"/>
      <c r="V552" s="14"/>
      <c r="W552" s="14"/>
      <c r="X552" s="14"/>
      <c r="Y552" s="14"/>
      <c r="Z552" s="14"/>
      <c r="AA552" s="165">
        <v>2400</v>
      </c>
      <c r="AB552" s="186">
        <v>40460</v>
      </c>
      <c r="AC552" s="71"/>
    </row>
    <row r="553" spans="4:29" ht="128.25" customHeight="1">
      <c r="D553" s="18">
        <v>549</v>
      </c>
      <c r="E553" s="139" t="s">
        <v>761</v>
      </c>
      <c r="F553" s="184" t="s">
        <v>2404</v>
      </c>
      <c r="G553" s="184" t="s">
        <v>2423</v>
      </c>
      <c r="H553" s="184" t="s">
        <v>2424</v>
      </c>
      <c r="I553" s="185" t="s">
        <v>1871</v>
      </c>
      <c r="J553" s="184" t="s">
        <v>992</v>
      </c>
      <c r="K553" s="71"/>
      <c r="L553" s="71">
        <v>1</v>
      </c>
      <c r="M553" s="71"/>
      <c r="N553" s="71"/>
      <c r="O553" s="71"/>
      <c r="P553" s="71"/>
      <c r="Q553" s="71"/>
      <c r="R553" s="71"/>
      <c r="S553" s="14"/>
      <c r="T553" s="14"/>
      <c r="U553" s="14"/>
      <c r="V553" s="14"/>
      <c r="W553" s="14"/>
      <c r="X553" s="14"/>
      <c r="Y553" s="14"/>
      <c r="Z553" s="14"/>
      <c r="AA553" s="165">
        <v>950</v>
      </c>
      <c r="AB553" s="186">
        <v>40278</v>
      </c>
      <c r="AC553" s="71"/>
    </row>
    <row r="554" spans="4:29" ht="102" customHeight="1">
      <c r="D554" s="53">
        <v>550</v>
      </c>
      <c r="E554" s="139" t="s">
        <v>761</v>
      </c>
      <c r="F554" s="184" t="s">
        <v>2404</v>
      </c>
      <c r="G554" s="184" t="s">
        <v>2425</v>
      </c>
      <c r="H554" s="184" t="s">
        <v>2426</v>
      </c>
      <c r="I554" s="185" t="s">
        <v>1871</v>
      </c>
      <c r="J554" s="184" t="s">
        <v>991</v>
      </c>
      <c r="K554" s="71"/>
      <c r="L554" s="71">
        <v>1</v>
      </c>
      <c r="M554" s="71"/>
      <c r="N554" s="71"/>
      <c r="O554" s="71"/>
      <c r="P554" s="71"/>
      <c r="Q554" s="71"/>
      <c r="R554" s="71"/>
      <c r="S554" s="14"/>
      <c r="T554" s="14"/>
      <c r="U554" s="14"/>
      <c r="V554" s="14"/>
      <c r="W554" s="14"/>
      <c r="X554" s="14"/>
      <c r="Y554" s="14"/>
      <c r="Z554" s="14"/>
      <c r="AA554" s="165">
        <v>175</v>
      </c>
      <c r="AB554" s="186">
        <v>40391</v>
      </c>
      <c r="AC554" s="71"/>
    </row>
    <row r="555" spans="4:29" ht="102" customHeight="1">
      <c r="D555" s="18">
        <v>551</v>
      </c>
      <c r="E555" s="139" t="s">
        <v>761</v>
      </c>
      <c r="F555" s="184" t="s">
        <v>2404</v>
      </c>
      <c r="G555" s="184" t="s">
        <v>2427</v>
      </c>
      <c r="H555" s="184" t="s">
        <v>2428</v>
      </c>
      <c r="I555" s="185" t="s">
        <v>983</v>
      </c>
      <c r="J555" s="184" t="s">
        <v>990</v>
      </c>
      <c r="K555" s="71"/>
      <c r="L555" s="71"/>
      <c r="M555" s="71"/>
      <c r="N555" s="71"/>
      <c r="O555" s="71"/>
      <c r="P555" s="71">
        <v>1</v>
      </c>
      <c r="Q555" s="71"/>
      <c r="R555" s="71"/>
      <c r="S555" s="14"/>
      <c r="T555" s="14"/>
      <c r="U555" s="14"/>
      <c r="V555" s="14"/>
      <c r="W555" s="14"/>
      <c r="X555" s="14"/>
      <c r="Y555" s="14"/>
      <c r="Z555" s="14"/>
      <c r="AA555" s="165">
        <v>120</v>
      </c>
      <c r="AB555" s="95" t="s">
        <v>1865</v>
      </c>
      <c r="AC555" s="71"/>
    </row>
    <row r="556" spans="4:29" ht="102" customHeight="1">
      <c r="D556" s="53">
        <v>552</v>
      </c>
      <c r="E556" s="139" t="s">
        <v>761</v>
      </c>
      <c r="F556" s="184" t="s">
        <v>2404</v>
      </c>
      <c r="G556" s="184" t="s">
        <v>2429</v>
      </c>
      <c r="H556" s="184" t="s">
        <v>2430</v>
      </c>
      <c r="I556" s="185" t="s">
        <v>1871</v>
      </c>
      <c r="J556" s="184" t="s">
        <v>989</v>
      </c>
      <c r="K556" s="71"/>
      <c r="L556" s="71">
        <v>1</v>
      </c>
      <c r="M556" s="71"/>
      <c r="N556" s="71"/>
      <c r="O556" s="71"/>
      <c r="P556" s="71"/>
      <c r="Q556" s="71"/>
      <c r="R556" s="71"/>
      <c r="S556" s="14"/>
      <c r="T556" s="14"/>
      <c r="U556" s="14"/>
      <c r="V556" s="14"/>
      <c r="W556" s="14"/>
      <c r="X556" s="14"/>
      <c r="Y556" s="14"/>
      <c r="Z556" s="14"/>
      <c r="AA556" s="165">
        <v>98</v>
      </c>
      <c r="AB556" s="95" t="s">
        <v>1865</v>
      </c>
      <c r="AC556" s="71"/>
    </row>
    <row r="557" spans="4:29" ht="102" customHeight="1">
      <c r="D557" s="18">
        <v>553</v>
      </c>
      <c r="E557" s="139" t="s">
        <v>761</v>
      </c>
      <c r="F557" s="184" t="s">
        <v>2404</v>
      </c>
      <c r="G557" s="184" t="s">
        <v>2431</v>
      </c>
      <c r="H557" s="184" t="s">
        <v>2432</v>
      </c>
      <c r="I557" s="185" t="s">
        <v>1871</v>
      </c>
      <c r="J557" s="184" t="s">
        <v>988</v>
      </c>
      <c r="K557" s="71"/>
      <c r="L557" s="71">
        <v>1</v>
      </c>
      <c r="M557" s="71"/>
      <c r="N557" s="71"/>
      <c r="O557" s="71"/>
      <c r="P557" s="71"/>
      <c r="Q557" s="71"/>
      <c r="R557" s="71"/>
      <c r="S557" s="14"/>
      <c r="T557" s="14"/>
      <c r="U557" s="14"/>
      <c r="V557" s="14"/>
      <c r="W557" s="14"/>
      <c r="X557" s="14"/>
      <c r="Y557" s="14"/>
      <c r="Z557" s="14"/>
      <c r="AA557" s="165">
        <v>1693</v>
      </c>
      <c r="AB557" s="95" t="s">
        <v>1865</v>
      </c>
      <c r="AC557" s="71"/>
    </row>
    <row r="558" spans="4:29" ht="102" customHeight="1">
      <c r="D558" s="53">
        <v>554</v>
      </c>
      <c r="E558" s="139" t="s">
        <v>761</v>
      </c>
      <c r="F558" s="184" t="s">
        <v>2404</v>
      </c>
      <c r="G558" s="184" t="s">
        <v>2433</v>
      </c>
      <c r="H558" s="184" t="s">
        <v>2434</v>
      </c>
      <c r="I558" s="185" t="s">
        <v>987</v>
      </c>
      <c r="J558" s="184" t="s">
        <v>986</v>
      </c>
      <c r="K558" s="71"/>
      <c r="L558" s="71"/>
      <c r="M558" s="71"/>
      <c r="N558" s="71"/>
      <c r="O558" s="71"/>
      <c r="P558" s="71">
        <v>1</v>
      </c>
      <c r="Q558" s="71"/>
      <c r="R558" s="71"/>
      <c r="S558" s="14"/>
      <c r="T558" s="14"/>
      <c r="U558" s="14"/>
      <c r="V558" s="14"/>
      <c r="W558" s="14"/>
      <c r="X558" s="14"/>
      <c r="Y558" s="14"/>
      <c r="Z558" s="14"/>
      <c r="AA558" s="165">
        <v>2281</v>
      </c>
      <c r="AB558" s="95" t="s">
        <v>1865</v>
      </c>
      <c r="AC558" s="71"/>
    </row>
    <row r="559" spans="4:29" ht="102" customHeight="1">
      <c r="D559" s="18">
        <v>555</v>
      </c>
      <c r="E559" s="139" t="s">
        <v>761</v>
      </c>
      <c r="F559" s="184" t="s">
        <v>2404</v>
      </c>
      <c r="G559" s="184" t="s">
        <v>2435</v>
      </c>
      <c r="H559" s="184" t="s">
        <v>2436</v>
      </c>
      <c r="I559" s="185" t="s">
        <v>985</v>
      </c>
      <c r="J559" s="184" t="s">
        <v>984</v>
      </c>
      <c r="K559" s="71"/>
      <c r="L559" s="71"/>
      <c r="M559" s="71">
        <v>1</v>
      </c>
      <c r="N559" s="71"/>
      <c r="O559" s="71"/>
      <c r="P559" s="71"/>
      <c r="Q559" s="71"/>
      <c r="R559" s="71"/>
      <c r="S559" s="14"/>
      <c r="T559" s="14"/>
      <c r="U559" s="14"/>
      <c r="V559" s="14"/>
      <c r="W559" s="14"/>
      <c r="X559" s="14"/>
      <c r="Y559" s="14"/>
      <c r="Z559" s="14"/>
      <c r="AA559" s="165">
        <v>0</v>
      </c>
      <c r="AB559" s="95" t="s">
        <v>1865</v>
      </c>
      <c r="AC559" s="71"/>
    </row>
    <row r="560" spans="4:29" ht="102" customHeight="1">
      <c r="D560" s="53">
        <v>556</v>
      </c>
      <c r="E560" s="139" t="s">
        <v>761</v>
      </c>
      <c r="F560" s="184" t="s">
        <v>2404</v>
      </c>
      <c r="G560" s="184" t="s">
        <v>2437</v>
      </c>
      <c r="H560" s="184" t="s">
        <v>2438</v>
      </c>
      <c r="I560" s="185" t="s">
        <v>983</v>
      </c>
      <c r="J560" s="184" t="s">
        <v>2439</v>
      </c>
      <c r="K560" s="71"/>
      <c r="L560" s="71"/>
      <c r="M560" s="71"/>
      <c r="N560" s="71"/>
      <c r="O560" s="71"/>
      <c r="P560" s="71"/>
      <c r="Q560" s="71">
        <v>1</v>
      </c>
      <c r="R560" s="71"/>
      <c r="S560" s="14"/>
      <c r="T560" s="14"/>
      <c r="U560" s="14"/>
      <c r="V560" s="14"/>
      <c r="W560" s="14"/>
      <c r="X560" s="14"/>
      <c r="Y560" s="14"/>
      <c r="Z560" s="14"/>
      <c r="AA560" s="165">
        <v>3840</v>
      </c>
      <c r="AB560" s="95" t="s">
        <v>1865</v>
      </c>
      <c r="AC560" s="71"/>
    </row>
    <row r="561" spans="4:29" ht="102" customHeight="1">
      <c r="D561" s="18">
        <v>557</v>
      </c>
      <c r="E561" s="139" t="s">
        <v>761</v>
      </c>
      <c r="F561" s="184" t="s">
        <v>2440</v>
      </c>
      <c r="G561" s="184" t="s">
        <v>2441</v>
      </c>
      <c r="H561" s="184" t="s">
        <v>2442</v>
      </c>
      <c r="I561" s="185" t="s">
        <v>983</v>
      </c>
      <c r="J561" s="184" t="s">
        <v>982</v>
      </c>
      <c r="K561" s="71"/>
      <c r="L561" s="71"/>
      <c r="M561" s="71"/>
      <c r="N561" s="71"/>
      <c r="O561" s="71"/>
      <c r="P561" s="71">
        <v>1</v>
      </c>
      <c r="Q561" s="71"/>
      <c r="R561" s="71"/>
      <c r="S561" s="14"/>
      <c r="T561" s="14"/>
      <c r="U561" s="14"/>
      <c r="V561" s="14"/>
      <c r="W561" s="14"/>
      <c r="X561" s="14"/>
      <c r="Y561" s="14"/>
      <c r="Z561" s="14"/>
      <c r="AA561" s="165">
        <v>2391</v>
      </c>
      <c r="AB561" s="95" t="s">
        <v>2084</v>
      </c>
      <c r="AC561" s="71"/>
    </row>
    <row r="562" spans="4:29" ht="102" customHeight="1">
      <c r="D562" s="53">
        <v>558</v>
      </c>
      <c r="E562" s="139" t="s">
        <v>761</v>
      </c>
      <c r="F562" s="184" t="s">
        <v>2443</v>
      </c>
      <c r="G562" s="184" t="s">
        <v>2444</v>
      </c>
      <c r="H562" s="184" t="s">
        <v>2445</v>
      </c>
      <c r="I562" s="185" t="s">
        <v>981</v>
      </c>
      <c r="J562" s="184" t="s">
        <v>980</v>
      </c>
      <c r="K562" s="71"/>
      <c r="L562" s="71"/>
      <c r="M562" s="71"/>
      <c r="N562" s="71"/>
      <c r="O562" s="71"/>
      <c r="P562" s="71">
        <v>1</v>
      </c>
      <c r="Q562" s="71"/>
      <c r="R562" s="71"/>
      <c r="S562" s="14"/>
      <c r="T562" s="14"/>
      <c r="U562" s="14"/>
      <c r="V562" s="14"/>
      <c r="W562" s="14"/>
      <c r="X562" s="14"/>
      <c r="Y562" s="14"/>
      <c r="Z562" s="14"/>
      <c r="AA562" s="165">
        <v>780</v>
      </c>
      <c r="AB562" s="95" t="s">
        <v>1865</v>
      </c>
      <c r="AC562" s="71"/>
    </row>
    <row r="563" spans="4:29" ht="102" customHeight="1">
      <c r="D563" s="18">
        <v>559</v>
      </c>
      <c r="E563" s="139" t="s">
        <v>761</v>
      </c>
      <c r="F563" s="184" t="s">
        <v>2443</v>
      </c>
      <c r="G563" s="184" t="s">
        <v>2446</v>
      </c>
      <c r="H563" s="184" t="s">
        <v>2447</v>
      </c>
      <c r="I563" s="185" t="s">
        <v>1871</v>
      </c>
      <c r="J563" s="184" t="s">
        <v>1875</v>
      </c>
      <c r="K563" s="71"/>
      <c r="L563" s="71">
        <v>1</v>
      </c>
      <c r="M563" s="71"/>
      <c r="N563" s="71"/>
      <c r="O563" s="71"/>
      <c r="P563" s="71"/>
      <c r="Q563" s="71"/>
      <c r="R563" s="71"/>
      <c r="S563" s="14"/>
      <c r="T563" s="14"/>
      <c r="U563" s="14"/>
      <c r="V563" s="14"/>
      <c r="W563" s="14"/>
      <c r="X563" s="14"/>
      <c r="Y563" s="14"/>
      <c r="Z563" s="14"/>
      <c r="AA563" s="165">
        <v>500</v>
      </c>
      <c r="AB563" s="95" t="s">
        <v>2085</v>
      </c>
      <c r="AC563" s="71"/>
    </row>
    <row r="564" spans="4:29" ht="102" customHeight="1">
      <c r="D564" s="53">
        <v>560</v>
      </c>
      <c r="E564" s="139" t="s">
        <v>761</v>
      </c>
      <c r="F564" s="184" t="s">
        <v>2443</v>
      </c>
      <c r="G564" s="184" t="s">
        <v>2448</v>
      </c>
      <c r="H564" s="184" t="s">
        <v>2449</v>
      </c>
      <c r="I564" s="185" t="s">
        <v>1871</v>
      </c>
      <c r="J564" s="184" t="s">
        <v>1874</v>
      </c>
      <c r="K564" s="71"/>
      <c r="L564" s="71">
        <v>1</v>
      </c>
      <c r="M564" s="71"/>
      <c r="N564" s="71"/>
      <c r="O564" s="71"/>
      <c r="P564" s="71"/>
      <c r="Q564" s="71"/>
      <c r="R564" s="71"/>
      <c r="S564" s="14"/>
      <c r="T564" s="14"/>
      <c r="U564" s="14"/>
      <c r="V564" s="14"/>
      <c r="W564" s="14"/>
      <c r="X564" s="14"/>
      <c r="Y564" s="14"/>
      <c r="Z564" s="14"/>
      <c r="AA564" s="165">
        <v>400</v>
      </c>
      <c r="AB564" s="95" t="s">
        <v>2086</v>
      </c>
      <c r="AC564" s="71"/>
    </row>
    <row r="565" spans="4:29" ht="102" customHeight="1">
      <c r="D565" s="18">
        <v>561</v>
      </c>
      <c r="E565" s="139" t="s">
        <v>761</v>
      </c>
      <c r="F565" s="184" t="s">
        <v>2443</v>
      </c>
      <c r="G565" s="184" t="s">
        <v>2450</v>
      </c>
      <c r="H565" s="184" t="s">
        <v>2451</v>
      </c>
      <c r="I565" s="185" t="s">
        <v>1871</v>
      </c>
      <c r="J565" s="184" t="s">
        <v>1873</v>
      </c>
      <c r="K565" s="71"/>
      <c r="L565" s="71">
        <v>1</v>
      </c>
      <c r="M565" s="71"/>
      <c r="N565" s="71"/>
      <c r="O565" s="71"/>
      <c r="P565" s="71"/>
      <c r="Q565" s="71"/>
      <c r="R565" s="71"/>
      <c r="S565" s="14"/>
      <c r="T565" s="14"/>
      <c r="U565" s="14"/>
      <c r="V565" s="14"/>
      <c r="W565" s="14"/>
      <c r="X565" s="14"/>
      <c r="Y565" s="14"/>
      <c r="Z565" s="14"/>
      <c r="AA565" s="165">
        <v>150</v>
      </c>
      <c r="AB565" s="95" t="s">
        <v>2087</v>
      </c>
      <c r="AC565" s="71"/>
    </row>
    <row r="566" spans="4:29" ht="102" customHeight="1">
      <c r="D566" s="53">
        <v>562</v>
      </c>
      <c r="E566" s="139" t="s">
        <v>761</v>
      </c>
      <c r="F566" s="184" t="s">
        <v>2443</v>
      </c>
      <c r="G566" s="184" t="s">
        <v>2452</v>
      </c>
      <c r="H566" s="184" t="s">
        <v>2453</v>
      </c>
      <c r="I566" s="185" t="s">
        <v>1871</v>
      </c>
      <c r="J566" s="184" t="s">
        <v>1872</v>
      </c>
      <c r="K566" s="71"/>
      <c r="L566" s="71">
        <v>1</v>
      </c>
      <c r="M566" s="71"/>
      <c r="N566" s="71"/>
      <c r="O566" s="71"/>
      <c r="P566" s="71"/>
      <c r="Q566" s="71"/>
      <c r="R566" s="71"/>
      <c r="S566" s="14"/>
      <c r="T566" s="14"/>
      <c r="U566" s="14"/>
      <c r="V566" s="14"/>
      <c r="W566" s="14"/>
      <c r="X566" s="14"/>
      <c r="Y566" s="14"/>
      <c r="Z566" s="14"/>
      <c r="AA566" s="165">
        <v>150</v>
      </c>
      <c r="AB566" s="95" t="s">
        <v>2082</v>
      </c>
      <c r="AC566" s="71"/>
    </row>
    <row r="567" spans="4:29" ht="114" customHeight="1">
      <c r="D567" s="18">
        <v>563</v>
      </c>
      <c r="E567" s="139" t="s">
        <v>761</v>
      </c>
      <c r="F567" s="184" t="s">
        <v>2443</v>
      </c>
      <c r="G567" s="184" t="s">
        <v>2454</v>
      </c>
      <c r="H567" s="184" t="s">
        <v>2455</v>
      </c>
      <c r="I567" s="185" t="s">
        <v>1871</v>
      </c>
      <c r="J567" s="184" t="s">
        <v>1870</v>
      </c>
      <c r="K567" s="71"/>
      <c r="L567" s="71">
        <v>1</v>
      </c>
      <c r="M567" s="71"/>
      <c r="N567" s="71"/>
      <c r="O567" s="71"/>
      <c r="P567" s="71"/>
      <c r="Q567" s="71"/>
      <c r="R567" s="71"/>
      <c r="S567" s="14"/>
      <c r="T567" s="14"/>
      <c r="U567" s="14"/>
      <c r="V567" s="14"/>
      <c r="W567" s="14"/>
      <c r="X567" s="14"/>
      <c r="Y567" s="14"/>
      <c r="Z567" s="14"/>
      <c r="AA567" s="165">
        <v>40</v>
      </c>
      <c r="AB567" s="95" t="s">
        <v>2086</v>
      </c>
      <c r="AC567" s="71"/>
    </row>
    <row r="568" spans="4:29" ht="102" customHeight="1">
      <c r="D568" s="53">
        <v>564</v>
      </c>
      <c r="E568" s="139" t="s">
        <v>761</v>
      </c>
      <c r="F568" s="184" t="s">
        <v>2456</v>
      </c>
      <c r="G568" s="184" t="s">
        <v>2457</v>
      </c>
      <c r="H568" s="184" t="s">
        <v>2458</v>
      </c>
      <c r="I568" s="185" t="s">
        <v>1869</v>
      </c>
      <c r="J568" s="184" t="s">
        <v>1868</v>
      </c>
      <c r="K568" s="71"/>
      <c r="L568" s="71"/>
      <c r="M568" s="71"/>
      <c r="N568" s="71"/>
      <c r="O568" s="71"/>
      <c r="P568" s="71"/>
      <c r="Q568" s="71"/>
      <c r="R568" s="71">
        <v>1</v>
      </c>
      <c r="S568" s="14"/>
      <c r="T568" s="14"/>
      <c r="U568" s="14"/>
      <c r="V568" s="14"/>
      <c r="W568" s="14"/>
      <c r="X568" s="14"/>
      <c r="Y568" s="14"/>
      <c r="Z568" s="14"/>
      <c r="AA568" s="165">
        <v>0</v>
      </c>
      <c r="AB568" s="95" t="s">
        <v>1865</v>
      </c>
      <c r="AC568" s="71"/>
    </row>
    <row r="569" spans="4:29" ht="102" customHeight="1">
      <c r="D569" s="18">
        <v>565</v>
      </c>
      <c r="E569" s="139" t="s">
        <v>761</v>
      </c>
      <c r="F569" s="184" t="s">
        <v>2459</v>
      </c>
      <c r="G569" s="184" t="s">
        <v>2460</v>
      </c>
      <c r="H569" s="184" t="s">
        <v>2461</v>
      </c>
      <c r="I569" s="185" t="s">
        <v>1867</v>
      </c>
      <c r="J569" s="184" t="s">
        <v>1866</v>
      </c>
      <c r="K569" s="71"/>
      <c r="L569" s="71"/>
      <c r="M569" s="71"/>
      <c r="N569" s="71"/>
      <c r="O569" s="71">
        <v>1</v>
      </c>
      <c r="P569" s="71"/>
      <c r="Q569" s="71"/>
      <c r="R569" s="71" t="s">
        <v>1238</v>
      </c>
      <c r="S569" s="14"/>
      <c r="T569" s="14"/>
      <c r="U569" s="14"/>
      <c r="V569" s="14"/>
      <c r="W569" s="14"/>
      <c r="X569" s="14"/>
      <c r="Y569" s="14"/>
      <c r="Z569" s="14"/>
      <c r="AA569" s="165">
        <v>1700</v>
      </c>
      <c r="AB569" s="95" t="s">
        <v>1865</v>
      </c>
      <c r="AC569" s="71"/>
    </row>
    <row r="570" spans="4:29" ht="102" customHeight="1">
      <c r="D570" s="53">
        <v>566</v>
      </c>
      <c r="E570" s="139" t="s">
        <v>1578</v>
      </c>
      <c r="F570" s="208" t="s">
        <v>2333</v>
      </c>
      <c r="G570" s="125" t="s">
        <v>1565</v>
      </c>
      <c r="H570" s="125" t="s">
        <v>1566</v>
      </c>
      <c r="I570" s="125" t="s">
        <v>1567</v>
      </c>
      <c r="J570" s="125" t="s">
        <v>1568</v>
      </c>
      <c r="K570" s="79"/>
      <c r="L570" s="79"/>
      <c r="M570" s="79">
        <v>1</v>
      </c>
      <c r="N570" s="79"/>
      <c r="O570" s="79"/>
      <c r="P570" s="79"/>
      <c r="Q570" s="79"/>
      <c r="R570" s="79"/>
      <c r="S570" s="190">
        <v>7650</v>
      </c>
      <c r="T570" s="177" t="s">
        <v>1569</v>
      </c>
      <c r="U570" s="68"/>
      <c r="V570" s="68"/>
      <c r="W570" s="68"/>
      <c r="X570" s="68"/>
      <c r="Y570" s="68"/>
      <c r="Z570" s="68"/>
      <c r="AA570" s="212">
        <v>7650</v>
      </c>
      <c r="AB570" s="180" t="s">
        <v>1570</v>
      </c>
      <c r="AC570" s="210"/>
    </row>
    <row r="571" spans="4:29" ht="102" customHeight="1">
      <c r="D571" s="18">
        <v>567</v>
      </c>
      <c r="E571" s="139" t="s">
        <v>1578</v>
      </c>
      <c r="F571" s="209" t="s">
        <v>1888</v>
      </c>
      <c r="G571" s="125" t="s">
        <v>2324</v>
      </c>
      <c r="H571" s="125" t="s">
        <v>1571</v>
      </c>
      <c r="I571" s="125" t="s">
        <v>1572</v>
      </c>
      <c r="J571" s="125" t="s">
        <v>1573</v>
      </c>
      <c r="K571" s="177"/>
      <c r="L571" s="79"/>
      <c r="M571" s="79"/>
      <c r="N571" s="79"/>
      <c r="O571" s="79">
        <v>1</v>
      </c>
      <c r="P571" s="79"/>
      <c r="Q571" s="79"/>
      <c r="R571" s="79"/>
      <c r="S571" s="79"/>
      <c r="T571" s="213">
        <f>COUNTA(L571:S571)</f>
        <v>1</v>
      </c>
      <c r="U571" s="190"/>
      <c r="V571" s="177" t="s">
        <v>726</v>
      </c>
      <c r="W571" s="88"/>
      <c r="X571" s="88"/>
      <c r="Y571" s="88"/>
      <c r="Z571" s="88"/>
      <c r="AA571" s="212"/>
      <c r="AB571" s="180" t="s">
        <v>726</v>
      </c>
      <c r="AC571" s="211"/>
    </row>
    <row r="572" spans="4:29" ht="102" customHeight="1">
      <c r="D572" s="53">
        <v>568</v>
      </c>
      <c r="E572" s="139" t="s">
        <v>1578</v>
      </c>
      <c r="F572" s="209" t="s">
        <v>1722</v>
      </c>
      <c r="G572" s="125" t="s">
        <v>1574</v>
      </c>
      <c r="H572" s="125" t="s">
        <v>1575</v>
      </c>
      <c r="I572" s="125" t="s">
        <v>1576</v>
      </c>
      <c r="J572" s="125" t="s">
        <v>1577</v>
      </c>
      <c r="K572" s="214"/>
      <c r="L572" s="79"/>
      <c r="M572" s="79"/>
      <c r="N572" s="79"/>
      <c r="O572" s="79"/>
      <c r="P572" s="79"/>
      <c r="Q572" s="79"/>
      <c r="R572" s="79">
        <v>1</v>
      </c>
      <c r="S572" s="79" t="s">
        <v>1213</v>
      </c>
      <c r="T572" s="213">
        <f>COUNTA(L572:S572)</f>
        <v>2</v>
      </c>
      <c r="U572" s="190"/>
      <c r="V572" s="177" t="s">
        <v>726</v>
      </c>
      <c r="W572" s="88"/>
      <c r="X572" s="88"/>
      <c r="Y572" s="88"/>
      <c r="Z572" s="88"/>
      <c r="AA572" s="88"/>
      <c r="AB572" s="180" t="s">
        <v>726</v>
      </c>
      <c r="AC572" s="211"/>
    </row>
    <row r="573" spans="1:29" ht="102" customHeight="1">
      <c r="A573" s="7"/>
      <c r="B573" s="8"/>
      <c r="C573" s="9"/>
      <c r="D573" s="18">
        <v>569</v>
      </c>
      <c r="E573" s="111" t="s">
        <v>762</v>
      </c>
      <c r="F573" s="72" t="s">
        <v>1472</v>
      </c>
      <c r="G573" s="66" t="s">
        <v>1473</v>
      </c>
      <c r="H573" s="66" t="s">
        <v>1474</v>
      </c>
      <c r="I573" s="66" t="s">
        <v>1475</v>
      </c>
      <c r="J573" s="66" t="s">
        <v>1476</v>
      </c>
      <c r="K573" s="67"/>
      <c r="L573" s="67"/>
      <c r="M573" s="67"/>
      <c r="N573" s="67"/>
      <c r="O573" s="67"/>
      <c r="P573" s="67"/>
      <c r="Q573" s="67"/>
      <c r="R573" s="67">
        <v>1</v>
      </c>
      <c r="S573" s="68"/>
      <c r="T573" s="68"/>
      <c r="U573" s="68"/>
      <c r="V573" s="68"/>
      <c r="W573" s="68"/>
      <c r="X573" s="68"/>
      <c r="Y573" s="68"/>
      <c r="Z573" s="68"/>
      <c r="AA573" s="69">
        <v>0</v>
      </c>
      <c r="AB573" s="73" t="s">
        <v>1477</v>
      </c>
      <c r="AC573" s="73"/>
    </row>
    <row r="574" spans="1:29" ht="102" customHeight="1">
      <c r="A574" s="4"/>
      <c r="B574" s="3"/>
      <c r="C574" s="10"/>
      <c r="D574" s="53">
        <v>570</v>
      </c>
      <c r="E574" s="111" t="s">
        <v>762</v>
      </c>
      <c r="F574" s="66" t="s">
        <v>1478</v>
      </c>
      <c r="G574" s="66" t="s">
        <v>1479</v>
      </c>
      <c r="H574" s="66" t="s">
        <v>1480</v>
      </c>
      <c r="I574" s="66" t="s">
        <v>1481</v>
      </c>
      <c r="J574" s="66" t="s">
        <v>1482</v>
      </c>
      <c r="K574" s="67"/>
      <c r="L574" s="67"/>
      <c r="M574" s="67"/>
      <c r="N574" s="67"/>
      <c r="O574" s="67"/>
      <c r="P574" s="67">
        <v>1</v>
      </c>
      <c r="Q574" s="67"/>
      <c r="R574" s="67"/>
      <c r="S574" s="68"/>
      <c r="T574" s="68"/>
      <c r="U574" s="68"/>
      <c r="V574" s="68"/>
      <c r="W574" s="68"/>
      <c r="X574" s="68"/>
      <c r="Y574" s="68"/>
      <c r="Z574" s="68"/>
      <c r="AA574" s="110">
        <v>1900</v>
      </c>
      <c r="AB574" s="71" t="s">
        <v>1483</v>
      </c>
      <c r="AC574" s="71"/>
    </row>
    <row r="575" spans="1:29" ht="102" customHeight="1">
      <c r="A575" s="38"/>
      <c r="B575" s="49"/>
      <c r="C575" s="50"/>
      <c r="D575" s="18">
        <v>571</v>
      </c>
      <c r="E575" s="111" t="s">
        <v>1708</v>
      </c>
      <c r="F575" s="72" t="s">
        <v>1913</v>
      </c>
      <c r="G575" s="72" t="s">
        <v>487</v>
      </c>
      <c r="H575" s="66" t="s">
        <v>1709</v>
      </c>
      <c r="I575" s="66" t="s">
        <v>1710</v>
      </c>
      <c r="J575" s="66" t="s">
        <v>1711</v>
      </c>
      <c r="K575" s="68"/>
      <c r="L575" s="68"/>
      <c r="M575" s="68"/>
      <c r="N575" s="68"/>
      <c r="O575" s="68"/>
      <c r="P575" s="68">
        <v>1</v>
      </c>
      <c r="Q575" s="68"/>
      <c r="R575" s="14"/>
      <c r="S575" s="68"/>
      <c r="T575" s="68"/>
      <c r="U575" s="68"/>
      <c r="V575" s="68"/>
      <c r="W575" s="68"/>
      <c r="X575" s="68"/>
      <c r="Y575" s="68"/>
      <c r="Z575" s="68"/>
      <c r="AA575" s="69">
        <v>4443</v>
      </c>
      <c r="AB575" s="73" t="s">
        <v>1262</v>
      </c>
      <c r="AC575" s="73"/>
    </row>
    <row r="576" spans="1:29" ht="102" customHeight="1">
      <c r="A576" s="38"/>
      <c r="B576" s="49"/>
      <c r="C576" s="50"/>
      <c r="D576" s="53">
        <v>572</v>
      </c>
      <c r="E576" s="111" t="s">
        <v>1708</v>
      </c>
      <c r="F576" s="72" t="s">
        <v>1913</v>
      </c>
      <c r="G576" s="66" t="s">
        <v>1594</v>
      </c>
      <c r="H576" s="66" t="s">
        <v>1712</v>
      </c>
      <c r="I576" s="66" t="s">
        <v>1710</v>
      </c>
      <c r="J576" s="66" t="s">
        <v>1713</v>
      </c>
      <c r="K576" s="68"/>
      <c r="L576" s="68"/>
      <c r="M576" s="68"/>
      <c r="N576" s="68"/>
      <c r="O576" s="68"/>
      <c r="P576" s="68">
        <v>1</v>
      </c>
      <c r="Q576" s="68"/>
      <c r="R576" s="68"/>
      <c r="S576" s="68"/>
      <c r="T576" s="68"/>
      <c r="U576" s="68"/>
      <c r="V576" s="68"/>
      <c r="W576" s="68"/>
      <c r="X576" s="68"/>
      <c r="Y576" s="68"/>
      <c r="Z576" s="68"/>
      <c r="AA576" s="110">
        <v>17561</v>
      </c>
      <c r="AB576" s="73" t="s">
        <v>1262</v>
      </c>
      <c r="AC576" s="71"/>
    </row>
    <row r="577" spans="1:29" ht="102" customHeight="1">
      <c r="A577" s="38"/>
      <c r="B577" s="49"/>
      <c r="C577" s="50"/>
      <c r="D577" s="18">
        <v>573</v>
      </c>
      <c r="E577" s="111" t="s">
        <v>1708</v>
      </c>
      <c r="F577" s="72" t="s">
        <v>1913</v>
      </c>
      <c r="G577" s="72" t="s">
        <v>1714</v>
      </c>
      <c r="H577" s="66" t="s">
        <v>1715</v>
      </c>
      <c r="I577" s="66" t="s">
        <v>1716</v>
      </c>
      <c r="J577" s="66" t="s">
        <v>1717</v>
      </c>
      <c r="K577" s="68"/>
      <c r="L577" s="68"/>
      <c r="M577" s="68"/>
      <c r="N577" s="68"/>
      <c r="O577" s="68"/>
      <c r="P577" s="68">
        <v>1</v>
      </c>
      <c r="Q577" s="68"/>
      <c r="R577" s="68"/>
      <c r="S577" s="68"/>
      <c r="T577" s="68"/>
      <c r="U577" s="68"/>
      <c r="V577" s="68"/>
      <c r="W577" s="68"/>
      <c r="X577" s="68"/>
      <c r="Y577" s="68"/>
      <c r="Z577" s="68"/>
      <c r="AA577" s="110">
        <v>1264</v>
      </c>
      <c r="AB577" s="73" t="s">
        <v>1262</v>
      </c>
      <c r="AC577" s="71"/>
    </row>
    <row r="578" spans="1:29" ht="93" customHeight="1">
      <c r="A578" s="38"/>
      <c r="B578" s="49"/>
      <c r="C578" s="50"/>
      <c r="D578" s="53">
        <v>574</v>
      </c>
      <c r="E578" s="111" t="s">
        <v>1708</v>
      </c>
      <c r="F578" s="72" t="s">
        <v>1913</v>
      </c>
      <c r="G578" s="72" t="s">
        <v>1718</v>
      </c>
      <c r="H578" s="66" t="s">
        <v>1719</v>
      </c>
      <c r="I578" s="66" t="s">
        <v>1720</v>
      </c>
      <c r="J578" s="66" t="s">
        <v>1721</v>
      </c>
      <c r="K578" s="68"/>
      <c r="L578" s="68"/>
      <c r="M578" s="68"/>
      <c r="N578" s="68"/>
      <c r="O578" s="68"/>
      <c r="P578" s="68"/>
      <c r="Q578" s="67">
        <v>1</v>
      </c>
      <c r="R578" s="68"/>
      <c r="S578" s="68"/>
      <c r="T578" s="68"/>
      <c r="U578" s="68"/>
      <c r="V578" s="68"/>
      <c r="W578" s="68"/>
      <c r="X578" s="68"/>
      <c r="Y578" s="68"/>
      <c r="Z578" s="68"/>
      <c r="AA578" s="110">
        <v>27984</v>
      </c>
      <c r="AB578" s="73" t="s">
        <v>1262</v>
      </c>
      <c r="AC578" s="71" t="s">
        <v>970</v>
      </c>
    </row>
    <row r="579" spans="1:29" ht="102" customHeight="1">
      <c r="A579" s="38"/>
      <c r="B579" s="49"/>
      <c r="C579" s="50"/>
      <c r="D579" s="18">
        <v>575</v>
      </c>
      <c r="E579" s="111" t="s">
        <v>1708</v>
      </c>
      <c r="F579" s="72" t="s">
        <v>1722</v>
      </c>
      <c r="G579" s="72" t="s">
        <v>2462</v>
      </c>
      <c r="H579" s="66" t="s">
        <v>1996</v>
      </c>
      <c r="I579" s="66" t="s">
        <v>1086</v>
      </c>
      <c r="J579" s="66" t="s">
        <v>1087</v>
      </c>
      <c r="K579" s="68"/>
      <c r="L579" s="68"/>
      <c r="M579" s="68"/>
      <c r="N579" s="68"/>
      <c r="O579" s="68">
        <v>1</v>
      </c>
      <c r="P579" s="68"/>
      <c r="Q579" s="68"/>
      <c r="R579" s="68"/>
      <c r="S579" s="68"/>
      <c r="T579" s="68"/>
      <c r="U579" s="68"/>
      <c r="V579" s="68"/>
      <c r="W579" s="68"/>
      <c r="X579" s="68"/>
      <c r="Y579" s="68"/>
      <c r="Z579" s="68"/>
      <c r="AA579" s="110">
        <v>364</v>
      </c>
      <c r="AB579" s="73" t="s">
        <v>2088</v>
      </c>
      <c r="AC579" s="71"/>
    </row>
    <row r="580" spans="1:29" ht="102" customHeight="1">
      <c r="A580" s="38"/>
      <c r="B580" s="49"/>
      <c r="C580" s="50"/>
      <c r="D580" s="53">
        <v>576</v>
      </c>
      <c r="E580" s="111" t="s">
        <v>1708</v>
      </c>
      <c r="F580" s="72" t="s">
        <v>1722</v>
      </c>
      <c r="G580" s="72" t="s">
        <v>1088</v>
      </c>
      <c r="H580" s="66" t="s">
        <v>1089</v>
      </c>
      <c r="I580" s="66" t="s">
        <v>1090</v>
      </c>
      <c r="J580" s="66" t="s">
        <v>1091</v>
      </c>
      <c r="K580" s="68"/>
      <c r="L580" s="68"/>
      <c r="M580" s="68"/>
      <c r="N580" s="68"/>
      <c r="O580" s="68">
        <v>1</v>
      </c>
      <c r="P580" s="68"/>
      <c r="Q580" s="68"/>
      <c r="R580" s="68"/>
      <c r="S580" s="68"/>
      <c r="T580" s="68"/>
      <c r="U580" s="68"/>
      <c r="V580" s="68"/>
      <c r="W580" s="68"/>
      <c r="X580" s="68"/>
      <c r="Y580" s="68"/>
      <c r="Z580" s="68"/>
      <c r="AA580" s="110"/>
      <c r="AB580" s="73" t="s">
        <v>2089</v>
      </c>
      <c r="AC580" s="71"/>
    </row>
    <row r="581" spans="1:29" ht="102" customHeight="1">
      <c r="A581" s="38"/>
      <c r="B581" s="49"/>
      <c r="C581" s="50"/>
      <c r="D581" s="18">
        <v>577</v>
      </c>
      <c r="E581" s="111" t="s">
        <v>1708</v>
      </c>
      <c r="F581" s="72" t="s">
        <v>1722</v>
      </c>
      <c r="G581" s="72" t="s">
        <v>1092</v>
      </c>
      <c r="H581" s="66" t="s">
        <v>1093</v>
      </c>
      <c r="I581" s="66" t="s">
        <v>1094</v>
      </c>
      <c r="J581" s="66" t="s">
        <v>1095</v>
      </c>
      <c r="K581" s="68"/>
      <c r="L581" s="68"/>
      <c r="M581" s="68"/>
      <c r="N581" s="68"/>
      <c r="O581" s="68">
        <v>1</v>
      </c>
      <c r="P581" s="68"/>
      <c r="Q581" s="68"/>
      <c r="R581" s="68"/>
      <c r="S581" s="68"/>
      <c r="T581" s="68"/>
      <c r="U581" s="68"/>
      <c r="V581" s="68"/>
      <c r="W581" s="68"/>
      <c r="X581" s="68"/>
      <c r="Y581" s="68"/>
      <c r="Z581" s="68"/>
      <c r="AA581" s="110"/>
      <c r="AB581" s="73" t="s">
        <v>1256</v>
      </c>
      <c r="AC581" s="71"/>
    </row>
    <row r="582" spans="1:29" ht="102" customHeight="1">
      <c r="A582" s="38"/>
      <c r="B582" s="49"/>
      <c r="C582" s="50"/>
      <c r="D582" s="53">
        <v>578</v>
      </c>
      <c r="E582" s="111" t="s">
        <v>1708</v>
      </c>
      <c r="F582" s="72" t="s">
        <v>1722</v>
      </c>
      <c r="G582" s="66" t="s">
        <v>1096</v>
      </c>
      <c r="H582" s="66" t="s">
        <v>1097</v>
      </c>
      <c r="I582" s="66" t="s">
        <v>1098</v>
      </c>
      <c r="J582" s="66" t="s">
        <v>1099</v>
      </c>
      <c r="K582" s="68"/>
      <c r="L582" s="68"/>
      <c r="M582" s="68"/>
      <c r="N582" s="68"/>
      <c r="O582" s="68">
        <v>1</v>
      </c>
      <c r="P582" s="68"/>
      <c r="Q582" s="68"/>
      <c r="R582" s="68"/>
      <c r="S582" s="68"/>
      <c r="T582" s="68"/>
      <c r="U582" s="68"/>
      <c r="V582" s="68"/>
      <c r="W582" s="68"/>
      <c r="X582" s="68"/>
      <c r="Y582" s="68"/>
      <c r="Z582" s="68"/>
      <c r="AA582" s="110"/>
      <c r="AB582" s="73" t="s">
        <v>974</v>
      </c>
      <c r="AC582" s="71"/>
    </row>
    <row r="583" spans="1:29" ht="102" customHeight="1">
      <c r="A583" s="38"/>
      <c r="B583" s="49"/>
      <c r="C583" s="50"/>
      <c r="D583" s="18">
        <v>579</v>
      </c>
      <c r="E583" s="111" t="s">
        <v>1708</v>
      </c>
      <c r="F583" s="66" t="s">
        <v>1100</v>
      </c>
      <c r="G583" s="66" t="s">
        <v>1101</v>
      </c>
      <c r="H583" s="66" t="s">
        <v>1102</v>
      </c>
      <c r="I583" s="66" t="s">
        <v>1103</v>
      </c>
      <c r="J583" s="66" t="s">
        <v>2463</v>
      </c>
      <c r="K583" s="68"/>
      <c r="L583" s="68">
        <v>1</v>
      </c>
      <c r="M583" s="68"/>
      <c r="N583" s="68"/>
      <c r="O583" s="68"/>
      <c r="P583" s="68"/>
      <c r="Q583" s="68"/>
      <c r="R583" s="68"/>
      <c r="S583" s="68"/>
      <c r="T583" s="68"/>
      <c r="U583" s="68"/>
      <c r="V583" s="68"/>
      <c r="W583" s="68"/>
      <c r="X583" s="68"/>
      <c r="Y583" s="68"/>
      <c r="Z583" s="68"/>
      <c r="AA583" s="110">
        <v>3926</v>
      </c>
      <c r="AB583" s="73" t="s">
        <v>2090</v>
      </c>
      <c r="AC583" s="71"/>
    </row>
    <row r="584" spans="1:29" ht="102" customHeight="1">
      <c r="A584" s="38"/>
      <c r="B584" s="49"/>
      <c r="C584" s="50"/>
      <c r="D584" s="53">
        <v>580</v>
      </c>
      <c r="E584" s="111" t="s">
        <v>3225</v>
      </c>
      <c r="F584" s="281" t="s">
        <v>2005</v>
      </c>
      <c r="G584" s="281" t="s">
        <v>2234</v>
      </c>
      <c r="H584" s="179" t="s">
        <v>2235</v>
      </c>
      <c r="I584" s="281" t="s">
        <v>2236</v>
      </c>
      <c r="J584" s="179" t="s">
        <v>2237</v>
      </c>
      <c r="K584" s="67">
        <v>1</v>
      </c>
      <c r="L584" s="68"/>
      <c r="M584" s="68"/>
      <c r="N584" s="68"/>
      <c r="O584" s="68"/>
      <c r="P584" s="68"/>
      <c r="Q584" s="68"/>
      <c r="R584" s="14"/>
      <c r="S584" s="68"/>
      <c r="T584" s="68"/>
      <c r="U584" s="68"/>
      <c r="V584" s="68"/>
      <c r="W584" s="68"/>
      <c r="X584" s="68"/>
      <c r="Y584" s="68"/>
      <c r="Z584" s="68"/>
      <c r="AA584" s="88">
        <v>300</v>
      </c>
      <c r="AB584" s="532">
        <v>40868</v>
      </c>
      <c r="AC584" s="180" t="s">
        <v>2737</v>
      </c>
    </row>
    <row r="585" spans="1:29" ht="102" customHeight="1">
      <c r="A585" s="38"/>
      <c r="B585" s="49"/>
      <c r="C585" s="50"/>
      <c r="D585" s="18">
        <v>581</v>
      </c>
      <c r="E585" s="111" t="s">
        <v>3225</v>
      </c>
      <c r="F585" s="281" t="s">
        <v>2005</v>
      </c>
      <c r="G585" s="281" t="s">
        <v>2238</v>
      </c>
      <c r="H585" s="281" t="s">
        <v>2239</v>
      </c>
      <c r="I585" s="281" t="s">
        <v>2240</v>
      </c>
      <c r="J585" s="179" t="s">
        <v>2241</v>
      </c>
      <c r="K585" s="68"/>
      <c r="L585" s="68"/>
      <c r="M585" s="67">
        <v>1</v>
      </c>
      <c r="N585" s="68"/>
      <c r="O585" s="68"/>
      <c r="P585" s="68"/>
      <c r="Q585" s="68"/>
      <c r="R585" s="68"/>
      <c r="S585" s="68"/>
      <c r="T585" s="68"/>
      <c r="U585" s="68"/>
      <c r="V585" s="68"/>
      <c r="W585" s="68"/>
      <c r="X585" s="68"/>
      <c r="Y585" s="68"/>
      <c r="Z585" s="68"/>
      <c r="AA585" s="533" t="s">
        <v>2242</v>
      </c>
      <c r="AB585" s="180" t="s">
        <v>2243</v>
      </c>
      <c r="AC585" s="14"/>
    </row>
    <row r="586" spans="1:29" ht="102" customHeight="1">
      <c r="A586" s="38"/>
      <c r="B586" s="49"/>
      <c r="C586" s="50"/>
      <c r="D586" s="53">
        <v>582</v>
      </c>
      <c r="E586" s="111" t="s">
        <v>3225</v>
      </c>
      <c r="F586" s="281" t="s">
        <v>2005</v>
      </c>
      <c r="G586" s="281" t="s">
        <v>2244</v>
      </c>
      <c r="H586" s="281" t="s">
        <v>2245</v>
      </c>
      <c r="I586" s="281" t="s">
        <v>2246</v>
      </c>
      <c r="J586" s="281" t="s">
        <v>2247</v>
      </c>
      <c r="K586" s="68"/>
      <c r="L586" s="68"/>
      <c r="M586" s="67">
        <v>1</v>
      </c>
      <c r="N586" s="68"/>
      <c r="O586" s="68"/>
      <c r="P586" s="68"/>
      <c r="Q586" s="68"/>
      <c r="R586" s="68"/>
      <c r="S586" s="68"/>
      <c r="T586" s="68"/>
      <c r="U586" s="68"/>
      <c r="V586" s="68"/>
      <c r="W586" s="68"/>
      <c r="X586" s="68"/>
      <c r="Y586" s="68"/>
      <c r="Z586" s="68"/>
      <c r="AA586" s="68"/>
      <c r="AB586" s="534">
        <v>40779</v>
      </c>
      <c r="AC586" s="14"/>
    </row>
    <row r="587" spans="1:29" ht="102" customHeight="1">
      <c r="A587" s="38"/>
      <c r="B587" s="49"/>
      <c r="C587" s="50"/>
      <c r="D587" s="18">
        <v>583</v>
      </c>
      <c r="E587" s="111" t="s">
        <v>3225</v>
      </c>
      <c r="F587" s="281" t="s">
        <v>2005</v>
      </c>
      <c r="G587" s="281" t="s">
        <v>2244</v>
      </c>
      <c r="H587" s="281" t="s">
        <v>2248</v>
      </c>
      <c r="I587" s="281" t="s">
        <v>2246</v>
      </c>
      <c r="J587" s="179" t="s">
        <v>2249</v>
      </c>
      <c r="K587" s="67">
        <v>1</v>
      </c>
      <c r="L587" s="68"/>
      <c r="M587" s="68"/>
      <c r="N587" s="68"/>
      <c r="O587" s="68"/>
      <c r="P587" s="68"/>
      <c r="Q587" s="68"/>
      <c r="R587" s="68"/>
      <c r="S587" s="68"/>
      <c r="T587" s="68"/>
      <c r="U587" s="68"/>
      <c r="V587" s="68"/>
      <c r="W587" s="68"/>
      <c r="X587" s="68"/>
      <c r="Y587" s="68"/>
      <c r="Z587" s="68"/>
      <c r="AA587" s="68">
        <v>5</v>
      </c>
      <c r="AB587" s="535">
        <v>40897</v>
      </c>
      <c r="AC587" s="14"/>
    </row>
    <row r="588" spans="1:29" ht="102" customHeight="1">
      <c r="A588" s="38"/>
      <c r="B588" s="49"/>
      <c r="C588" s="50"/>
      <c r="D588" s="53">
        <v>584</v>
      </c>
      <c r="E588" s="111" t="s">
        <v>3225</v>
      </c>
      <c r="F588" s="281" t="s">
        <v>2005</v>
      </c>
      <c r="G588" s="281" t="s">
        <v>2250</v>
      </c>
      <c r="H588" s="281" t="s">
        <v>2251</v>
      </c>
      <c r="I588" s="281" t="s">
        <v>2252</v>
      </c>
      <c r="J588" s="281" t="s">
        <v>2253</v>
      </c>
      <c r="K588" s="67">
        <v>1</v>
      </c>
      <c r="L588" s="68"/>
      <c r="M588" s="68"/>
      <c r="N588" s="68"/>
      <c r="O588" s="68"/>
      <c r="P588" s="68"/>
      <c r="Q588" s="68"/>
      <c r="R588" s="68"/>
      <c r="S588" s="68"/>
      <c r="T588" s="68"/>
      <c r="U588" s="68"/>
      <c r="V588" s="68"/>
      <c r="W588" s="68"/>
      <c r="X588" s="68"/>
      <c r="Y588" s="68"/>
      <c r="Z588" s="68"/>
      <c r="AA588" s="68">
        <v>5</v>
      </c>
      <c r="AB588" s="180" t="s">
        <v>2254</v>
      </c>
      <c r="AC588" s="14"/>
    </row>
    <row r="589" spans="1:29" ht="102" customHeight="1">
      <c r="A589" s="38"/>
      <c r="B589" s="49"/>
      <c r="C589" s="50"/>
      <c r="D589" s="18">
        <v>585</v>
      </c>
      <c r="E589" s="111" t="s">
        <v>3225</v>
      </c>
      <c r="F589" s="281" t="s">
        <v>2005</v>
      </c>
      <c r="G589" s="281" t="s">
        <v>2255</v>
      </c>
      <c r="H589" s="281" t="s">
        <v>2245</v>
      </c>
      <c r="I589" s="281" t="s">
        <v>2246</v>
      </c>
      <c r="J589" s="281" t="s">
        <v>2256</v>
      </c>
      <c r="K589" s="68"/>
      <c r="L589" s="68"/>
      <c r="M589" s="67">
        <v>1</v>
      </c>
      <c r="N589" s="68"/>
      <c r="O589" s="68"/>
      <c r="P589" s="68"/>
      <c r="Q589" s="68"/>
      <c r="R589" s="68"/>
      <c r="S589" s="68"/>
      <c r="T589" s="68"/>
      <c r="U589" s="68"/>
      <c r="V589" s="68"/>
      <c r="W589" s="68"/>
      <c r="X589" s="68"/>
      <c r="Y589" s="68"/>
      <c r="Z589" s="68"/>
      <c r="AA589" s="68">
        <v>3</v>
      </c>
      <c r="AB589" s="534">
        <v>40733</v>
      </c>
      <c r="AC589" s="14"/>
    </row>
    <row r="590" spans="1:29" ht="102" customHeight="1">
      <c r="A590" s="38"/>
      <c r="B590" s="49"/>
      <c r="C590" s="50"/>
      <c r="D590" s="53">
        <v>586</v>
      </c>
      <c r="E590" s="111" t="s">
        <v>3225</v>
      </c>
      <c r="F590" s="281" t="s">
        <v>2005</v>
      </c>
      <c r="G590" s="179" t="s">
        <v>2257</v>
      </c>
      <c r="H590" s="281" t="s">
        <v>2258</v>
      </c>
      <c r="I590" s="281" t="s">
        <v>2259</v>
      </c>
      <c r="J590" s="179" t="s">
        <v>2260</v>
      </c>
      <c r="K590" s="68"/>
      <c r="L590" s="68"/>
      <c r="M590" s="68"/>
      <c r="N590" s="68"/>
      <c r="O590" s="68">
        <v>1</v>
      </c>
      <c r="P590" s="68"/>
      <c r="Q590" s="68"/>
      <c r="R590" s="68"/>
      <c r="S590" s="68"/>
      <c r="T590" s="68"/>
      <c r="U590" s="68"/>
      <c r="V590" s="68"/>
      <c r="W590" s="68"/>
      <c r="X590" s="68"/>
      <c r="Y590" s="68"/>
      <c r="Z590" s="68"/>
      <c r="AA590" s="68">
        <v>50</v>
      </c>
      <c r="AB590" s="535">
        <v>40856</v>
      </c>
      <c r="AC590" s="14"/>
    </row>
    <row r="591" spans="1:29" ht="102" customHeight="1">
      <c r="A591" s="38"/>
      <c r="B591" s="49"/>
      <c r="C591" s="50"/>
      <c r="D591" s="18">
        <v>587</v>
      </c>
      <c r="E591" s="111" t="s">
        <v>3225</v>
      </c>
      <c r="F591" s="281" t="s">
        <v>2005</v>
      </c>
      <c r="G591" s="281" t="s">
        <v>2261</v>
      </c>
      <c r="H591" s="281" t="s">
        <v>2262</v>
      </c>
      <c r="I591" s="281" t="s">
        <v>2263</v>
      </c>
      <c r="J591" s="281" t="s">
        <v>2264</v>
      </c>
      <c r="K591" s="67">
        <v>1</v>
      </c>
      <c r="L591" s="68"/>
      <c r="M591" s="68"/>
      <c r="N591" s="68"/>
      <c r="O591" s="68"/>
      <c r="P591" s="68"/>
      <c r="Q591" s="68"/>
      <c r="R591" s="68"/>
      <c r="S591" s="68"/>
      <c r="T591" s="68"/>
      <c r="U591" s="68"/>
      <c r="V591" s="68"/>
      <c r="W591" s="68"/>
      <c r="X591" s="68"/>
      <c r="Y591" s="68"/>
      <c r="Z591" s="68"/>
      <c r="AA591" s="68">
        <v>50</v>
      </c>
      <c r="AB591" s="180" t="s">
        <v>2265</v>
      </c>
      <c r="AC591" s="14"/>
    </row>
    <row r="592" spans="1:29" ht="102" customHeight="1">
      <c r="A592" s="38"/>
      <c r="B592" s="49"/>
      <c r="C592" s="50"/>
      <c r="D592" s="53">
        <v>588</v>
      </c>
      <c r="E592" s="111" t="s">
        <v>3225</v>
      </c>
      <c r="F592" s="281" t="s">
        <v>2228</v>
      </c>
      <c r="G592" s="179" t="s">
        <v>2266</v>
      </c>
      <c r="H592" s="179" t="s">
        <v>2267</v>
      </c>
      <c r="I592" s="281" t="s">
        <v>2268</v>
      </c>
      <c r="J592" s="179" t="s">
        <v>2269</v>
      </c>
      <c r="K592" s="68"/>
      <c r="L592" s="68"/>
      <c r="M592" s="68"/>
      <c r="N592" s="68"/>
      <c r="O592" s="68">
        <v>1</v>
      </c>
      <c r="P592" s="68"/>
      <c r="Q592" s="68"/>
      <c r="R592" s="68"/>
      <c r="S592" s="68"/>
      <c r="T592" s="68"/>
      <c r="U592" s="68"/>
      <c r="V592" s="68"/>
      <c r="W592" s="68"/>
      <c r="X592" s="68"/>
      <c r="Y592" s="68"/>
      <c r="Z592" s="68"/>
      <c r="AA592" s="68">
        <v>60</v>
      </c>
      <c r="AB592" s="536">
        <v>40447</v>
      </c>
      <c r="AC592" s="14"/>
    </row>
    <row r="593" spans="1:29" ht="102" customHeight="1">
      <c r="A593" s="38"/>
      <c r="B593" s="49"/>
      <c r="C593" s="50"/>
      <c r="D593" s="18">
        <v>589</v>
      </c>
      <c r="E593" s="111" t="s">
        <v>3225</v>
      </c>
      <c r="F593" s="281" t="s">
        <v>2228</v>
      </c>
      <c r="G593" s="281" t="s">
        <v>2270</v>
      </c>
      <c r="H593" s="281" t="s">
        <v>2271</v>
      </c>
      <c r="I593" s="281" t="s">
        <v>2272</v>
      </c>
      <c r="J593" s="179" t="s">
        <v>2273</v>
      </c>
      <c r="K593" s="68"/>
      <c r="L593" s="68"/>
      <c r="M593" s="68">
        <v>1</v>
      </c>
      <c r="N593" s="68"/>
      <c r="O593" s="68"/>
      <c r="P593" s="68"/>
      <c r="Q593" s="68"/>
      <c r="R593" s="68"/>
      <c r="S593" s="68"/>
      <c r="T593" s="68"/>
      <c r="U593" s="68"/>
      <c r="V593" s="68"/>
      <c r="W593" s="68"/>
      <c r="X593" s="68"/>
      <c r="Y593" s="68"/>
      <c r="Z593" s="68"/>
      <c r="AA593" s="68">
        <v>180</v>
      </c>
      <c r="AB593" s="536">
        <v>40579</v>
      </c>
      <c r="AC593" s="14"/>
    </row>
    <row r="594" spans="1:29" ht="102" customHeight="1">
      <c r="A594" s="38"/>
      <c r="B594" s="49"/>
      <c r="C594" s="50"/>
      <c r="D594" s="53">
        <v>590</v>
      </c>
      <c r="E594" s="111" t="s">
        <v>3225</v>
      </c>
      <c r="F594" s="281" t="s">
        <v>2222</v>
      </c>
      <c r="G594" s="281" t="s">
        <v>2274</v>
      </c>
      <c r="H594" s="179" t="s">
        <v>2275</v>
      </c>
      <c r="I594" s="281" t="s">
        <v>2276</v>
      </c>
      <c r="J594" s="179" t="s">
        <v>2277</v>
      </c>
      <c r="K594" s="68"/>
      <c r="L594" s="68"/>
      <c r="M594" s="68"/>
      <c r="N594" s="68"/>
      <c r="O594" s="68">
        <v>1</v>
      </c>
      <c r="P594" s="68"/>
      <c r="Q594" s="68"/>
      <c r="R594" s="68"/>
      <c r="S594" s="68"/>
      <c r="T594" s="68"/>
      <c r="U594" s="68"/>
      <c r="V594" s="68"/>
      <c r="W594" s="68"/>
      <c r="X594" s="68"/>
      <c r="Y594" s="68"/>
      <c r="Z594" s="68"/>
      <c r="AA594" s="68"/>
      <c r="AB594" s="537" t="s">
        <v>2278</v>
      </c>
      <c r="AC594" s="14"/>
    </row>
    <row r="595" spans="1:29" ht="102" customHeight="1">
      <c r="A595" s="38"/>
      <c r="B595" s="49"/>
      <c r="C595" s="50"/>
      <c r="D595" s="18">
        <v>591</v>
      </c>
      <c r="E595" s="111" t="s">
        <v>3225</v>
      </c>
      <c r="F595" s="281" t="s">
        <v>2222</v>
      </c>
      <c r="G595" s="281" t="s">
        <v>2279</v>
      </c>
      <c r="H595" s="179" t="s">
        <v>2280</v>
      </c>
      <c r="I595" s="281" t="s">
        <v>2281</v>
      </c>
      <c r="J595" s="179" t="s">
        <v>2282</v>
      </c>
      <c r="K595" s="68"/>
      <c r="L595" s="68">
        <v>1</v>
      </c>
      <c r="M595" s="68"/>
      <c r="N595" s="68"/>
      <c r="O595" s="68"/>
      <c r="P595" s="68"/>
      <c r="Q595" s="68"/>
      <c r="R595" s="68"/>
      <c r="S595" s="68"/>
      <c r="T595" s="68"/>
      <c r="U595" s="68"/>
      <c r="V595" s="68"/>
      <c r="W595" s="68"/>
      <c r="X595" s="68"/>
      <c r="Y595" s="68"/>
      <c r="Z595" s="68"/>
      <c r="AA595" s="68">
        <v>126</v>
      </c>
      <c r="AB595" s="537" t="s">
        <v>2283</v>
      </c>
      <c r="AC595" s="14"/>
    </row>
    <row r="596" spans="1:29" ht="102" customHeight="1">
      <c r="A596" s="38"/>
      <c r="B596" s="49"/>
      <c r="C596" s="50"/>
      <c r="D596" s="53">
        <v>592</v>
      </c>
      <c r="E596" s="111" t="s">
        <v>3225</v>
      </c>
      <c r="F596" s="281" t="s">
        <v>2222</v>
      </c>
      <c r="G596" s="281" t="s">
        <v>3151</v>
      </c>
      <c r="H596" s="179" t="s">
        <v>3152</v>
      </c>
      <c r="I596" s="281" t="s">
        <v>3153</v>
      </c>
      <c r="J596" s="179" t="s">
        <v>3154</v>
      </c>
      <c r="K596" s="68"/>
      <c r="L596" s="68"/>
      <c r="M596" s="68"/>
      <c r="N596" s="68"/>
      <c r="O596" s="68">
        <v>1</v>
      </c>
      <c r="P596" s="68"/>
      <c r="Q596" s="68"/>
      <c r="R596" s="68"/>
      <c r="S596" s="68"/>
      <c r="T596" s="68"/>
      <c r="U596" s="68"/>
      <c r="V596" s="68"/>
      <c r="W596" s="68"/>
      <c r="X596" s="68"/>
      <c r="Y596" s="68"/>
      <c r="Z596" s="68"/>
      <c r="AA596" s="68"/>
      <c r="AB596" s="537" t="s">
        <v>726</v>
      </c>
      <c r="AC596" s="14"/>
    </row>
    <row r="597" spans="1:29" ht="102" customHeight="1">
      <c r="A597" s="38"/>
      <c r="B597" s="49"/>
      <c r="C597" s="50"/>
      <c r="D597" s="18">
        <v>593</v>
      </c>
      <c r="E597" s="111" t="s">
        <v>3225</v>
      </c>
      <c r="F597" s="281" t="s">
        <v>3155</v>
      </c>
      <c r="G597" s="281" t="s">
        <v>3156</v>
      </c>
      <c r="H597" s="179" t="s">
        <v>3157</v>
      </c>
      <c r="I597" s="281" t="s">
        <v>3158</v>
      </c>
      <c r="J597" s="179" t="s">
        <v>3159</v>
      </c>
      <c r="K597" s="68"/>
      <c r="L597" s="68"/>
      <c r="M597" s="68"/>
      <c r="N597" s="68"/>
      <c r="O597" s="68">
        <v>1</v>
      </c>
      <c r="P597" s="68"/>
      <c r="Q597" s="68"/>
      <c r="R597" s="68"/>
      <c r="S597" s="68"/>
      <c r="T597" s="68"/>
      <c r="U597" s="68"/>
      <c r="V597" s="68"/>
      <c r="W597" s="68"/>
      <c r="X597" s="68"/>
      <c r="Y597" s="68"/>
      <c r="Z597" s="68"/>
      <c r="AA597" s="68"/>
      <c r="AB597" s="536" t="s">
        <v>726</v>
      </c>
      <c r="AC597" s="14"/>
    </row>
    <row r="598" spans="1:29" ht="102" customHeight="1">
      <c r="A598" s="38"/>
      <c r="B598" s="49"/>
      <c r="C598" s="50"/>
      <c r="D598" s="53">
        <v>594</v>
      </c>
      <c r="E598" s="111" t="s">
        <v>3225</v>
      </c>
      <c r="F598" s="281" t="s">
        <v>1193</v>
      </c>
      <c r="G598" s="281" t="s">
        <v>3160</v>
      </c>
      <c r="H598" s="179" t="s">
        <v>3161</v>
      </c>
      <c r="I598" s="281" t="s">
        <v>3162</v>
      </c>
      <c r="J598" s="179" t="s">
        <v>3163</v>
      </c>
      <c r="K598" s="68"/>
      <c r="L598" s="68"/>
      <c r="M598" s="68"/>
      <c r="N598" s="68">
        <v>1</v>
      </c>
      <c r="O598" s="68"/>
      <c r="P598" s="68"/>
      <c r="Q598" s="68"/>
      <c r="R598" s="68"/>
      <c r="S598" s="68"/>
      <c r="T598" s="68"/>
      <c r="U598" s="68"/>
      <c r="V598" s="68"/>
      <c r="W598" s="68"/>
      <c r="X598" s="68"/>
      <c r="Y598" s="68"/>
      <c r="Z598" s="68"/>
      <c r="AA598" s="285">
        <v>1200</v>
      </c>
      <c r="AB598" s="537" t="s">
        <v>3164</v>
      </c>
      <c r="AC598" s="14"/>
    </row>
    <row r="599" spans="1:29" ht="102" customHeight="1">
      <c r="A599" s="38"/>
      <c r="B599" s="49"/>
      <c r="C599" s="50"/>
      <c r="D599" s="18">
        <v>595</v>
      </c>
      <c r="E599" s="111" t="s">
        <v>3225</v>
      </c>
      <c r="F599" s="281" t="s">
        <v>1193</v>
      </c>
      <c r="G599" s="281" t="s">
        <v>3165</v>
      </c>
      <c r="H599" s="179" t="s">
        <v>3161</v>
      </c>
      <c r="I599" s="281" t="s">
        <v>3162</v>
      </c>
      <c r="J599" s="179" t="s">
        <v>3166</v>
      </c>
      <c r="K599" s="68"/>
      <c r="L599" s="68"/>
      <c r="M599" s="68"/>
      <c r="N599" s="68"/>
      <c r="O599" s="68">
        <v>1</v>
      </c>
      <c r="P599" s="68"/>
      <c r="Q599" s="68"/>
      <c r="R599" s="68"/>
      <c r="S599" s="68"/>
      <c r="T599" s="68"/>
      <c r="U599" s="68"/>
      <c r="V599" s="68"/>
      <c r="W599" s="68"/>
      <c r="X599" s="68"/>
      <c r="Y599" s="68"/>
      <c r="Z599" s="68"/>
      <c r="AA599" s="285"/>
      <c r="AB599" s="537" t="s">
        <v>3167</v>
      </c>
      <c r="AC599" s="14"/>
    </row>
    <row r="600" spans="1:29" ht="102" customHeight="1">
      <c r="A600" s="38"/>
      <c r="B600" s="49"/>
      <c r="C600" s="50"/>
      <c r="D600" s="53">
        <v>596</v>
      </c>
      <c r="E600" s="111" t="s">
        <v>3225</v>
      </c>
      <c r="F600" s="281" t="s">
        <v>1193</v>
      </c>
      <c r="G600" s="281" t="s">
        <v>3168</v>
      </c>
      <c r="H600" s="179" t="s">
        <v>3161</v>
      </c>
      <c r="I600" s="281" t="s">
        <v>3162</v>
      </c>
      <c r="J600" s="179" t="s">
        <v>3169</v>
      </c>
      <c r="K600" s="68"/>
      <c r="L600" s="68"/>
      <c r="M600" s="68"/>
      <c r="N600" s="68">
        <v>1</v>
      </c>
      <c r="O600" s="68"/>
      <c r="P600" s="68"/>
      <c r="Q600" s="68"/>
      <c r="R600" s="68"/>
      <c r="S600" s="68"/>
      <c r="T600" s="68"/>
      <c r="U600" s="68"/>
      <c r="V600" s="68"/>
      <c r="W600" s="68"/>
      <c r="X600" s="68"/>
      <c r="Y600" s="68"/>
      <c r="Z600" s="68"/>
      <c r="AA600" s="285"/>
      <c r="AB600" s="537" t="s">
        <v>3170</v>
      </c>
      <c r="AC600" s="14"/>
    </row>
    <row r="601" spans="1:29" ht="102" customHeight="1">
      <c r="A601" s="38"/>
      <c r="B601" s="49"/>
      <c r="C601" s="50"/>
      <c r="D601" s="18">
        <v>597</v>
      </c>
      <c r="E601" s="111" t="s">
        <v>3225</v>
      </c>
      <c r="F601" s="281" t="s">
        <v>1193</v>
      </c>
      <c r="G601" s="281" t="s">
        <v>3171</v>
      </c>
      <c r="H601" s="179" t="s">
        <v>3172</v>
      </c>
      <c r="I601" s="281" t="s">
        <v>3162</v>
      </c>
      <c r="J601" s="179" t="s">
        <v>3173</v>
      </c>
      <c r="K601" s="68"/>
      <c r="L601" s="68">
        <v>1</v>
      </c>
      <c r="M601" s="68"/>
      <c r="N601" s="68"/>
      <c r="O601" s="68"/>
      <c r="P601" s="68"/>
      <c r="Q601" s="68"/>
      <c r="R601" s="68"/>
      <c r="S601" s="68"/>
      <c r="T601" s="68"/>
      <c r="U601" s="68"/>
      <c r="V601" s="68"/>
      <c r="W601" s="68"/>
      <c r="X601" s="68"/>
      <c r="Y601" s="68"/>
      <c r="Z601" s="68"/>
      <c r="AA601" s="285">
        <v>1900</v>
      </c>
      <c r="AB601" s="537" t="s">
        <v>726</v>
      </c>
      <c r="AC601" s="14"/>
    </row>
    <row r="602" spans="1:29" ht="102" customHeight="1">
      <c r="A602" s="38"/>
      <c r="B602" s="49"/>
      <c r="C602" s="50"/>
      <c r="D602" s="53">
        <v>598</v>
      </c>
      <c r="E602" s="111" t="s">
        <v>3225</v>
      </c>
      <c r="F602" s="281" t="s">
        <v>1193</v>
      </c>
      <c r="G602" s="281" t="s">
        <v>3174</v>
      </c>
      <c r="H602" s="179" t="s">
        <v>3175</v>
      </c>
      <c r="I602" s="281" t="s">
        <v>3162</v>
      </c>
      <c r="J602" s="179" t="s">
        <v>3176</v>
      </c>
      <c r="K602" s="68"/>
      <c r="L602" s="68"/>
      <c r="M602" s="68"/>
      <c r="N602" s="68">
        <v>1</v>
      </c>
      <c r="O602" s="68"/>
      <c r="P602" s="68"/>
      <c r="Q602" s="68"/>
      <c r="R602" s="68"/>
      <c r="S602" s="68"/>
      <c r="T602" s="68"/>
      <c r="U602" s="68"/>
      <c r="V602" s="68"/>
      <c r="W602" s="68"/>
      <c r="X602" s="68"/>
      <c r="Y602" s="68"/>
      <c r="Z602" s="68"/>
      <c r="AA602" s="285"/>
      <c r="AB602" s="537" t="s">
        <v>3177</v>
      </c>
      <c r="AC602" s="14"/>
    </row>
    <row r="603" spans="1:29" ht="102" customHeight="1">
      <c r="A603" s="38"/>
      <c r="B603" s="49"/>
      <c r="C603" s="50"/>
      <c r="D603" s="18">
        <v>599</v>
      </c>
      <c r="E603" s="111" t="s">
        <v>3225</v>
      </c>
      <c r="F603" s="281" t="s">
        <v>1193</v>
      </c>
      <c r="G603" s="281" t="s">
        <v>3178</v>
      </c>
      <c r="H603" s="179" t="s">
        <v>3179</v>
      </c>
      <c r="I603" s="281" t="s">
        <v>3162</v>
      </c>
      <c r="J603" s="179" t="s">
        <v>3180</v>
      </c>
      <c r="K603" s="68"/>
      <c r="L603" s="68"/>
      <c r="M603" s="68"/>
      <c r="N603" s="68">
        <v>1</v>
      </c>
      <c r="O603" s="68"/>
      <c r="P603" s="68"/>
      <c r="Q603" s="68"/>
      <c r="R603" s="68"/>
      <c r="S603" s="68"/>
      <c r="T603" s="68"/>
      <c r="U603" s="68"/>
      <c r="V603" s="68"/>
      <c r="W603" s="68"/>
      <c r="X603" s="68"/>
      <c r="Y603" s="68"/>
      <c r="Z603" s="68"/>
      <c r="AA603" s="285">
        <v>6700</v>
      </c>
      <c r="AB603" s="537" t="s">
        <v>2283</v>
      </c>
      <c r="AC603" s="14"/>
    </row>
    <row r="604" spans="1:29" ht="102" customHeight="1">
      <c r="A604" s="38"/>
      <c r="B604" s="49"/>
      <c r="C604" s="50"/>
      <c r="D604" s="53">
        <v>600</v>
      </c>
      <c r="E604" s="111" t="s">
        <v>3225</v>
      </c>
      <c r="F604" s="281" t="s">
        <v>3181</v>
      </c>
      <c r="G604" s="281" t="s">
        <v>3182</v>
      </c>
      <c r="H604" s="179" t="s">
        <v>3183</v>
      </c>
      <c r="I604" s="281" t="s">
        <v>3162</v>
      </c>
      <c r="J604" s="179" t="s">
        <v>3184</v>
      </c>
      <c r="K604" s="68"/>
      <c r="L604" s="68">
        <v>1</v>
      </c>
      <c r="M604" s="68"/>
      <c r="N604" s="68"/>
      <c r="O604" s="68"/>
      <c r="P604" s="68"/>
      <c r="Q604" s="68"/>
      <c r="R604" s="68"/>
      <c r="S604" s="68"/>
      <c r="T604" s="68"/>
      <c r="U604" s="68"/>
      <c r="V604" s="68"/>
      <c r="W604" s="68"/>
      <c r="X604" s="68"/>
      <c r="Y604" s="68"/>
      <c r="Z604" s="68"/>
      <c r="AA604" s="285">
        <v>100</v>
      </c>
      <c r="AB604" s="537" t="s">
        <v>726</v>
      </c>
      <c r="AC604" s="14"/>
    </row>
    <row r="605" spans="1:29" ht="102" customHeight="1">
      <c r="A605" s="38"/>
      <c r="B605" s="49"/>
      <c r="C605" s="50"/>
      <c r="D605" s="18">
        <v>601</v>
      </c>
      <c r="E605" s="111" t="s">
        <v>3225</v>
      </c>
      <c r="F605" s="281" t="s">
        <v>3181</v>
      </c>
      <c r="G605" s="281" t="s">
        <v>3185</v>
      </c>
      <c r="H605" s="179" t="s">
        <v>3186</v>
      </c>
      <c r="I605" s="281" t="s">
        <v>3162</v>
      </c>
      <c r="J605" s="179" t="s">
        <v>3187</v>
      </c>
      <c r="K605" s="68"/>
      <c r="L605" s="68">
        <v>1</v>
      </c>
      <c r="M605" s="68"/>
      <c r="N605" s="68"/>
      <c r="O605" s="68"/>
      <c r="P605" s="68"/>
      <c r="Q605" s="68"/>
      <c r="R605" s="68"/>
      <c r="S605" s="68"/>
      <c r="T605" s="68"/>
      <c r="U605" s="68"/>
      <c r="V605" s="68"/>
      <c r="W605" s="68"/>
      <c r="X605" s="68"/>
      <c r="Y605" s="68"/>
      <c r="Z605" s="68"/>
      <c r="AA605" s="285">
        <v>60</v>
      </c>
      <c r="AB605" s="537" t="s">
        <v>3188</v>
      </c>
      <c r="AC605" s="14"/>
    </row>
    <row r="606" spans="1:29" ht="102" customHeight="1">
      <c r="A606" s="38"/>
      <c r="B606" s="49"/>
      <c r="C606" s="50"/>
      <c r="D606" s="53">
        <v>602</v>
      </c>
      <c r="E606" s="111" t="s">
        <v>3225</v>
      </c>
      <c r="F606" s="281" t="s">
        <v>3181</v>
      </c>
      <c r="G606" s="281" t="s">
        <v>3189</v>
      </c>
      <c r="H606" s="179" t="s">
        <v>3190</v>
      </c>
      <c r="I606" s="281" t="s">
        <v>3191</v>
      </c>
      <c r="J606" s="179" t="s">
        <v>3192</v>
      </c>
      <c r="K606" s="68"/>
      <c r="L606" s="68"/>
      <c r="M606" s="68"/>
      <c r="N606" s="68">
        <v>1</v>
      </c>
      <c r="O606" s="68"/>
      <c r="P606" s="68"/>
      <c r="Q606" s="68"/>
      <c r="R606" s="68"/>
      <c r="S606" s="68"/>
      <c r="T606" s="68"/>
      <c r="U606" s="68"/>
      <c r="V606" s="68"/>
      <c r="W606" s="68"/>
      <c r="X606" s="68"/>
      <c r="Y606" s="68"/>
      <c r="Z606" s="68"/>
      <c r="AA606" s="285">
        <v>1000</v>
      </c>
      <c r="AB606" s="537" t="s">
        <v>3193</v>
      </c>
      <c r="AC606" s="14"/>
    </row>
    <row r="607" spans="1:29" ht="102" customHeight="1">
      <c r="A607" s="38"/>
      <c r="B607" s="49"/>
      <c r="C607" s="50"/>
      <c r="D607" s="18">
        <v>603</v>
      </c>
      <c r="E607" s="111" t="s">
        <v>3225</v>
      </c>
      <c r="F607" s="281" t="s">
        <v>3181</v>
      </c>
      <c r="G607" s="281" t="s">
        <v>3194</v>
      </c>
      <c r="H607" s="179" t="s">
        <v>3195</v>
      </c>
      <c r="I607" s="281" t="s">
        <v>3196</v>
      </c>
      <c r="J607" s="179" t="s">
        <v>3197</v>
      </c>
      <c r="K607" s="68"/>
      <c r="L607" s="68"/>
      <c r="M607" s="68"/>
      <c r="N607" s="68"/>
      <c r="O607" s="68">
        <v>1</v>
      </c>
      <c r="P607" s="68"/>
      <c r="Q607" s="68"/>
      <c r="R607" s="68"/>
      <c r="S607" s="68"/>
      <c r="T607" s="68"/>
      <c r="U607" s="68"/>
      <c r="V607" s="68"/>
      <c r="W607" s="68"/>
      <c r="X607" s="68"/>
      <c r="Y607" s="68"/>
      <c r="Z607" s="68"/>
      <c r="AA607" s="285">
        <v>226</v>
      </c>
      <c r="AB607" s="537" t="s">
        <v>726</v>
      </c>
      <c r="AC607" s="14"/>
    </row>
    <row r="608" spans="1:29" ht="102" customHeight="1">
      <c r="A608" s="38"/>
      <c r="B608" s="49"/>
      <c r="C608" s="50"/>
      <c r="D608" s="53">
        <v>604</v>
      </c>
      <c r="E608" s="111" t="s">
        <v>3225</v>
      </c>
      <c r="F608" s="281" t="s">
        <v>3181</v>
      </c>
      <c r="G608" s="281" t="s">
        <v>3198</v>
      </c>
      <c r="H608" s="179" t="s">
        <v>3199</v>
      </c>
      <c r="I608" s="281" t="s">
        <v>3196</v>
      </c>
      <c r="J608" s="179" t="s">
        <v>3200</v>
      </c>
      <c r="K608" s="68">
        <v>1</v>
      </c>
      <c r="L608" s="68"/>
      <c r="M608" s="68"/>
      <c r="N608" s="68"/>
      <c r="O608" s="68"/>
      <c r="P608" s="68"/>
      <c r="Q608" s="68"/>
      <c r="R608" s="68"/>
      <c r="S608" s="68"/>
      <c r="T608" s="68"/>
      <c r="U608" s="68"/>
      <c r="V608" s="68"/>
      <c r="W608" s="68"/>
      <c r="X608" s="68"/>
      <c r="Y608" s="68"/>
      <c r="Z608" s="68"/>
      <c r="AA608" s="285"/>
      <c r="AB608" s="537" t="s">
        <v>726</v>
      </c>
      <c r="AC608" s="14"/>
    </row>
    <row r="609" spans="1:29" ht="102" customHeight="1">
      <c r="A609" s="38"/>
      <c r="B609" s="49"/>
      <c r="C609" s="50"/>
      <c r="D609" s="18">
        <v>605</v>
      </c>
      <c r="E609" s="111" t="s">
        <v>3225</v>
      </c>
      <c r="F609" s="281" t="s">
        <v>3181</v>
      </c>
      <c r="G609" s="281" t="s">
        <v>3201</v>
      </c>
      <c r="H609" s="179" t="s">
        <v>3202</v>
      </c>
      <c r="I609" s="281" t="s">
        <v>3203</v>
      </c>
      <c r="J609" s="179" t="s">
        <v>3204</v>
      </c>
      <c r="K609" s="68"/>
      <c r="L609" s="68"/>
      <c r="M609" s="68">
        <v>1</v>
      </c>
      <c r="N609" s="68"/>
      <c r="O609" s="68"/>
      <c r="P609" s="68"/>
      <c r="Q609" s="68"/>
      <c r="R609" s="68"/>
      <c r="S609" s="68"/>
      <c r="T609" s="68"/>
      <c r="U609" s="68"/>
      <c r="V609" s="68"/>
      <c r="W609" s="68"/>
      <c r="X609" s="68"/>
      <c r="Y609" s="68"/>
      <c r="Z609" s="68"/>
      <c r="AA609" s="285"/>
      <c r="AB609" s="537">
        <v>40615</v>
      </c>
      <c r="AC609" s="14"/>
    </row>
    <row r="610" spans="1:29" ht="102" customHeight="1">
      <c r="A610" s="38"/>
      <c r="B610" s="49"/>
      <c r="C610" s="50"/>
      <c r="D610" s="53">
        <v>606</v>
      </c>
      <c r="E610" s="111" t="s">
        <v>3225</v>
      </c>
      <c r="F610" s="281" t="s">
        <v>3181</v>
      </c>
      <c r="G610" s="281" t="s">
        <v>3205</v>
      </c>
      <c r="H610" s="179" t="s">
        <v>3206</v>
      </c>
      <c r="I610" s="179" t="s">
        <v>3162</v>
      </c>
      <c r="J610" s="179" t="s">
        <v>3207</v>
      </c>
      <c r="K610" s="68">
        <v>1</v>
      </c>
      <c r="L610" s="68"/>
      <c r="M610" s="68"/>
      <c r="N610" s="68"/>
      <c r="O610" s="68"/>
      <c r="P610" s="68"/>
      <c r="Q610" s="68"/>
      <c r="R610" s="68"/>
      <c r="S610" s="68"/>
      <c r="T610" s="68"/>
      <c r="U610" s="68"/>
      <c r="V610" s="68"/>
      <c r="W610" s="68"/>
      <c r="X610" s="68"/>
      <c r="Y610" s="68"/>
      <c r="Z610" s="68"/>
      <c r="AA610" s="285"/>
      <c r="AB610" s="537" t="s">
        <v>3208</v>
      </c>
      <c r="AC610" s="14"/>
    </row>
    <row r="611" spans="1:29" ht="102" customHeight="1">
      <c r="A611" s="38"/>
      <c r="B611" s="49"/>
      <c r="C611" s="50"/>
      <c r="D611" s="18">
        <v>607</v>
      </c>
      <c r="E611" s="111" t="s">
        <v>3225</v>
      </c>
      <c r="F611" s="281" t="s">
        <v>3209</v>
      </c>
      <c r="G611" s="281" t="s">
        <v>3210</v>
      </c>
      <c r="H611" s="179" t="s">
        <v>3211</v>
      </c>
      <c r="I611" s="179" t="s">
        <v>3212</v>
      </c>
      <c r="J611" s="179" t="s">
        <v>3213</v>
      </c>
      <c r="K611" s="68"/>
      <c r="L611" s="68">
        <v>1</v>
      </c>
      <c r="M611" s="68"/>
      <c r="N611" s="68"/>
      <c r="O611" s="68"/>
      <c r="P611" s="68"/>
      <c r="Q611" s="68"/>
      <c r="R611" s="68"/>
      <c r="S611" s="68"/>
      <c r="T611" s="68"/>
      <c r="U611" s="68"/>
      <c r="V611" s="68"/>
      <c r="W611" s="68"/>
      <c r="X611" s="68"/>
      <c r="Y611" s="68"/>
      <c r="Z611" s="68"/>
      <c r="AA611" s="285">
        <v>390</v>
      </c>
      <c r="AB611" s="537" t="s">
        <v>726</v>
      </c>
      <c r="AC611" s="14"/>
    </row>
    <row r="612" spans="1:29" ht="102" customHeight="1">
      <c r="A612" s="38"/>
      <c r="B612" s="49"/>
      <c r="C612" s="50"/>
      <c r="D612" s="53">
        <v>608</v>
      </c>
      <c r="E612" s="111" t="s">
        <v>3225</v>
      </c>
      <c r="F612" s="281" t="s">
        <v>3209</v>
      </c>
      <c r="G612" s="179" t="s">
        <v>3214</v>
      </c>
      <c r="H612" s="179" t="s">
        <v>3215</v>
      </c>
      <c r="I612" s="179" t="s">
        <v>3216</v>
      </c>
      <c r="J612" s="179" t="s">
        <v>3217</v>
      </c>
      <c r="K612" s="68">
        <v>1</v>
      </c>
      <c r="L612" s="68"/>
      <c r="M612" s="68"/>
      <c r="N612" s="68"/>
      <c r="O612" s="68"/>
      <c r="P612" s="68"/>
      <c r="Q612" s="68"/>
      <c r="R612" s="68"/>
      <c r="S612" s="68"/>
      <c r="T612" s="68"/>
      <c r="U612" s="68"/>
      <c r="V612" s="68"/>
      <c r="W612" s="68"/>
      <c r="X612" s="68"/>
      <c r="Y612" s="68"/>
      <c r="Z612" s="68"/>
      <c r="AA612" s="285">
        <v>100</v>
      </c>
      <c r="AB612" s="537" t="s">
        <v>726</v>
      </c>
      <c r="AC612" s="14"/>
    </row>
    <row r="613" spans="1:29" ht="102" customHeight="1">
      <c r="A613" s="38"/>
      <c r="B613" s="49"/>
      <c r="C613" s="50"/>
      <c r="D613" s="18">
        <v>609</v>
      </c>
      <c r="E613" s="111" t="s">
        <v>3225</v>
      </c>
      <c r="F613" s="281" t="s">
        <v>3209</v>
      </c>
      <c r="G613" s="179" t="s">
        <v>3218</v>
      </c>
      <c r="H613" s="179" t="s">
        <v>3219</v>
      </c>
      <c r="I613" s="179" t="s">
        <v>3216</v>
      </c>
      <c r="J613" s="179" t="s">
        <v>3220</v>
      </c>
      <c r="K613" s="68"/>
      <c r="L613" s="68">
        <v>1</v>
      </c>
      <c r="M613" s="68"/>
      <c r="N613" s="68"/>
      <c r="O613" s="68"/>
      <c r="P613" s="68"/>
      <c r="Q613" s="68"/>
      <c r="R613" s="68"/>
      <c r="S613" s="68"/>
      <c r="T613" s="68"/>
      <c r="U613" s="68"/>
      <c r="V613" s="68"/>
      <c r="W613" s="68"/>
      <c r="X613" s="68"/>
      <c r="Y613" s="68"/>
      <c r="Z613" s="68"/>
      <c r="AA613" s="285">
        <v>3600</v>
      </c>
      <c r="AB613" s="537" t="s">
        <v>726</v>
      </c>
      <c r="AC613" s="14"/>
    </row>
    <row r="614" spans="1:29" ht="102" customHeight="1">
      <c r="A614" s="38"/>
      <c r="B614" s="49"/>
      <c r="C614" s="50"/>
      <c r="D614" s="53">
        <v>610</v>
      </c>
      <c r="E614" s="111" t="s">
        <v>3225</v>
      </c>
      <c r="F614" s="179" t="s">
        <v>3209</v>
      </c>
      <c r="G614" s="179" t="s">
        <v>3221</v>
      </c>
      <c r="H614" s="179" t="s">
        <v>3222</v>
      </c>
      <c r="I614" s="281" t="s">
        <v>3223</v>
      </c>
      <c r="J614" s="179" t="s">
        <v>3224</v>
      </c>
      <c r="K614" s="68"/>
      <c r="L614" s="68">
        <v>1</v>
      </c>
      <c r="M614" s="68"/>
      <c r="N614" s="68"/>
      <c r="O614" s="68"/>
      <c r="P614" s="68"/>
      <c r="Q614" s="68"/>
      <c r="R614" s="68"/>
      <c r="S614" s="68"/>
      <c r="T614" s="68"/>
      <c r="U614" s="68"/>
      <c r="V614" s="68"/>
      <c r="W614" s="68"/>
      <c r="X614" s="68"/>
      <c r="Y614" s="68"/>
      <c r="Z614" s="68"/>
      <c r="AA614" s="285">
        <v>1000</v>
      </c>
      <c r="AB614" s="537" t="s">
        <v>726</v>
      </c>
      <c r="AC614" s="14"/>
    </row>
    <row r="615" spans="1:29" ht="102" customHeight="1">
      <c r="A615" s="38"/>
      <c r="B615" s="49"/>
      <c r="C615" s="50"/>
      <c r="D615" s="18">
        <v>611</v>
      </c>
      <c r="E615" s="111" t="s">
        <v>525</v>
      </c>
      <c r="F615" s="72" t="s">
        <v>526</v>
      </c>
      <c r="G615" s="72" t="s">
        <v>889</v>
      </c>
      <c r="H615" s="66" t="s">
        <v>527</v>
      </c>
      <c r="I615" s="66" t="s">
        <v>528</v>
      </c>
      <c r="J615" s="66" t="s">
        <v>2464</v>
      </c>
      <c r="K615" s="68"/>
      <c r="L615" s="68">
        <v>1</v>
      </c>
      <c r="M615" s="68"/>
      <c r="N615" s="68"/>
      <c r="O615" s="68"/>
      <c r="P615" s="68"/>
      <c r="Q615" s="68"/>
      <c r="R615" s="14"/>
      <c r="S615" s="68"/>
      <c r="T615" s="68"/>
      <c r="U615" s="68"/>
      <c r="V615" s="68"/>
      <c r="W615" s="68"/>
      <c r="X615" s="68"/>
      <c r="Y615" s="68"/>
      <c r="Z615" s="68"/>
      <c r="AA615" s="69">
        <v>2500</v>
      </c>
      <c r="AB615" s="73" t="s">
        <v>2091</v>
      </c>
      <c r="AC615" s="73"/>
    </row>
    <row r="616" spans="1:29" ht="117" customHeight="1">
      <c r="A616" s="38"/>
      <c r="B616" s="49"/>
      <c r="C616" s="50"/>
      <c r="D616" s="53">
        <v>612</v>
      </c>
      <c r="E616" s="111" t="s">
        <v>525</v>
      </c>
      <c r="F616" s="72" t="s">
        <v>529</v>
      </c>
      <c r="G616" s="72" t="s">
        <v>530</v>
      </c>
      <c r="H616" s="66" t="s">
        <v>531</v>
      </c>
      <c r="I616" s="66" t="s">
        <v>532</v>
      </c>
      <c r="J616" s="66" t="s">
        <v>533</v>
      </c>
      <c r="K616" s="68"/>
      <c r="L616" s="68"/>
      <c r="M616" s="68"/>
      <c r="N616" s="68"/>
      <c r="O616" s="68"/>
      <c r="P616" s="68">
        <v>1</v>
      </c>
      <c r="Q616" s="68"/>
      <c r="R616" s="68"/>
      <c r="S616" s="68"/>
      <c r="T616" s="68"/>
      <c r="U616" s="68"/>
      <c r="V616" s="68"/>
      <c r="W616" s="68"/>
      <c r="X616" s="68"/>
      <c r="Y616" s="68"/>
      <c r="Z616" s="68"/>
      <c r="AA616" s="110">
        <v>106</v>
      </c>
      <c r="AB616" s="73" t="s">
        <v>534</v>
      </c>
      <c r="AC616" s="71"/>
    </row>
    <row r="617" spans="1:29" ht="102" customHeight="1">
      <c r="A617" s="38"/>
      <c r="B617" s="49"/>
      <c r="C617" s="50"/>
      <c r="D617" s="18">
        <v>613</v>
      </c>
      <c r="E617" s="111" t="s">
        <v>525</v>
      </c>
      <c r="F617" s="72" t="s">
        <v>529</v>
      </c>
      <c r="G617" s="72" t="s">
        <v>535</v>
      </c>
      <c r="H617" s="66" t="s">
        <v>536</v>
      </c>
      <c r="I617" s="66" t="s">
        <v>537</v>
      </c>
      <c r="J617" s="66" t="s">
        <v>538</v>
      </c>
      <c r="K617" s="68"/>
      <c r="L617" s="68"/>
      <c r="M617" s="68">
        <v>1</v>
      </c>
      <c r="N617" s="68"/>
      <c r="O617" s="68"/>
      <c r="P617" s="68"/>
      <c r="Q617" s="68"/>
      <c r="R617" s="68"/>
      <c r="S617" s="68"/>
      <c r="T617" s="68"/>
      <c r="U617" s="68"/>
      <c r="V617" s="68"/>
      <c r="W617" s="68"/>
      <c r="X617" s="68"/>
      <c r="Y617" s="68"/>
      <c r="Z617" s="68"/>
      <c r="AA617" s="110">
        <v>450</v>
      </c>
      <c r="AB617" s="73" t="s">
        <v>539</v>
      </c>
      <c r="AC617" s="71"/>
    </row>
    <row r="618" spans="1:29" ht="102" customHeight="1">
      <c r="A618" s="38"/>
      <c r="B618" s="49"/>
      <c r="C618" s="50"/>
      <c r="D618" s="53">
        <v>614</v>
      </c>
      <c r="E618" s="111" t="s">
        <v>525</v>
      </c>
      <c r="F618" s="72" t="s">
        <v>540</v>
      </c>
      <c r="G618" s="66" t="s">
        <v>541</v>
      </c>
      <c r="H618" s="66" t="s">
        <v>246</v>
      </c>
      <c r="I618" s="66" t="s">
        <v>247</v>
      </c>
      <c r="J618" s="66" t="s">
        <v>248</v>
      </c>
      <c r="K618" s="68"/>
      <c r="L618" s="68"/>
      <c r="M618" s="68"/>
      <c r="N618" s="68"/>
      <c r="O618" s="68"/>
      <c r="P618" s="68"/>
      <c r="Q618" s="67">
        <v>1</v>
      </c>
      <c r="R618" s="68"/>
      <c r="S618" s="68"/>
      <c r="T618" s="68"/>
      <c r="U618" s="68"/>
      <c r="V618" s="68"/>
      <c r="W618" s="68"/>
      <c r="X618" s="68"/>
      <c r="Y618" s="68"/>
      <c r="Z618" s="68"/>
      <c r="AA618" s="110">
        <v>30301</v>
      </c>
      <c r="AB618" s="73" t="s">
        <v>2092</v>
      </c>
      <c r="AC618" s="71"/>
    </row>
    <row r="619" spans="1:29" ht="102" customHeight="1">
      <c r="A619" s="38"/>
      <c r="B619" s="49"/>
      <c r="C619" s="50"/>
      <c r="D619" s="18">
        <v>615</v>
      </c>
      <c r="E619" s="111" t="s">
        <v>525</v>
      </c>
      <c r="F619" s="72" t="s">
        <v>540</v>
      </c>
      <c r="G619" s="66" t="s">
        <v>249</v>
      </c>
      <c r="H619" s="66" t="s">
        <v>250</v>
      </c>
      <c r="I619" s="66" t="s">
        <v>247</v>
      </c>
      <c r="J619" s="66" t="s">
        <v>248</v>
      </c>
      <c r="K619" s="68"/>
      <c r="L619" s="68"/>
      <c r="M619" s="68"/>
      <c r="N619" s="68"/>
      <c r="O619" s="68"/>
      <c r="P619" s="68"/>
      <c r="Q619" s="67">
        <v>1</v>
      </c>
      <c r="R619" s="68"/>
      <c r="S619" s="68"/>
      <c r="T619" s="68"/>
      <c r="U619" s="68"/>
      <c r="V619" s="68"/>
      <c r="W619" s="68"/>
      <c r="X619" s="68"/>
      <c r="Y619" s="68"/>
      <c r="Z619" s="68"/>
      <c r="AA619" s="110">
        <v>24307</v>
      </c>
      <c r="AB619" s="73" t="s">
        <v>2092</v>
      </c>
      <c r="AC619" s="71"/>
    </row>
    <row r="620" spans="1:29" ht="102" customHeight="1">
      <c r="A620" s="38"/>
      <c r="B620" s="49"/>
      <c r="C620" s="50"/>
      <c r="D620" s="53">
        <v>616</v>
      </c>
      <c r="E620" s="111" t="s">
        <v>525</v>
      </c>
      <c r="F620" s="72" t="s">
        <v>540</v>
      </c>
      <c r="G620" s="72" t="s">
        <v>251</v>
      </c>
      <c r="H620" s="66" t="s">
        <v>252</v>
      </c>
      <c r="I620" s="66" t="s">
        <v>253</v>
      </c>
      <c r="J620" s="66" t="s">
        <v>248</v>
      </c>
      <c r="K620" s="68"/>
      <c r="L620" s="68"/>
      <c r="M620" s="68"/>
      <c r="N620" s="68"/>
      <c r="O620" s="68"/>
      <c r="P620" s="67">
        <v>1</v>
      </c>
      <c r="Q620" s="68"/>
      <c r="R620" s="68"/>
      <c r="S620" s="68"/>
      <c r="T620" s="68"/>
      <c r="U620" s="68"/>
      <c r="V620" s="68"/>
      <c r="W620" s="68"/>
      <c r="X620" s="68"/>
      <c r="Y620" s="68"/>
      <c r="Z620" s="68"/>
      <c r="AA620" s="110">
        <v>6900</v>
      </c>
      <c r="AB620" s="73" t="s">
        <v>2092</v>
      </c>
      <c r="AC620" s="71"/>
    </row>
    <row r="621" spans="1:29" ht="102" customHeight="1">
      <c r="A621" s="38"/>
      <c r="B621" s="49"/>
      <c r="C621" s="50"/>
      <c r="D621" s="18">
        <v>617</v>
      </c>
      <c r="E621" s="111" t="s">
        <v>525</v>
      </c>
      <c r="F621" s="72" t="s">
        <v>540</v>
      </c>
      <c r="G621" s="72" t="s">
        <v>254</v>
      </c>
      <c r="H621" s="66" t="s">
        <v>255</v>
      </c>
      <c r="I621" s="66" t="s">
        <v>256</v>
      </c>
      <c r="J621" s="66" t="s">
        <v>248</v>
      </c>
      <c r="K621" s="68"/>
      <c r="L621" s="68"/>
      <c r="M621" s="68"/>
      <c r="N621" s="68"/>
      <c r="O621" s="68"/>
      <c r="P621" s="67">
        <v>1</v>
      </c>
      <c r="Q621" s="68"/>
      <c r="R621" s="68"/>
      <c r="S621" s="68"/>
      <c r="T621" s="68"/>
      <c r="U621" s="68"/>
      <c r="V621" s="68"/>
      <c r="W621" s="68"/>
      <c r="X621" s="68"/>
      <c r="Y621" s="68"/>
      <c r="Z621" s="68"/>
      <c r="AA621" s="110">
        <v>6000</v>
      </c>
      <c r="AB621" s="73" t="s">
        <v>2092</v>
      </c>
      <c r="AC621" s="71"/>
    </row>
    <row r="622" spans="1:29" ht="102" customHeight="1">
      <c r="A622" s="38"/>
      <c r="B622" s="49"/>
      <c r="C622" s="50"/>
      <c r="D622" s="53">
        <v>618</v>
      </c>
      <c r="E622" s="111" t="s">
        <v>525</v>
      </c>
      <c r="F622" s="72" t="s">
        <v>540</v>
      </c>
      <c r="G622" s="66" t="s">
        <v>257</v>
      </c>
      <c r="H622" s="66" t="s">
        <v>258</v>
      </c>
      <c r="I622" s="66" t="s">
        <v>259</v>
      </c>
      <c r="J622" s="66" t="s">
        <v>248</v>
      </c>
      <c r="K622" s="68"/>
      <c r="L622" s="68"/>
      <c r="M622" s="68"/>
      <c r="N622" s="68"/>
      <c r="O622" s="68"/>
      <c r="P622" s="67">
        <v>1</v>
      </c>
      <c r="Q622" s="68"/>
      <c r="R622" s="68"/>
      <c r="S622" s="68"/>
      <c r="T622" s="68"/>
      <c r="U622" s="68"/>
      <c r="V622" s="68"/>
      <c r="W622" s="68"/>
      <c r="X622" s="68"/>
      <c r="Y622" s="68"/>
      <c r="Z622" s="68"/>
      <c r="AA622" s="110">
        <v>3500</v>
      </c>
      <c r="AB622" s="73" t="s">
        <v>2092</v>
      </c>
      <c r="AC622" s="71"/>
    </row>
    <row r="623" spans="1:30" ht="102" customHeight="1">
      <c r="A623" s="38"/>
      <c r="B623" s="49"/>
      <c r="C623" s="50"/>
      <c r="D623" s="18">
        <v>619</v>
      </c>
      <c r="E623" s="111" t="s">
        <v>525</v>
      </c>
      <c r="F623" s="72" t="s">
        <v>540</v>
      </c>
      <c r="G623" s="72" t="s">
        <v>260</v>
      </c>
      <c r="H623" s="66" t="s">
        <v>929</v>
      </c>
      <c r="I623" s="66" t="s">
        <v>930</v>
      </c>
      <c r="J623" s="66" t="s">
        <v>931</v>
      </c>
      <c r="K623" s="68"/>
      <c r="L623" s="68"/>
      <c r="M623" s="68"/>
      <c r="N623" s="68"/>
      <c r="O623" s="68"/>
      <c r="P623" s="67">
        <v>1</v>
      </c>
      <c r="Q623" s="68"/>
      <c r="R623" s="68"/>
      <c r="S623" s="68"/>
      <c r="T623" s="68"/>
      <c r="U623" s="68"/>
      <c r="V623" s="68"/>
      <c r="W623" s="68"/>
      <c r="X623" s="68"/>
      <c r="Y623" s="68"/>
      <c r="Z623" s="68"/>
      <c r="AA623" s="110">
        <v>10079</v>
      </c>
      <c r="AB623" s="73" t="s">
        <v>2093</v>
      </c>
      <c r="AC623" s="71"/>
      <c r="AD623" s="1" t="s">
        <v>932</v>
      </c>
    </row>
    <row r="624" spans="1:29" ht="102" customHeight="1">
      <c r="A624" s="38"/>
      <c r="B624" s="49"/>
      <c r="C624" s="50"/>
      <c r="D624" s="53">
        <v>620</v>
      </c>
      <c r="E624" s="111" t="s">
        <v>525</v>
      </c>
      <c r="F624" s="72" t="s">
        <v>133</v>
      </c>
      <c r="G624" s="72" t="s">
        <v>933</v>
      </c>
      <c r="H624" s="66" t="s">
        <v>934</v>
      </c>
      <c r="I624" s="66" t="s">
        <v>1723</v>
      </c>
      <c r="J624" s="66" t="s">
        <v>2465</v>
      </c>
      <c r="K624" s="67"/>
      <c r="L624" s="67"/>
      <c r="M624" s="67">
        <v>1</v>
      </c>
      <c r="N624" s="67"/>
      <c r="O624" s="14"/>
      <c r="P624" s="67"/>
      <c r="Q624" s="67"/>
      <c r="R624" s="71"/>
      <c r="S624" s="67"/>
      <c r="T624" s="67"/>
      <c r="U624" s="67"/>
      <c r="V624" s="67"/>
      <c r="W624" s="67"/>
      <c r="X624" s="67"/>
      <c r="Y624" s="67"/>
      <c r="Z624" s="67"/>
      <c r="AA624" s="69">
        <v>0</v>
      </c>
      <c r="AB624" s="73" t="s">
        <v>1258</v>
      </c>
      <c r="AC624" s="71"/>
    </row>
    <row r="625" spans="1:29" ht="147" customHeight="1">
      <c r="A625" s="38"/>
      <c r="B625" s="49"/>
      <c r="C625" s="50"/>
      <c r="D625" s="18">
        <v>621</v>
      </c>
      <c r="E625" s="111" t="s">
        <v>525</v>
      </c>
      <c r="F625" s="72" t="s">
        <v>1724</v>
      </c>
      <c r="G625" s="72" t="s">
        <v>1725</v>
      </c>
      <c r="H625" s="66" t="s">
        <v>1927</v>
      </c>
      <c r="I625" s="66" t="s">
        <v>1928</v>
      </c>
      <c r="J625" s="66" t="s">
        <v>1929</v>
      </c>
      <c r="K625" s="68"/>
      <c r="L625" s="68"/>
      <c r="M625" s="68"/>
      <c r="N625" s="68"/>
      <c r="O625" s="68"/>
      <c r="P625" s="67">
        <v>1</v>
      </c>
      <c r="Q625" s="68"/>
      <c r="R625" s="68"/>
      <c r="S625" s="68"/>
      <c r="T625" s="68"/>
      <c r="U625" s="68"/>
      <c r="V625" s="68"/>
      <c r="W625" s="68"/>
      <c r="X625" s="68"/>
      <c r="Y625" s="68"/>
      <c r="Z625" s="68"/>
      <c r="AA625" s="110">
        <v>16160</v>
      </c>
      <c r="AB625" s="73" t="s">
        <v>2092</v>
      </c>
      <c r="AC625" s="71"/>
    </row>
    <row r="626" spans="1:29" ht="102" customHeight="1">
      <c r="A626" s="38"/>
      <c r="B626" s="49"/>
      <c r="C626" s="50"/>
      <c r="D626" s="53">
        <v>622</v>
      </c>
      <c r="E626" s="111" t="s">
        <v>525</v>
      </c>
      <c r="F626" s="72" t="s">
        <v>1930</v>
      </c>
      <c r="G626" s="72" t="s">
        <v>2466</v>
      </c>
      <c r="H626" s="66" t="s">
        <v>1931</v>
      </c>
      <c r="I626" s="66" t="s">
        <v>1932</v>
      </c>
      <c r="J626" s="66" t="s">
        <v>1933</v>
      </c>
      <c r="K626" s="68"/>
      <c r="L626" s="68"/>
      <c r="M626" s="68"/>
      <c r="N626" s="68"/>
      <c r="O626" s="68"/>
      <c r="P626" s="68"/>
      <c r="Q626" s="68"/>
      <c r="R626" s="14">
        <v>1</v>
      </c>
      <c r="S626" s="68"/>
      <c r="T626" s="68"/>
      <c r="U626" s="68"/>
      <c r="V626" s="68"/>
      <c r="W626" s="68"/>
      <c r="X626" s="68"/>
      <c r="Y626" s="68"/>
      <c r="Z626" s="68"/>
      <c r="AA626" s="69">
        <v>10</v>
      </c>
      <c r="AB626" s="70">
        <v>40453</v>
      </c>
      <c r="AC626" s="71"/>
    </row>
    <row r="627" spans="1:29" ht="102" customHeight="1">
      <c r="A627" s="29"/>
      <c r="B627" s="29"/>
      <c r="C627" s="36"/>
      <c r="D627" s="18">
        <v>623</v>
      </c>
      <c r="E627" s="111" t="s">
        <v>763</v>
      </c>
      <c r="F627" s="72" t="s">
        <v>1193</v>
      </c>
      <c r="G627" s="66" t="s">
        <v>2</v>
      </c>
      <c r="H627" s="66" t="s">
        <v>1</v>
      </c>
      <c r="I627" s="66" t="s">
        <v>649</v>
      </c>
      <c r="J627" s="66" t="s">
        <v>648</v>
      </c>
      <c r="K627" s="67"/>
      <c r="L627" s="67"/>
      <c r="M627" s="67"/>
      <c r="N627" s="67"/>
      <c r="O627" s="67"/>
      <c r="P627" s="67"/>
      <c r="Q627" s="67">
        <v>1</v>
      </c>
      <c r="R627" s="71"/>
      <c r="S627" s="178"/>
      <c r="T627" s="178"/>
      <c r="U627" s="178"/>
      <c r="V627" s="178"/>
      <c r="W627" s="178"/>
      <c r="X627" s="178"/>
      <c r="Y627" s="178"/>
      <c r="Z627" s="178"/>
      <c r="AA627" s="69">
        <v>108000</v>
      </c>
      <c r="AB627" s="73" t="s">
        <v>726</v>
      </c>
      <c r="AC627" s="73"/>
    </row>
    <row r="628" spans="1:29" ht="102" customHeight="1">
      <c r="A628" s="29"/>
      <c r="B628" s="29"/>
      <c r="C628" s="36"/>
      <c r="D628" s="53">
        <v>624</v>
      </c>
      <c r="E628" s="111" t="s">
        <v>763</v>
      </c>
      <c r="F628" s="72" t="s">
        <v>1193</v>
      </c>
      <c r="G628" s="66" t="s">
        <v>0</v>
      </c>
      <c r="H628" s="66" t="s">
        <v>779</v>
      </c>
      <c r="I628" s="66" t="s">
        <v>778</v>
      </c>
      <c r="J628" s="66" t="s">
        <v>648</v>
      </c>
      <c r="K628" s="67"/>
      <c r="L628" s="67"/>
      <c r="M628" s="67"/>
      <c r="N628" s="67"/>
      <c r="O628" s="67"/>
      <c r="P628" s="67">
        <v>1</v>
      </c>
      <c r="Q628" s="67"/>
      <c r="R628" s="67"/>
      <c r="S628" s="178"/>
      <c r="T628" s="178"/>
      <c r="U628" s="178"/>
      <c r="V628" s="178"/>
      <c r="W628" s="178"/>
      <c r="X628" s="178"/>
      <c r="Y628" s="178"/>
      <c r="Z628" s="178"/>
      <c r="AA628" s="85">
        <v>2583</v>
      </c>
      <c r="AB628" s="71" t="s">
        <v>726</v>
      </c>
      <c r="AC628" s="71"/>
    </row>
    <row r="629" spans="1:29" ht="102" customHeight="1">
      <c r="A629" s="29"/>
      <c r="B629" s="29"/>
      <c r="C629" s="36"/>
      <c r="D629" s="18">
        <v>625</v>
      </c>
      <c r="E629" s="111" t="s">
        <v>763</v>
      </c>
      <c r="F629" s="72" t="s">
        <v>1193</v>
      </c>
      <c r="G629" s="66" t="s">
        <v>777</v>
      </c>
      <c r="H629" s="66" t="s">
        <v>650</v>
      </c>
      <c r="I629" s="66" t="s">
        <v>649</v>
      </c>
      <c r="J629" s="66" t="s">
        <v>648</v>
      </c>
      <c r="K629" s="67"/>
      <c r="L629" s="67"/>
      <c r="M629" s="67"/>
      <c r="N629" s="67"/>
      <c r="O629" s="67"/>
      <c r="P629" s="67"/>
      <c r="Q629" s="67">
        <v>1</v>
      </c>
      <c r="R629" s="67"/>
      <c r="S629" s="178"/>
      <c r="T629" s="178"/>
      <c r="U629" s="178"/>
      <c r="V629" s="178"/>
      <c r="W629" s="178"/>
      <c r="X629" s="178"/>
      <c r="Y629" s="178"/>
      <c r="Z629" s="178"/>
      <c r="AA629" s="85">
        <v>37500</v>
      </c>
      <c r="AB629" s="71" t="s">
        <v>726</v>
      </c>
      <c r="AC629" s="71"/>
    </row>
    <row r="630" spans="1:29" ht="102" customHeight="1">
      <c r="A630" s="29"/>
      <c r="B630" s="29"/>
      <c r="C630" s="36"/>
      <c r="D630" s="53">
        <v>626</v>
      </c>
      <c r="E630" s="111" t="s">
        <v>763</v>
      </c>
      <c r="F630" s="72" t="s">
        <v>1193</v>
      </c>
      <c r="G630" s="66" t="s">
        <v>651</v>
      </c>
      <c r="H630" s="66" t="s">
        <v>650</v>
      </c>
      <c r="I630" s="66" t="s">
        <v>649</v>
      </c>
      <c r="J630" s="66" t="s">
        <v>648</v>
      </c>
      <c r="K630" s="67"/>
      <c r="L630" s="67"/>
      <c r="M630" s="67"/>
      <c r="N630" s="67"/>
      <c r="O630" s="67"/>
      <c r="P630" s="67"/>
      <c r="Q630" s="67">
        <v>1</v>
      </c>
      <c r="R630" s="67"/>
      <c r="S630" s="178"/>
      <c r="T630" s="178"/>
      <c r="U630" s="178"/>
      <c r="V630" s="178"/>
      <c r="W630" s="178"/>
      <c r="X630" s="178"/>
      <c r="Y630" s="178"/>
      <c r="Z630" s="178"/>
      <c r="AA630" s="85">
        <v>13000</v>
      </c>
      <c r="AB630" s="71" t="s">
        <v>726</v>
      </c>
      <c r="AC630" s="71"/>
    </row>
    <row r="631" spans="1:29" ht="102" customHeight="1">
      <c r="A631" s="29"/>
      <c r="B631" s="29"/>
      <c r="C631" s="36"/>
      <c r="D631" s="18">
        <v>627</v>
      </c>
      <c r="E631" s="111" t="s">
        <v>763</v>
      </c>
      <c r="F631" s="72" t="s">
        <v>1193</v>
      </c>
      <c r="G631" s="66" t="s">
        <v>647</v>
      </c>
      <c r="H631" s="66" t="s">
        <v>646</v>
      </c>
      <c r="I631" s="66" t="s">
        <v>645</v>
      </c>
      <c r="J631" s="66" t="s">
        <v>644</v>
      </c>
      <c r="K631" s="67"/>
      <c r="L631" s="67"/>
      <c r="M631" s="67"/>
      <c r="N631" s="67"/>
      <c r="O631" s="67">
        <v>1</v>
      </c>
      <c r="P631" s="67"/>
      <c r="Q631" s="67"/>
      <c r="R631" s="67"/>
      <c r="S631" s="178"/>
      <c r="T631" s="178"/>
      <c r="U631" s="178"/>
      <c r="V631" s="178"/>
      <c r="W631" s="178"/>
      <c r="X631" s="178"/>
      <c r="Y631" s="178"/>
      <c r="Z631" s="178"/>
      <c r="AA631" s="110" t="s">
        <v>2094</v>
      </c>
      <c r="AB631" s="71" t="s">
        <v>726</v>
      </c>
      <c r="AC631" s="71"/>
    </row>
    <row r="632" spans="1:29" ht="102" customHeight="1">
      <c r="A632" s="29"/>
      <c r="B632" s="29"/>
      <c r="C632" s="36"/>
      <c r="D632" s="53">
        <v>628</v>
      </c>
      <c r="E632" s="111" t="s">
        <v>763</v>
      </c>
      <c r="F632" s="72" t="s">
        <v>2005</v>
      </c>
      <c r="G632" s="66" t="s">
        <v>642</v>
      </c>
      <c r="H632" s="66" t="s">
        <v>2467</v>
      </c>
      <c r="I632" s="66" t="s">
        <v>641</v>
      </c>
      <c r="J632" s="66" t="s">
        <v>1493</v>
      </c>
      <c r="K632" s="67"/>
      <c r="L632" s="67"/>
      <c r="M632" s="67"/>
      <c r="N632" s="67"/>
      <c r="O632" s="67"/>
      <c r="P632" s="67">
        <v>1</v>
      </c>
      <c r="Q632" s="67"/>
      <c r="R632" s="67"/>
      <c r="S632" s="178"/>
      <c r="T632" s="178"/>
      <c r="U632" s="178"/>
      <c r="V632" s="178"/>
      <c r="W632" s="178"/>
      <c r="X632" s="178"/>
      <c r="Y632" s="178"/>
      <c r="Z632" s="178"/>
      <c r="AA632" s="85">
        <v>28052</v>
      </c>
      <c r="AB632" s="71" t="s">
        <v>726</v>
      </c>
      <c r="AC632" s="71"/>
    </row>
    <row r="633" spans="1:29" ht="114" customHeight="1">
      <c r="A633" s="29"/>
      <c r="B633" s="29"/>
      <c r="C633" s="37"/>
      <c r="D633" s="18">
        <v>629</v>
      </c>
      <c r="E633" s="139" t="s">
        <v>763</v>
      </c>
      <c r="F633" s="74" t="s">
        <v>1208</v>
      </c>
      <c r="G633" s="125" t="s">
        <v>640</v>
      </c>
      <c r="H633" s="125" t="s">
        <v>639</v>
      </c>
      <c r="I633" s="125" t="s">
        <v>1517</v>
      </c>
      <c r="J633" s="125" t="s">
        <v>1493</v>
      </c>
      <c r="K633" s="79"/>
      <c r="L633" s="79"/>
      <c r="M633" s="79"/>
      <c r="N633" s="79"/>
      <c r="O633" s="79"/>
      <c r="P633" s="67">
        <v>1</v>
      </c>
      <c r="Q633" s="79"/>
      <c r="R633" s="79"/>
      <c r="S633" s="178"/>
      <c r="T633" s="178"/>
      <c r="U633" s="178"/>
      <c r="V633" s="178"/>
      <c r="W633" s="178"/>
      <c r="X633" s="178"/>
      <c r="Y633" s="178"/>
      <c r="Z633" s="178"/>
      <c r="AA633" s="188">
        <v>4000</v>
      </c>
      <c r="AB633" s="128" t="s">
        <v>726</v>
      </c>
      <c r="AC633" s="73"/>
    </row>
    <row r="634" spans="1:29" ht="102" customHeight="1">
      <c r="A634" s="29"/>
      <c r="B634" s="29"/>
      <c r="C634" s="37"/>
      <c r="D634" s="53">
        <v>630</v>
      </c>
      <c r="E634" s="139" t="s">
        <v>763</v>
      </c>
      <c r="F634" s="74" t="s">
        <v>1208</v>
      </c>
      <c r="G634" s="125" t="s">
        <v>1516</v>
      </c>
      <c r="H634" s="125" t="s">
        <v>1515</v>
      </c>
      <c r="I634" s="125" t="s">
        <v>1514</v>
      </c>
      <c r="J634" s="125" t="s">
        <v>1493</v>
      </c>
      <c r="K634" s="79"/>
      <c r="L634" s="79"/>
      <c r="M634" s="79"/>
      <c r="N634" s="79"/>
      <c r="O634" s="79"/>
      <c r="P634" s="79"/>
      <c r="Q634" s="67">
        <v>1</v>
      </c>
      <c r="R634" s="79"/>
      <c r="S634" s="178"/>
      <c r="T634" s="178"/>
      <c r="U634" s="178"/>
      <c r="V634" s="178"/>
      <c r="W634" s="178"/>
      <c r="X634" s="178"/>
      <c r="Y634" s="178"/>
      <c r="Z634" s="178"/>
      <c r="AA634" s="188">
        <v>17955</v>
      </c>
      <c r="AB634" s="128" t="s">
        <v>726</v>
      </c>
      <c r="AC634" s="71"/>
    </row>
    <row r="635" spans="1:29" ht="102" customHeight="1">
      <c r="A635" s="29"/>
      <c r="B635" s="29"/>
      <c r="C635" s="37"/>
      <c r="D635" s="18">
        <v>631</v>
      </c>
      <c r="E635" s="139" t="s">
        <v>763</v>
      </c>
      <c r="F635" s="74" t="s">
        <v>1208</v>
      </c>
      <c r="G635" s="125" t="s">
        <v>1513</v>
      </c>
      <c r="H635" s="125" t="s">
        <v>1512</v>
      </c>
      <c r="I635" s="125" t="s">
        <v>1511</v>
      </c>
      <c r="J635" s="125" t="s">
        <v>1493</v>
      </c>
      <c r="K635" s="79"/>
      <c r="L635" s="79"/>
      <c r="M635" s="79"/>
      <c r="N635" s="79"/>
      <c r="O635" s="79"/>
      <c r="P635" s="67">
        <v>1</v>
      </c>
      <c r="Q635" s="79"/>
      <c r="R635" s="79"/>
      <c r="S635" s="178"/>
      <c r="T635" s="178"/>
      <c r="U635" s="178"/>
      <c r="V635" s="178"/>
      <c r="W635" s="178"/>
      <c r="X635" s="178"/>
      <c r="Y635" s="178"/>
      <c r="Z635" s="178"/>
      <c r="AA635" s="188">
        <v>450</v>
      </c>
      <c r="AB635" s="128" t="s">
        <v>726</v>
      </c>
      <c r="AC635" s="71"/>
    </row>
    <row r="636" spans="1:29" ht="102" customHeight="1">
      <c r="A636" s="29"/>
      <c r="B636" s="29"/>
      <c r="C636" s="37"/>
      <c r="D636" s="53">
        <v>632</v>
      </c>
      <c r="E636" s="139" t="s">
        <v>763</v>
      </c>
      <c r="F636" s="74" t="s">
        <v>1208</v>
      </c>
      <c r="G636" s="125" t="s">
        <v>1510</v>
      </c>
      <c r="H636" s="125" t="s">
        <v>1509</v>
      </c>
      <c r="I636" s="125" t="s">
        <v>1508</v>
      </c>
      <c r="J636" s="125" t="s">
        <v>1493</v>
      </c>
      <c r="K636" s="79"/>
      <c r="L636" s="79"/>
      <c r="M636" s="79"/>
      <c r="N636" s="79"/>
      <c r="O636" s="79"/>
      <c r="P636" s="67">
        <v>1</v>
      </c>
      <c r="Q636" s="79"/>
      <c r="R636" s="79"/>
      <c r="S636" s="178"/>
      <c r="T636" s="178"/>
      <c r="U636" s="178"/>
      <c r="V636" s="178"/>
      <c r="W636" s="178"/>
      <c r="X636" s="178"/>
      <c r="Y636" s="178"/>
      <c r="Z636" s="178"/>
      <c r="AA636" s="188">
        <v>300</v>
      </c>
      <c r="AB636" s="128" t="s">
        <v>726</v>
      </c>
      <c r="AC636" s="71"/>
    </row>
    <row r="637" spans="1:29" ht="102" customHeight="1">
      <c r="A637" s="29"/>
      <c r="B637" s="29"/>
      <c r="C637" s="37"/>
      <c r="D637" s="18">
        <v>633</v>
      </c>
      <c r="E637" s="139" t="s">
        <v>763</v>
      </c>
      <c r="F637" s="74" t="s">
        <v>1208</v>
      </c>
      <c r="G637" s="125" t="s">
        <v>1507</v>
      </c>
      <c r="H637" s="125" t="s">
        <v>1506</v>
      </c>
      <c r="I637" s="125" t="s">
        <v>1505</v>
      </c>
      <c r="J637" s="125" t="s">
        <v>1493</v>
      </c>
      <c r="K637" s="79"/>
      <c r="L637" s="79"/>
      <c r="M637" s="79"/>
      <c r="N637" s="79"/>
      <c r="O637" s="79"/>
      <c r="P637" s="67">
        <v>1</v>
      </c>
      <c r="Q637" s="79"/>
      <c r="R637" s="79"/>
      <c r="S637" s="178"/>
      <c r="T637" s="178"/>
      <c r="U637" s="178"/>
      <c r="V637" s="178"/>
      <c r="W637" s="178"/>
      <c r="X637" s="178"/>
      <c r="Y637" s="178"/>
      <c r="Z637" s="178"/>
      <c r="AA637" s="188">
        <v>100</v>
      </c>
      <c r="AB637" s="128" t="s">
        <v>726</v>
      </c>
      <c r="AC637" s="71"/>
    </row>
    <row r="638" spans="1:29" ht="102" customHeight="1">
      <c r="A638" s="14"/>
      <c r="B638" s="14"/>
      <c r="C638" s="38"/>
      <c r="D638" s="53">
        <v>634</v>
      </c>
      <c r="E638" s="139" t="s">
        <v>763</v>
      </c>
      <c r="F638" s="125" t="s">
        <v>1488</v>
      </c>
      <c r="G638" s="125" t="s">
        <v>1504</v>
      </c>
      <c r="H638" s="125" t="s">
        <v>1503</v>
      </c>
      <c r="I638" s="125" t="s">
        <v>1502</v>
      </c>
      <c r="J638" s="125" t="s">
        <v>1493</v>
      </c>
      <c r="K638" s="67"/>
      <c r="L638" s="67"/>
      <c r="M638" s="67">
        <v>1</v>
      </c>
      <c r="N638" s="67"/>
      <c r="O638" s="67"/>
      <c r="P638" s="67"/>
      <c r="Q638" s="67"/>
      <c r="R638" s="71"/>
      <c r="S638" s="178"/>
      <c r="T638" s="178"/>
      <c r="U638" s="178"/>
      <c r="V638" s="178"/>
      <c r="W638" s="178"/>
      <c r="X638" s="178"/>
      <c r="Y638" s="178"/>
      <c r="Z638" s="178"/>
      <c r="AA638" s="69">
        <v>990</v>
      </c>
      <c r="AB638" s="73" t="s">
        <v>1501</v>
      </c>
      <c r="AC638" s="73"/>
    </row>
    <row r="639" spans="1:29" ht="102" customHeight="1">
      <c r="A639" s="14"/>
      <c r="B639" s="14"/>
      <c r="C639" s="38"/>
      <c r="D639" s="18">
        <v>635</v>
      </c>
      <c r="E639" s="139" t="s">
        <v>763</v>
      </c>
      <c r="F639" s="125" t="s">
        <v>1488</v>
      </c>
      <c r="G639" s="125" t="s">
        <v>1500</v>
      </c>
      <c r="H639" s="125" t="s">
        <v>1499</v>
      </c>
      <c r="I639" s="125" t="s">
        <v>1498</v>
      </c>
      <c r="J639" s="125" t="s">
        <v>1484</v>
      </c>
      <c r="K639" s="67"/>
      <c r="L639" s="67"/>
      <c r="M639" s="67"/>
      <c r="N639" s="67"/>
      <c r="O639" s="67"/>
      <c r="P639" s="67">
        <v>1</v>
      </c>
      <c r="Q639" s="67"/>
      <c r="R639" s="67"/>
      <c r="S639" s="178"/>
      <c r="T639" s="178"/>
      <c r="U639" s="178"/>
      <c r="V639" s="178"/>
      <c r="W639" s="178"/>
      <c r="X639" s="178"/>
      <c r="Y639" s="178"/>
      <c r="Z639" s="178"/>
      <c r="AA639" s="110">
        <v>187</v>
      </c>
      <c r="AB639" s="71" t="s">
        <v>726</v>
      </c>
      <c r="AC639" s="71"/>
    </row>
    <row r="640" spans="1:29" ht="102" customHeight="1">
      <c r="A640" s="14"/>
      <c r="B640" s="14"/>
      <c r="C640" s="38"/>
      <c r="D640" s="53">
        <v>636</v>
      </c>
      <c r="E640" s="139" t="s">
        <v>763</v>
      </c>
      <c r="F640" s="125" t="s">
        <v>1488</v>
      </c>
      <c r="G640" s="125" t="s">
        <v>1497</v>
      </c>
      <c r="H640" s="125" t="s">
        <v>1496</v>
      </c>
      <c r="I640" s="125" t="s">
        <v>1490</v>
      </c>
      <c r="J640" s="125" t="s">
        <v>1493</v>
      </c>
      <c r="K640" s="67"/>
      <c r="L640" s="67"/>
      <c r="M640" s="67"/>
      <c r="N640" s="67"/>
      <c r="O640" s="67"/>
      <c r="P640" s="67">
        <v>1</v>
      </c>
      <c r="Q640" s="67"/>
      <c r="R640" s="67"/>
      <c r="S640" s="178"/>
      <c r="T640" s="178"/>
      <c r="U640" s="178"/>
      <c r="V640" s="178"/>
      <c r="W640" s="178"/>
      <c r="X640" s="178"/>
      <c r="Y640" s="178"/>
      <c r="Z640" s="178"/>
      <c r="AA640" s="110">
        <v>809</v>
      </c>
      <c r="AB640" s="71" t="s">
        <v>726</v>
      </c>
      <c r="AC640" s="71"/>
    </row>
    <row r="641" spans="1:29" ht="195.75" customHeight="1">
      <c r="A641" s="14"/>
      <c r="B641" s="14"/>
      <c r="C641" s="38"/>
      <c r="D641" s="18">
        <v>637</v>
      </c>
      <c r="E641" s="139" t="s">
        <v>763</v>
      </c>
      <c r="F641" s="125" t="s">
        <v>1488</v>
      </c>
      <c r="G641" s="125" t="s">
        <v>1495</v>
      </c>
      <c r="H641" s="125" t="s">
        <v>1494</v>
      </c>
      <c r="I641" s="125" t="s">
        <v>1490</v>
      </c>
      <c r="J641" s="125" t="s">
        <v>1493</v>
      </c>
      <c r="K641" s="67"/>
      <c r="L641" s="67"/>
      <c r="M641" s="67"/>
      <c r="N641" s="67"/>
      <c r="O641" s="67"/>
      <c r="P641" s="67">
        <v>1</v>
      </c>
      <c r="Q641" s="67"/>
      <c r="R641" s="67"/>
      <c r="S641" s="178"/>
      <c r="T641" s="178"/>
      <c r="U641" s="178"/>
      <c r="V641" s="178"/>
      <c r="W641" s="178"/>
      <c r="X641" s="178"/>
      <c r="Y641" s="178"/>
      <c r="Z641" s="178"/>
      <c r="AA641" s="110">
        <v>2200</v>
      </c>
      <c r="AB641" s="71" t="s">
        <v>726</v>
      </c>
      <c r="AC641" s="71"/>
    </row>
    <row r="642" spans="1:29" ht="102" customHeight="1">
      <c r="A642" s="14"/>
      <c r="B642" s="14"/>
      <c r="C642" s="38"/>
      <c r="D642" s="53">
        <v>638</v>
      </c>
      <c r="E642" s="139" t="s">
        <v>763</v>
      </c>
      <c r="F642" s="125" t="s">
        <v>1488</v>
      </c>
      <c r="G642" s="125" t="s">
        <v>1492</v>
      </c>
      <c r="H642" s="125" t="s">
        <v>1491</v>
      </c>
      <c r="I642" s="125" t="s">
        <v>1490</v>
      </c>
      <c r="J642" s="125" t="s">
        <v>1489</v>
      </c>
      <c r="K642" s="67"/>
      <c r="L642" s="67"/>
      <c r="M642" s="67"/>
      <c r="N642" s="67"/>
      <c r="O642" s="67"/>
      <c r="P642" s="67">
        <v>1</v>
      </c>
      <c r="Q642" s="67"/>
      <c r="R642" s="67"/>
      <c r="S642" s="178"/>
      <c r="T642" s="178"/>
      <c r="U642" s="178"/>
      <c r="V642" s="178"/>
      <c r="W642" s="178"/>
      <c r="X642" s="178"/>
      <c r="Y642" s="178"/>
      <c r="Z642" s="178"/>
      <c r="AA642" s="110">
        <v>1008</v>
      </c>
      <c r="AB642" s="71" t="s">
        <v>726</v>
      </c>
      <c r="AC642" s="71"/>
    </row>
    <row r="643" spans="1:29" ht="102" customHeight="1">
      <c r="A643" s="14"/>
      <c r="B643" s="14"/>
      <c r="C643" s="38"/>
      <c r="D643" s="18">
        <v>639</v>
      </c>
      <c r="E643" s="139" t="s">
        <v>763</v>
      </c>
      <c r="F643" s="125" t="s">
        <v>1488</v>
      </c>
      <c r="G643" s="125" t="s">
        <v>1487</v>
      </c>
      <c r="H643" s="125" t="s">
        <v>1486</v>
      </c>
      <c r="I643" s="125" t="s">
        <v>1485</v>
      </c>
      <c r="J643" s="125" t="s">
        <v>1484</v>
      </c>
      <c r="K643" s="67"/>
      <c r="L643" s="67">
        <v>1</v>
      </c>
      <c r="M643" s="67"/>
      <c r="N643" s="67"/>
      <c r="O643" s="67"/>
      <c r="P643" s="67"/>
      <c r="Q643" s="67"/>
      <c r="R643" s="67"/>
      <c r="S643" s="178"/>
      <c r="T643" s="178"/>
      <c r="U643" s="178"/>
      <c r="V643" s="178"/>
      <c r="W643" s="178"/>
      <c r="X643" s="178"/>
      <c r="Y643" s="178"/>
      <c r="Z643" s="178"/>
      <c r="AA643" s="110">
        <v>11400</v>
      </c>
      <c r="AB643" s="71" t="s">
        <v>726</v>
      </c>
      <c r="AC643" s="71"/>
    </row>
    <row r="644" spans="1:29" ht="102" customHeight="1">
      <c r="A644" s="355"/>
      <c r="B644" s="356"/>
      <c r="C644" s="356"/>
      <c r="D644" s="53">
        <v>640</v>
      </c>
      <c r="E644" s="139" t="s">
        <v>1313</v>
      </c>
      <c r="F644" s="159" t="s">
        <v>2064</v>
      </c>
      <c r="G644" s="154" t="s">
        <v>2065</v>
      </c>
      <c r="H644" s="159" t="s">
        <v>2066</v>
      </c>
      <c r="I644" s="154" t="s">
        <v>2067</v>
      </c>
      <c r="J644" s="154" t="s">
        <v>2068</v>
      </c>
      <c r="K644" s="357"/>
      <c r="L644" s="171"/>
      <c r="M644" s="219"/>
      <c r="N644" s="219"/>
      <c r="O644" s="219"/>
      <c r="P644" s="174">
        <v>1</v>
      </c>
      <c r="Q644" s="219"/>
      <c r="R644" s="219"/>
      <c r="S644" s="219"/>
      <c r="T644" s="358">
        <f aca="true" t="shared" si="3" ref="T644:T656">COUNTA(L644:S644)</f>
        <v>1</v>
      </c>
      <c r="U644" s="359">
        <v>3006</v>
      </c>
      <c r="V644" s="154" t="s">
        <v>726</v>
      </c>
      <c r="W644" s="203"/>
      <c r="X644" s="203"/>
      <c r="Y644" s="203"/>
      <c r="Z644" s="203"/>
      <c r="AA644" s="359">
        <v>3002</v>
      </c>
      <c r="AB644" s="154" t="s">
        <v>726</v>
      </c>
      <c r="AC644" s="205"/>
    </row>
    <row r="645" spans="1:29" ht="102" customHeight="1">
      <c r="A645" s="355"/>
      <c r="B645" s="356"/>
      <c r="C645" s="356"/>
      <c r="D645" s="18">
        <v>641</v>
      </c>
      <c r="E645" s="139" t="s">
        <v>1313</v>
      </c>
      <c r="F645" s="159" t="s">
        <v>2333</v>
      </c>
      <c r="G645" s="159" t="s">
        <v>2069</v>
      </c>
      <c r="H645" s="159" t="s">
        <v>2070</v>
      </c>
      <c r="I645" s="159" t="s">
        <v>2071</v>
      </c>
      <c r="J645" s="159" t="s">
        <v>2072</v>
      </c>
      <c r="K645" s="219"/>
      <c r="L645" s="360"/>
      <c r="M645" s="219"/>
      <c r="N645" s="219">
        <v>1</v>
      </c>
      <c r="O645" s="219"/>
      <c r="P645" s="219"/>
      <c r="Q645" s="219"/>
      <c r="R645" s="219"/>
      <c r="S645" s="219"/>
      <c r="T645" s="358">
        <f t="shared" si="3"/>
        <v>1</v>
      </c>
      <c r="U645" s="361">
        <v>6147</v>
      </c>
      <c r="V645" s="362">
        <v>40153</v>
      </c>
      <c r="W645" s="223"/>
      <c r="X645" s="223"/>
      <c r="Y645" s="223"/>
      <c r="Z645" s="223"/>
      <c r="AA645" s="361">
        <v>6395</v>
      </c>
      <c r="AB645" s="362">
        <v>40566</v>
      </c>
      <c r="AC645" s="226"/>
    </row>
    <row r="646" spans="1:29" ht="102" customHeight="1">
      <c r="A646" s="355"/>
      <c r="B646" s="356"/>
      <c r="C646" s="356"/>
      <c r="D646" s="53">
        <v>642</v>
      </c>
      <c r="E646" s="139" t="s">
        <v>1313</v>
      </c>
      <c r="F646" s="159" t="s">
        <v>2333</v>
      </c>
      <c r="G646" s="159" t="s">
        <v>2073</v>
      </c>
      <c r="H646" s="159" t="s">
        <v>2074</v>
      </c>
      <c r="I646" s="159" t="s">
        <v>2075</v>
      </c>
      <c r="J646" s="159" t="s">
        <v>2076</v>
      </c>
      <c r="K646" s="219"/>
      <c r="L646" s="360"/>
      <c r="M646" s="219">
        <v>1</v>
      </c>
      <c r="N646" s="219"/>
      <c r="O646" s="219"/>
      <c r="P646" s="219"/>
      <c r="Q646" s="219"/>
      <c r="R646" s="219"/>
      <c r="S646" s="219"/>
      <c r="T646" s="358">
        <f t="shared" si="3"/>
        <v>1</v>
      </c>
      <c r="U646" s="361" t="s">
        <v>2077</v>
      </c>
      <c r="V646" s="362" t="s">
        <v>2965</v>
      </c>
      <c r="W646" s="223"/>
      <c r="X646" s="223"/>
      <c r="Y646" s="223"/>
      <c r="Z646" s="223"/>
      <c r="AA646" s="361" t="s">
        <v>2966</v>
      </c>
      <c r="AB646" s="362" t="s">
        <v>2967</v>
      </c>
      <c r="AC646" s="226"/>
    </row>
    <row r="647" spans="1:29" ht="102" customHeight="1">
      <c r="A647" s="355"/>
      <c r="B647" s="356"/>
      <c r="C647" s="356"/>
      <c r="D647" s="18">
        <v>643</v>
      </c>
      <c r="E647" s="139" t="s">
        <v>1313</v>
      </c>
      <c r="F647" s="159" t="s">
        <v>2333</v>
      </c>
      <c r="G647" s="159" t="s">
        <v>3137</v>
      </c>
      <c r="H647" s="159" t="s">
        <v>3138</v>
      </c>
      <c r="I647" s="159" t="s">
        <v>3139</v>
      </c>
      <c r="J647" s="159" t="s">
        <v>3140</v>
      </c>
      <c r="K647" s="219"/>
      <c r="L647" s="219"/>
      <c r="M647" s="219">
        <v>1</v>
      </c>
      <c r="N647" s="219"/>
      <c r="O647" s="219"/>
      <c r="P647" s="219"/>
      <c r="Q647" s="219"/>
      <c r="R647" s="219"/>
      <c r="S647" s="219"/>
      <c r="T647" s="358">
        <f t="shared" si="3"/>
        <v>1</v>
      </c>
      <c r="U647" s="361">
        <v>55</v>
      </c>
      <c r="V647" s="159" t="s">
        <v>3141</v>
      </c>
      <c r="W647" s="223"/>
      <c r="X647" s="223"/>
      <c r="Y647" s="223"/>
      <c r="Z647" s="223"/>
      <c r="AA647" s="361">
        <v>55</v>
      </c>
      <c r="AB647" s="159" t="s">
        <v>3142</v>
      </c>
      <c r="AC647" s="226"/>
    </row>
    <row r="648" spans="1:29" ht="102" customHeight="1">
      <c r="A648" s="355"/>
      <c r="B648" s="356"/>
      <c r="C648" s="356"/>
      <c r="D648" s="53">
        <v>644</v>
      </c>
      <c r="E648" s="139" t="s">
        <v>1313</v>
      </c>
      <c r="F648" s="159" t="s">
        <v>1208</v>
      </c>
      <c r="G648" s="154" t="s">
        <v>3143</v>
      </c>
      <c r="H648" s="154" t="s">
        <v>3144</v>
      </c>
      <c r="I648" s="154" t="s">
        <v>3145</v>
      </c>
      <c r="J648" s="159" t="s">
        <v>3146</v>
      </c>
      <c r="K648" s="363"/>
      <c r="L648" s="174">
        <v>1</v>
      </c>
      <c r="M648" s="219"/>
      <c r="N648" s="219"/>
      <c r="O648" s="219"/>
      <c r="P648" s="219"/>
      <c r="Q648" s="219"/>
      <c r="R648" s="219"/>
      <c r="S648" s="219"/>
      <c r="T648" s="358">
        <f t="shared" si="3"/>
        <v>1</v>
      </c>
      <c r="U648" s="364">
        <v>2229</v>
      </c>
      <c r="V648" s="159" t="s">
        <v>726</v>
      </c>
      <c r="W648" s="223"/>
      <c r="X648" s="223"/>
      <c r="Y648" s="223"/>
      <c r="Z648" s="223"/>
      <c r="AA648" s="364">
        <v>2257</v>
      </c>
      <c r="AB648" s="159" t="s">
        <v>726</v>
      </c>
      <c r="AC648" s="226"/>
    </row>
    <row r="649" spans="1:29" ht="102" customHeight="1">
      <c r="A649" s="355"/>
      <c r="B649" s="356"/>
      <c r="C649" s="356"/>
      <c r="D649" s="18">
        <v>645</v>
      </c>
      <c r="E649" s="139" t="s">
        <v>1313</v>
      </c>
      <c r="F649" s="159" t="s">
        <v>1208</v>
      </c>
      <c r="G649" s="154" t="s">
        <v>3147</v>
      </c>
      <c r="H649" s="154" t="s">
        <v>3148</v>
      </c>
      <c r="I649" s="154" t="s">
        <v>3149</v>
      </c>
      <c r="J649" s="159" t="s">
        <v>3146</v>
      </c>
      <c r="K649" s="363"/>
      <c r="L649" s="174">
        <v>1</v>
      </c>
      <c r="M649" s="219"/>
      <c r="N649" s="219"/>
      <c r="O649" s="219"/>
      <c r="P649" s="219"/>
      <c r="Q649" s="219"/>
      <c r="R649" s="219"/>
      <c r="S649" s="219"/>
      <c r="T649" s="358">
        <f t="shared" si="3"/>
        <v>1</v>
      </c>
      <c r="U649" s="364">
        <v>480</v>
      </c>
      <c r="V649" s="159" t="s">
        <v>726</v>
      </c>
      <c r="AA649" s="364">
        <v>480</v>
      </c>
      <c r="AB649" s="159" t="s">
        <v>726</v>
      </c>
      <c r="AC649" s="14"/>
    </row>
    <row r="650" spans="1:29" ht="102" customHeight="1">
      <c r="A650" s="355"/>
      <c r="B650" s="356"/>
      <c r="C650" s="356"/>
      <c r="D650" s="53">
        <v>646</v>
      </c>
      <c r="E650" s="139" t="s">
        <v>1313</v>
      </c>
      <c r="F650" s="159" t="s">
        <v>1208</v>
      </c>
      <c r="G650" s="154" t="s">
        <v>2120</v>
      </c>
      <c r="H650" s="154" t="s">
        <v>2121</v>
      </c>
      <c r="I650" s="154" t="s">
        <v>2122</v>
      </c>
      <c r="J650" s="159" t="s">
        <v>2123</v>
      </c>
      <c r="K650" s="363"/>
      <c r="L650" s="219"/>
      <c r="M650" s="219"/>
      <c r="N650" s="219"/>
      <c r="O650" s="219"/>
      <c r="P650" s="174">
        <v>1</v>
      </c>
      <c r="Q650" s="219"/>
      <c r="R650" s="219"/>
      <c r="S650" s="219"/>
      <c r="T650" s="358">
        <f t="shared" si="3"/>
        <v>1</v>
      </c>
      <c r="U650" s="364">
        <v>16281</v>
      </c>
      <c r="V650" s="159" t="s">
        <v>726</v>
      </c>
      <c r="AA650" s="364">
        <v>19841</v>
      </c>
      <c r="AB650" s="159" t="s">
        <v>726</v>
      </c>
      <c r="AC650" s="14"/>
    </row>
    <row r="651" spans="1:29" ht="102" customHeight="1">
      <c r="A651" s="355"/>
      <c r="B651" s="356"/>
      <c r="C651" s="356"/>
      <c r="D651" s="18">
        <v>647</v>
      </c>
      <c r="E651" s="139" t="s">
        <v>1313</v>
      </c>
      <c r="F651" s="159" t="s">
        <v>1208</v>
      </c>
      <c r="G651" s="154" t="s">
        <v>703</v>
      </c>
      <c r="H651" s="154" t="s">
        <v>2124</v>
      </c>
      <c r="I651" s="154" t="s">
        <v>171</v>
      </c>
      <c r="J651" s="159" t="s">
        <v>3146</v>
      </c>
      <c r="K651" s="363"/>
      <c r="L651" s="219"/>
      <c r="M651" s="219"/>
      <c r="N651" s="219"/>
      <c r="O651" s="219"/>
      <c r="P651" s="174">
        <v>1</v>
      </c>
      <c r="Q651" s="219"/>
      <c r="R651" s="219"/>
      <c r="S651" s="219"/>
      <c r="T651" s="358">
        <f t="shared" si="3"/>
        <v>1</v>
      </c>
      <c r="U651" s="364">
        <v>7300</v>
      </c>
      <c r="V651" s="159" t="s">
        <v>726</v>
      </c>
      <c r="AA651" s="364">
        <v>6900</v>
      </c>
      <c r="AB651" s="159" t="s">
        <v>726</v>
      </c>
      <c r="AC651" s="14"/>
    </row>
    <row r="652" spans="1:29" ht="102" customHeight="1">
      <c r="A652" s="355"/>
      <c r="B652" s="356"/>
      <c r="C652" s="356"/>
      <c r="D652" s="53">
        <v>648</v>
      </c>
      <c r="E652" s="139" t="s">
        <v>1313</v>
      </c>
      <c r="F652" s="159" t="s">
        <v>1208</v>
      </c>
      <c r="G652" s="154" t="s">
        <v>2307</v>
      </c>
      <c r="H652" s="154" t="s">
        <v>2306</v>
      </c>
      <c r="I652" s="154" t="s">
        <v>2305</v>
      </c>
      <c r="J652" s="154" t="s">
        <v>2125</v>
      </c>
      <c r="K652" s="363"/>
      <c r="L652" s="174">
        <v>1</v>
      </c>
      <c r="M652" s="219"/>
      <c r="N652" s="219"/>
      <c r="O652" s="219"/>
      <c r="P652" s="219"/>
      <c r="Q652" s="219"/>
      <c r="R652" s="219"/>
      <c r="S652" s="219"/>
      <c r="T652" s="358">
        <f t="shared" si="3"/>
        <v>1</v>
      </c>
      <c r="U652" s="364">
        <v>10782</v>
      </c>
      <c r="V652" s="159" t="s">
        <v>726</v>
      </c>
      <c r="AA652" s="364">
        <v>10782</v>
      </c>
      <c r="AB652" s="159" t="s">
        <v>726</v>
      </c>
      <c r="AC652" s="14"/>
    </row>
    <row r="653" spans="1:29" ht="102" customHeight="1">
      <c r="A653" s="355"/>
      <c r="B653" s="356"/>
      <c r="C653" s="356"/>
      <c r="D653" s="18">
        <v>649</v>
      </c>
      <c r="E653" s="139" t="s">
        <v>1313</v>
      </c>
      <c r="F653" s="159" t="s">
        <v>2005</v>
      </c>
      <c r="G653" s="159" t="s">
        <v>2126</v>
      </c>
      <c r="H653" s="159" t="s">
        <v>2127</v>
      </c>
      <c r="I653" s="159" t="s">
        <v>2128</v>
      </c>
      <c r="J653" s="159" t="s">
        <v>2129</v>
      </c>
      <c r="K653" s="219"/>
      <c r="L653" s="174">
        <v>1</v>
      </c>
      <c r="M653" s="219" t="s">
        <v>1233</v>
      </c>
      <c r="N653" s="219"/>
      <c r="O653" s="219"/>
      <c r="P653" s="219"/>
      <c r="Q653" s="219"/>
      <c r="R653" s="219"/>
      <c r="S653" s="219"/>
      <c r="T653" s="358">
        <f t="shared" si="3"/>
        <v>2</v>
      </c>
      <c r="U653" s="361">
        <v>956</v>
      </c>
      <c r="V653" s="365" t="s">
        <v>2130</v>
      </c>
      <c r="AA653" s="361">
        <v>750</v>
      </c>
      <c r="AB653" s="365" t="s">
        <v>2131</v>
      </c>
      <c r="AC653" s="14"/>
    </row>
    <row r="654" spans="1:29" ht="102" customHeight="1">
      <c r="A654" s="355"/>
      <c r="B654" s="356"/>
      <c r="C654" s="356"/>
      <c r="D654" s="53">
        <v>650</v>
      </c>
      <c r="E654" s="139" t="s">
        <v>1313</v>
      </c>
      <c r="F654" s="159" t="s">
        <v>2005</v>
      </c>
      <c r="G654" s="159" t="s">
        <v>2132</v>
      </c>
      <c r="H654" s="159" t="s">
        <v>2133</v>
      </c>
      <c r="I654" s="159" t="s">
        <v>2134</v>
      </c>
      <c r="J654" s="159" t="s">
        <v>2135</v>
      </c>
      <c r="K654" s="219"/>
      <c r="L654" s="174">
        <v>1</v>
      </c>
      <c r="M654" s="219"/>
      <c r="N654" s="219"/>
      <c r="O654" s="219"/>
      <c r="P654" s="219"/>
      <c r="Q654" s="219"/>
      <c r="R654" s="219"/>
      <c r="S654" s="219"/>
      <c r="T654" s="358">
        <f t="shared" si="3"/>
        <v>1</v>
      </c>
      <c r="U654" s="361">
        <v>298</v>
      </c>
      <c r="V654" s="365" t="s">
        <v>2136</v>
      </c>
      <c r="AA654" s="361">
        <v>300</v>
      </c>
      <c r="AB654" s="365" t="s">
        <v>2137</v>
      </c>
      <c r="AC654" s="14"/>
    </row>
    <row r="655" spans="1:29" ht="102" customHeight="1">
      <c r="A655" s="355"/>
      <c r="B655" s="356"/>
      <c r="C655" s="356"/>
      <c r="D655" s="18">
        <v>651</v>
      </c>
      <c r="E655" s="139" t="s">
        <v>1313</v>
      </c>
      <c r="F655" s="159" t="s">
        <v>2005</v>
      </c>
      <c r="G655" s="159" t="s">
        <v>2138</v>
      </c>
      <c r="H655" s="159" t="s">
        <v>2139</v>
      </c>
      <c r="I655" s="159" t="s">
        <v>2140</v>
      </c>
      <c r="J655" s="159" t="s">
        <v>2141</v>
      </c>
      <c r="K655" s="219"/>
      <c r="L655" s="366"/>
      <c r="M655" s="219"/>
      <c r="N655" s="219"/>
      <c r="O655" s="174">
        <v>1</v>
      </c>
      <c r="P655" s="219"/>
      <c r="Q655" s="219"/>
      <c r="R655" s="219"/>
      <c r="S655" s="219"/>
      <c r="T655" s="358">
        <f t="shared" si="3"/>
        <v>1</v>
      </c>
      <c r="U655" s="361">
        <v>347</v>
      </c>
      <c r="V655" s="365" t="s">
        <v>726</v>
      </c>
      <c r="AA655" s="361">
        <v>285</v>
      </c>
      <c r="AB655" s="365" t="s">
        <v>726</v>
      </c>
      <c r="AC655" s="14"/>
    </row>
    <row r="656" spans="1:29" ht="102" customHeight="1">
      <c r="A656" s="355"/>
      <c r="B656" s="356"/>
      <c r="C656" s="356"/>
      <c r="D656" s="53">
        <v>652</v>
      </c>
      <c r="E656" s="139" t="s">
        <v>1313</v>
      </c>
      <c r="F656" s="159" t="s">
        <v>2005</v>
      </c>
      <c r="G656" s="159" t="s">
        <v>2142</v>
      </c>
      <c r="H656" s="159" t="s">
        <v>2143</v>
      </c>
      <c r="I656" s="159" t="s">
        <v>2144</v>
      </c>
      <c r="J656" s="159" t="s">
        <v>1311</v>
      </c>
      <c r="K656" s="219"/>
      <c r="L656" s="366">
        <v>1</v>
      </c>
      <c r="M656" s="219"/>
      <c r="N656" s="219"/>
      <c r="O656" s="174" t="s">
        <v>1312</v>
      </c>
      <c r="P656" s="219"/>
      <c r="Q656" s="219"/>
      <c r="R656" s="219"/>
      <c r="S656" s="219"/>
      <c r="T656" s="358">
        <f t="shared" si="3"/>
        <v>2</v>
      </c>
      <c r="U656" s="361">
        <v>312</v>
      </c>
      <c r="V656" s="365" t="s">
        <v>726</v>
      </c>
      <c r="AA656" s="361">
        <v>347</v>
      </c>
      <c r="AB656" s="365" t="s">
        <v>726</v>
      </c>
      <c r="AC656" s="14"/>
    </row>
    <row r="657" spans="1:29" s="11" customFormat="1" ht="102" customHeight="1">
      <c r="A657" s="35"/>
      <c r="B657" s="34"/>
      <c r="C657" s="33"/>
      <c r="D657" s="18">
        <v>653</v>
      </c>
      <c r="E657" s="189" t="s">
        <v>764</v>
      </c>
      <c r="F657" s="74" t="s">
        <v>12</v>
      </c>
      <c r="G657" s="74" t="s">
        <v>11</v>
      </c>
      <c r="H657" s="74" t="s">
        <v>10</v>
      </c>
      <c r="I657" s="74" t="s">
        <v>9</v>
      </c>
      <c r="J657" s="74" t="s">
        <v>8</v>
      </c>
      <c r="K657" s="79"/>
      <c r="L657" s="79"/>
      <c r="M657" s="79"/>
      <c r="N657" s="79"/>
      <c r="O657" s="87" t="s">
        <v>2095</v>
      </c>
      <c r="P657" s="79"/>
      <c r="Q657" s="79">
        <v>1</v>
      </c>
      <c r="R657" s="79"/>
      <c r="S657" s="190">
        <v>0</v>
      </c>
      <c r="T657" s="177" t="s">
        <v>2096</v>
      </c>
      <c r="U657" s="88"/>
      <c r="V657" s="88"/>
      <c r="W657" s="88"/>
      <c r="X657" s="88"/>
      <c r="Y657" s="88"/>
      <c r="Z657" s="88"/>
      <c r="AA657" s="69">
        <v>0</v>
      </c>
      <c r="AB657" s="73" t="s">
        <v>2096</v>
      </c>
      <c r="AC657" s="73"/>
    </row>
    <row r="658" spans="1:29" s="11" customFormat="1" ht="134.25" customHeight="1">
      <c r="A658" s="32"/>
      <c r="B658" s="31"/>
      <c r="C658" s="30"/>
      <c r="D658" s="53">
        <v>654</v>
      </c>
      <c r="E658" s="189" t="s">
        <v>764</v>
      </c>
      <c r="F658" s="66" t="s">
        <v>7</v>
      </c>
      <c r="G658" s="66" t="s">
        <v>6</v>
      </c>
      <c r="H658" s="66" t="s">
        <v>5</v>
      </c>
      <c r="I658" s="66" t="s">
        <v>4</v>
      </c>
      <c r="J658" s="66" t="s">
        <v>3</v>
      </c>
      <c r="K658" s="87" t="s">
        <v>1219</v>
      </c>
      <c r="L658" s="87"/>
      <c r="M658" s="87" t="s">
        <v>1219</v>
      </c>
      <c r="N658" s="87"/>
      <c r="O658" s="87">
        <v>1</v>
      </c>
      <c r="P658" s="87"/>
      <c r="Q658" s="87"/>
      <c r="R658" s="87"/>
      <c r="S658" s="88"/>
      <c r="T658" s="88"/>
      <c r="U658" s="88"/>
      <c r="V658" s="88"/>
      <c r="W658" s="88"/>
      <c r="X658" s="88"/>
      <c r="Y658" s="88"/>
      <c r="Z658" s="88"/>
      <c r="AA658" s="69">
        <v>0</v>
      </c>
      <c r="AB658" s="73" t="s">
        <v>726</v>
      </c>
      <c r="AC658" s="73"/>
    </row>
    <row r="659" spans="1:29" s="22" customFormat="1" ht="102" customHeight="1">
      <c r="A659" s="25"/>
      <c r="B659" s="23"/>
      <c r="C659" s="24"/>
      <c r="D659" s="18">
        <v>655</v>
      </c>
      <c r="E659" s="111" t="s">
        <v>765</v>
      </c>
      <c r="F659" s="72" t="s">
        <v>1524</v>
      </c>
      <c r="G659" s="66" t="s">
        <v>1523</v>
      </c>
      <c r="H659" s="66" t="s">
        <v>1564</v>
      </c>
      <c r="I659" s="66" t="s">
        <v>1522</v>
      </c>
      <c r="J659" s="66" t="s">
        <v>1521</v>
      </c>
      <c r="K659" s="67"/>
      <c r="L659" s="67"/>
      <c r="M659" s="67"/>
      <c r="N659" s="67"/>
      <c r="O659" s="67"/>
      <c r="P659" s="67">
        <v>1</v>
      </c>
      <c r="Q659" s="67"/>
      <c r="R659" s="71"/>
      <c r="S659" s="68">
        <v>2508</v>
      </c>
      <c r="T659" s="68" t="s">
        <v>1520</v>
      </c>
      <c r="U659" s="68"/>
      <c r="V659" s="68"/>
      <c r="W659" s="68"/>
      <c r="X659" s="68"/>
      <c r="Y659" s="68"/>
      <c r="Z659" s="68"/>
      <c r="AA659" s="69">
        <v>2527</v>
      </c>
      <c r="AB659" s="73" t="s">
        <v>2097</v>
      </c>
      <c r="AC659" s="73"/>
    </row>
    <row r="660" spans="1:29" s="22" customFormat="1" ht="102" customHeight="1">
      <c r="A660" s="28"/>
      <c r="B660" s="27"/>
      <c r="C660" s="26"/>
      <c r="D660" s="53">
        <v>656</v>
      </c>
      <c r="E660" s="111" t="s">
        <v>765</v>
      </c>
      <c r="F660" s="72" t="s">
        <v>1519</v>
      </c>
      <c r="G660" s="66" t="s">
        <v>1518</v>
      </c>
      <c r="H660" s="66" t="s">
        <v>1527</v>
      </c>
      <c r="I660" s="66" t="s">
        <v>14</v>
      </c>
      <c r="J660" s="66" t="s">
        <v>1528</v>
      </c>
      <c r="K660" s="67"/>
      <c r="L660" s="67">
        <v>1</v>
      </c>
      <c r="M660" s="67"/>
      <c r="N660" s="67"/>
      <c r="O660" s="67"/>
      <c r="P660" s="67"/>
      <c r="Q660" s="67"/>
      <c r="R660" s="67"/>
      <c r="S660" s="68">
        <v>4128</v>
      </c>
      <c r="T660" s="68" t="s">
        <v>13</v>
      </c>
      <c r="U660" s="68"/>
      <c r="V660" s="68"/>
      <c r="W660" s="68"/>
      <c r="X660" s="68"/>
      <c r="Y660" s="68"/>
      <c r="Z660" s="68"/>
      <c r="AA660" s="110">
        <v>5380</v>
      </c>
      <c r="AB660" s="73" t="s">
        <v>2099</v>
      </c>
      <c r="AC660" s="71" t="s">
        <v>2098</v>
      </c>
    </row>
    <row r="661" spans="1:29" ht="102" customHeight="1">
      <c r="A661" s="7"/>
      <c r="B661" s="8"/>
      <c r="C661" s="9"/>
      <c r="D661" s="18">
        <v>657</v>
      </c>
      <c r="E661" s="111" t="s">
        <v>766</v>
      </c>
      <c r="F661" s="72" t="s">
        <v>125</v>
      </c>
      <c r="G661" s="66" t="s">
        <v>129</v>
      </c>
      <c r="H661" s="66" t="s">
        <v>128</v>
      </c>
      <c r="I661" s="66" t="s">
        <v>127</v>
      </c>
      <c r="J661" s="66" t="s">
        <v>1526</v>
      </c>
      <c r="K661" s="67" t="s">
        <v>1238</v>
      </c>
      <c r="L661" s="67"/>
      <c r="M661" s="67"/>
      <c r="N661" s="67"/>
      <c r="O661" s="67">
        <v>1</v>
      </c>
      <c r="P661" s="67"/>
      <c r="Q661" s="67"/>
      <c r="R661" s="71"/>
      <c r="S661" s="68"/>
      <c r="T661" s="68"/>
      <c r="U661" s="68"/>
      <c r="V661" s="68"/>
      <c r="W661" s="68"/>
      <c r="X661" s="68"/>
      <c r="Y661" s="68"/>
      <c r="Z661" s="68"/>
      <c r="AA661" s="69" t="s">
        <v>2100</v>
      </c>
      <c r="AB661" s="73" t="s">
        <v>126</v>
      </c>
      <c r="AC661" s="73"/>
    </row>
    <row r="662" spans="1:29" ht="102" customHeight="1">
      <c r="A662" s="4"/>
      <c r="B662" s="3"/>
      <c r="C662" s="10"/>
      <c r="D662" s="53">
        <v>658</v>
      </c>
      <c r="E662" s="111" t="s">
        <v>766</v>
      </c>
      <c r="F662" s="72" t="s">
        <v>125</v>
      </c>
      <c r="G662" s="66" t="s">
        <v>124</v>
      </c>
      <c r="H662" s="66" t="s">
        <v>123</v>
      </c>
      <c r="I662" s="66" t="s">
        <v>122</v>
      </c>
      <c r="J662" s="66" t="s">
        <v>1526</v>
      </c>
      <c r="K662" s="67"/>
      <c r="L662" s="67"/>
      <c r="M662" s="67"/>
      <c r="N662" s="67"/>
      <c r="O662" s="67">
        <v>1</v>
      </c>
      <c r="P662" s="67"/>
      <c r="Q662" s="67"/>
      <c r="R662" s="67"/>
      <c r="S662" s="68"/>
      <c r="T662" s="68"/>
      <c r="U662" s="68"/>
      <c r="V662" s="68"/>
      <c r="W662" s="68"/>
      <c r="X662" s="68"/>
      <c r="Y662" s="68"/>
      <c r="Z662" s="68"/>
      <c r="AA662" s="110"/>
      <c r="AB662" s="71" t="s">
        <v>1525</v>
      </c>
      <c r="AC662" s="71"/>
    </row>
    <row r="663" spans="1:29" ht="102" customHeight="1">
      <c r="A663" s="7"/>
      <c r="B663" s="8"/>
      <c r="C663" s="9"/>
      <c r="D663" s="18">
        <v>659</v>
      </c>
      <c r="E663" s="111" t="s">
        <v>767</v>
      </c>
      <c r="F663" s="74" t="s">
        <v>133</v>
      </c>
      <c r="G663" s="134" t="s">
        <v>1529</v>
      </c>
      <c r="H663" s="134" t="s">
        <v>132</v>
      </c>
      <c r="I663" s="134" t="s">
        <v>131</v>
      </c>
      <c r="J663" s="134" t="s">
        <v>1530</v>
      </c>
      <c r="K663" s="79"/>
      <c r="L663" s="79"/>
      <c r="M663" s="79"/>
      <c r="N663" s="79"/>
      <c r="O663" s="79"/>
      <c r="P663" s="79">
        <v>1</v>
      </c>
      <c r="Q663" s="79"/>
      <c r="R663" s="79"/>
      <c r="S663" s="68"/>
      <c r="T663" s="68"/>
      <c r="U663" s="68"/>
      <c r="V663" s="68"/>
      <c r="W663" s="68"/>
      <c r="X663" s="68"/>
      <c r="Y663" s="68"/>
      <c r="Z663" s="68"/>
      <c r="AA663" s="83">
        <v>11526</v>
      </c>
      <c r="AB663" s="73" t="s">
        <v>130</v>
      </c>
      <c r="AC663" s="73"/>
    </row>
    <row r="664" spans="1:29" ht="120" customHeight="1">
      <c r="A664" s="7"/>
      <c r="B664" s="8"/>
      <c r="C664" s="9"/>
      <c r="D664" s="53">
        <v>660</v>
      </c>
      <c r="E664" s="111" t="s">
        <v>768</v>
      </c>
      <c r="F664" s="66" t="s">
        <v>140</v>
      </c>
      <c r="G664" s="66" t="s">
        <v>1531</v>
      </c>
      <c r="H664" s="66" t="s">
        <v>1532</v>
      </c>
      <c r="I664" s="66" t="s">
        <v>1533</v>
      </c>
      <c r="J664" s="66" t="s">
        <v>1534</v>
      </c>
      <c r="K664" s="87"/>
      <c r="L664" s="87"/>
      <c r="M664" s="87"/>
      <c r="N664" s="87"/>
      <c r="O664" s="87"/>
      <c r="P664" s="87">
        <v>1</v>
      </c>
      <c r="Q664" s="87"/>
      <c r="R664" s="73"/>
      <c r="S664" s="87"/>
      <c r="T664" s="87">
        <v>1</v>
      </c>
      <c r="U664" s="87">
        <v>3600</v>
      </c>
      <c r="V664" s="87" t="s">
        <v>726</v>
      </c>
      <c r="W664" s="87"/>
      <c r="X664" s="87"/>
      <c r="Y664" s="87"/>
      <c r="Z664" s="87"/>
      <c r="AA664" s="69">
        <v>3553</v>
      </c>
      <c r="AB664" s="73" t="s">
        <v>726</v>
      </c>
      <c r="AC664" s="73"/>
    </row>
    <row r="665" spans="1:29" ht="102" customHeight="1">
      <c r="A665" s="4"/>
      <c r="B665" s="3"/>
      <c r="C665" s="10"/>
      <c r="D665" s="18">
        <v>661</v>
      </c>
      <c r="E665" s="111" t="s">
        <v>768</v>
      </c>
      <c r="F665" s="66" t="s">
        <v>139</v>
      </c>
      <c r="G665" s="66" t="s">
        <v>138</v>
      </c>
      <c r="H665" s="66" t="s">
        <v>137</v>
      </c>
      <c r="I665" s="66" t="s">
        <v>136</v>
      </c>
      <c r="J665" s="66" t="s">
        <v>135</v>
      </c>
      <c r="K665" s="87"/>
      <c r="L665" s="87"/>
      <c r="M665" s="87"/>
      <c r="N665" s="87"/>
      <c r="O665" s="87"/>
      <c r="P665" s="87">
        <v>1</v>
      </c>
      <c r="Q665" s="87"/>
      <c r="R665" s="87"/>
      <c r="S665" s="87"/>
      <c r="T665" s="87"/>
      <c r="U665" s="87"/>
      <c r="V665" s="87"/>
      <c r="W665" s="87"/>
      <c r="X665" s="87"/>
      <c r="Y665" s="87"/>
      <c r="Z665" s="87"/>
      <c r="AA665" s="69">
        <v>2400</v>
      </c>
      <c r="AB665" s="73" t="s">
        <v>726</v>
      </c>
      <c r="AC665" s="73"/>
    </row>
    <row r="666" spans="1:29" ht="102" customHeight="1">
      <c r="A666" s="7"/>
      <c r="B666" s="8"/>
      <c r="C666" s="9"/>
      <c r="D666" s="53">
        <v>662</v>
      </c>
      <c r="E666" s="111" t="s">
        <v>769</v>
      </c>
      <c r="F666" s="66" t="s">
        <v>1587</v>
      </c>
      <c r="G666" s="66" t="s">
        <v>1417</v>
      </c>
      <c r="H666" s="66" t="s">
        <v>1416</v>
      </c>
      <c r="I666" s="66" t="s">
        <v>1588</v>
      </c>
      <c r="J666" s="66" t="s">
        <v>1415</v>
      </c>
      <c r="K666" s="87"/>
      <c r="L666" s="87"/>
      <c r="M666" s="87"/>
      <c r="N666" s="87"/>
      <c r="O666" s="87"/>
      <c r="P666" s="87">
        <v>1</v>
      </c>
      <c r="Q666" s="87"/>
      <c r="R666" s="73"/>
      <c r="S666" s="88">
        <v>735</v>
      </c>
      <c r="T666" s="88" t="s">
        <v>1595</v>
      </c>
      <c r="U666" s="68"/>
      <c r="V666" s="68"/>
      <c r="W666" s="68"/>
      <c r="X666" s="68"/>
      <c r="Y666" s="68"/>
      <c r="Z666" s="68"/>
      <c r="AA666" s="69">
        <v>653</v>
      </c>
      <c r="AB666" s="73" t="s">
        <v>726</v>
      </c>
      <c r="AC666" s="73"/>
    </row>
    <row r="667" spans="1:29" ht="102" customHeight="1">
      <c r="A667" s="7"/>
      <c r="B667" s="8"/>
      <c r="C667" s="9"/>
      <c r="D667" s="18">
        <v>663</v>
      </c>
      <c r="E667" s="111" t="s">
        <v>769</v>
      </c>
      <c r="F667" s="66" t="s">
        <v>1587</v>
      </c>
      <c r="G667" s="66" t="s">
        <v>1414</v>
      </c>
      <c r="H667" s="66" t="s">
        <v>1413</v>
      </c>
      <c r="I667" s="66" t="s">
        <v>1613</v>
      </c>
      <c r="J667" s="66" t="s">
        <v>1612</v>
      </c>
      <c r="K667" s="87"/>
      <c r="L667" s="87"/>
      <c r="M667" s="87"/>
      <c r="N667" s="87"/>
      <c r="O667" s="87"/>
      <c r="P667" s="87">
        <v>1</v>
      </c>
      <c r="Q667" s="87"/>
      <c r="R667" s="73"/>
      <c r="S667" s="88">
        <v>8164</v>
      </c>
      <c r="T667" s="88" t="s">
        <v>1595</v>
      </c>
      <c r="U667" s="68"/>
      <c r="V667" s="68"/>
      <c r="W667" s="68"/>
      <c r="X667" s="68"/>
      <c r="Y667" s="68"/>
      <c r="Z667" s="68"/>
      <c r="AA667" s="69">
        <v>7114</v>
      </c>
      <c r="AB667" s="73" t="s">
        <v>726</v>
      </c>
      <c r="AC667" s="73"/>
    </row>
    <row r="668" spans="1:29" ht="102" customHeight="1">
      <c r="A668" s="7"/>
      <c r="B668" s="8"/>
      <c r="C668" s="9"/>
      <c r="D668" s="53">
        <v>664</v>
      </c>
      <c r="E668" s="111" t="s">
        <v>769</v>
      </c>
      <c r="F668" s="66" t="s">
        <v>1587</v>
      </c>
      <c r="G668" s="66" t="s">
        <v>1611</v>
      </c>
      <c r="H668" s="66" t="s">
        <v>1610</v>
      </c>
      <c r="I668" s="66" t="s">
        <v>1609</v>
      </c>
      <c r="J668" s="66" t="s">
        <v>1608</v>
      </c>
      <c r="K668" s="87"/>
      <c r="L668" s="87">
        <v>1</v>
      </c>
      <c r="M668" s="87"/>
      <c r="N668" s="87"/>
      <c r="O668" s="87"/>
      <c r="P668" s="87"/>
      <c r="Q668" s="87"/>
      <c r="R668" s="73"/>
      <c r="S668" s="88">
        <v>4589</v>
      </c>
      <c r="T668" s="88" t="s">
        <v>1595</v>
      </c>
      <c r="U668" s="68"/>
      <c r="V668" s="68"/>
      <c r="W668" s="68"/>
      <c r="X668" s="68"/>
      <c r="Y668" s="68"/>
      <c r="Z668" s="68"/>
      <c r="AA668" s="69">
        <v>5165</v>
      </c>
      <c r="AB668" s="73" t="s">
        <v>726</v>
      </c>
      <c r="AC668" s="73"/>
    </row>
    <row r="669" spans="1:29" ht="102" customHeight="1">
      <c r="A669" s="7"/>
      <c r="B669" s="8"/>
      <c r="C669" s="9"/>
      <c r="D669" s="18">
        <v>665</v>
      </c>
      <c r="E669" s="111" t="s">
        <v>769</v>
      </c>
      <c r="F669" s="66" t="s">
        <v>1587</v>
      </c>
      <c r="G669" s="66" t="s">
        <v>1607</v>
      </c>
      <c r="H669" s="66" t="s">
        <v>1606</v>
      </c>
      <c r="I669" s="66" t="s">
        <v>1605</v>
      </c>
      <c r="J669" s="66" t="s">
        <v>1602</v>
      </c>
      <c r="K669" s="87"/>
      <c r="L669" s="87">
        <v>1</v>
      </c>
      <c r="M669" s="87"/>
      <c r="N669" s="87"/>
      <c r="O669" s="87"/>
      <c r="P669" s="87"/>
      <c r="Q669" s="87"/>
      <c r="R669" s="73"/>
      <c r="S669" s="88">
        <v>13500</v>
      </c>
      <c r="T669" s="88" t="s">
        <v>1595</v>
      </c>
      <c r="U669" s="68"/>
      <c r="V669" s="68"/>
      <c r="W669" s="68"/>
      <c r="X669" s="68"/>
      <c r="Y669" s="68"/>
      <c r="Z669" s="68"/>
      <c r="AA669" s="69">
        <v>13500</v>
      </c>
      <c r="AB669" s="73" t="s">
        <v>726</v>
      </c>
      <c r="AC669" s="73"/>
    </row>
    <row r="670" spans="1:29" ht="102" customHeight="1">
      <c r="A670" s="7"/>
      <c r="B670" s="8"/>
      <c r="C670" s="9"/>
      <c r="D670" s="53">
        <v>666</v>
      </c>
      <c r="E670" s="111" t="s">
        <v>769</v>
      </c>
      <c r="F670" s="66" t="s">
        <v>1587</v>
      </c>
      <c r="G670" s="66" t="s">
        <v>1604</v>
      </c>
      <c r="H670" s="66" t="s">
        <v>1603</v>
      </c>
      <c r="I670" s="66" t="s">
        <v>1588</v>
      </c>
      <c r="J670" s="66" t="s">
        <v>1602</v>
      </c>
      <c r="K670" s="87"/>
      <c r="L670" s="87"/>
      <c r="M670" s="87"/>
      <c r="N670" s="87"/>
      <c r="O670" s="87"/>
      <c r="P670" s="87">
        <v>1</v>
      </c>
      <c r="Q670" s="87"/>
      <c r="R670" s="73"/>
      <c r="S670" s="88">
        <v>41</v>
      </c>
      <c r="T670" s="88" t="s">
        <v>1595</v>
      </c>
      <c r="U670" s="68"/>
      <c r="V670" s="68"/>
      <c r="W670" s="68"/>
      <c r="X670" s="68"/>
      <c r="Y670" s="68"/>
      <c r="Z670" s="68"/>
      <c r="AA670" s="69">
        <v>157</v>
      </c>
      <c r="AB670" s="73" t="s">
        <v>726</v>
      </c>
      <c r="AC670" s="73"/>
    </row>
    <row r="671" spans="1:29" ht="102" customHeight="1">
      <c r="A671" s="7"/>
      <c r="B671" s="8"/>
      <c r="C671" s="9"/>
      <c r="D671" s="18">
        <v>667</v>
      </c>
      <c r="E671" s="111" t="s">
        <v>769</v>
      </c>
      <c r="F671" s="66" t="s">
        <v>1587</v>
      </c>
      <c r="G671" s="66" t="s">
        <v>1601</v>
      </c>
      <c r="H671" s="66" t="s">
        <v>1600</v>
      </c>
      <c r="I671" s="66" t="s">
        <v>1597</v>
      </c>
      <c r="J671" s="66" t="s">
        <v>1596</v>
      </c>
      <c r="K671" s="87"/>
      <c r="L671" s="87"/>
      <c r="M671" s="87"/>
      <c r="N671" s="87"/>
      <c r="O671" s="87"/>
      <c r="P671" s="87"/>
      <c r="Q671" s="87">
        <v>1</v>
      </c>
      <c r="R671" s="73"/>
      <c r="S671" s="88">
        <v>71132</v>
      </c>
      <c r="T671" s="88" t="s">
        <v>1595</v>
      </c>
      <c r="U671" s="68"/>
      <c r="V671" s="68"/>
      <c r="W671" s="68"/>
      <c r="X671" s="68"/>
      <c r="Y671" s="68"/>
      <c r="Z671" s="68"/>
      <c r="AA671" s="69">
        <v>40640</v>
      </c>
      <c r="AB671" s="73" t="s">
        <v>726</v>
      </c>
      <c r="AC671" s="73"/>
    </row>
    <row r="672" spans="1:29" ht="102" customHeight="1">
      <c r="A672" s="7"/>
      <c r="B672" s="8"/>
      <c r="C672" s="9"/>
      <c r="D672" s="53">
        <v>668</v>
      </c>
      <c r="E672" s="111" t="s">
        <v>769</v>
      </c>
      <c r="F672" s="66" t="s">
        <v>1587</v>
      </c>
      <c r="G672" s="66" t="s">
        <v>1599</v>
      </c>
      <c r="H672" s="66" t="s">
        <v>1598</v>
      </c>
      <c r="I672" s="66" t="s">
        <v>1597</v>
      </c>
      <c r="J672" s="66" t="s">
        <v>1596</v>
      </c>
      <c r="K672" s="87"/>
      <c r="L672" s="87"/>
      <c r="M672" s="87"/>
      <c r="N672" s="87"/>
      <c r="O672" s="87"/>
      <c r="P672" s="87"/>
      <c r="Q672" s="87">
        <v>1</v>
      </c>
      <c r="R672" s="73"/>
      <c r="S672" s="88">
        <v>4639</v>
      </c>
      <c r="T672" s="88" t="s">
        <v>1595</v>
      </c>
      <c r="U672" s="68"/>
      <c r="V672" s="68"/>
      <c r="W672" s="68"/>
      <c r="X672" s="68"/>
      <c r="Y672" s="68"/>
      <c r="Z672" s="68"/>
      <c r="AA672" s="69">
        <v>990</v>
      </c>
      <c r="AB672" s="73" t="s">
        <v>726</v>
      </c>
      <c r="AC672" s="73"/>
    </row>
    <row r="673" spans="1:29" ht="102" customHeight="1">
      <c r="A673" s="7"/>
      <c r="B673" s="8"/>
      <c r="C673" s="9"/>
      <c r="D673" s="18">
        <v>669</v>
      </c>
      <c r="E673" s="111" t="s">
        <v>769</v>
      </c>
      <c r="F673" s="66" t="s">
        <v>1587</v>
      </c>
      <c r="G673" s="66" t="s">
        <v>1594</v>
      </c>
      <c r="H673" s="66" t="s">
        <v>1593</v>
      </c>
      <c r="I673" s="66" t="s">
        <v>1592</v>
      </c>
      <c r="J673" s="66" t="s">
        <v>1591</v>
      </c>
      <c r="K673" s="87"/>
      <c r="L673" s="87"/>
      <c r="M673" s="87"/>
      <c r="N673" s="87"/>
      <c r="O673" s="87"/>
      <c r="P673" s="87">
        <v>1</v>
      </c>
      <c r="Q673" s="87"/>
      <c r="R673" s="73"/>
      <c r="S673" s="88">
        <v>15000</v>
      </c>
      <c r="T673" s="88" t="s">
        <v>726</v>
      </c>
      <c r="U673" s="68"/>
      <c r="V673" s="68"/>
      <c r="W673" s="68"/>
      <c r="X673" s="68"/>
      <c r="Y673" s="68"/>
      <c r="Z673" s="68"/>
      <c r="AA673" s="69">
        <v>15000</v>
      </c>
      <c r="AB673" s="73" t="s">
        <v>726</v>
      </c>
      <c r="AC673" s="73"/>
    </row>
    <row r="674" spans="1:29" ht="102" customHeight="1">
      <c r="A674" s="7"/>
      <c r="B674" s="8"/>
      <c r="C674" s="9"/>
      <c r="D674" s="53">
        <v>670</v>
      </c>
      <c r="E674" s="111" t="s">
        <v>769</v>
      </c>
      <c r="F674" s="66" t="s">
        <v>1587</v>
      </c>
      <c r="G674" s="66" t="s">
        <v>1590</v>
      </c>
      <c r="H674" s="66" t="s">
        <v>1589</v>
      </c>
      <c r="I674" s="66" t="s">
        <v>1588</v>
      </c>
      <c r="J674" s="66" t="s">
        <v>668</v>
      </c>
      <c r="K674" s="87"/>
      <c r="L674" s="87"/>
      <c r="M674" s="87"/>
      <c r="N674" s="87"/>
      <c r="O674" s="87"/>
      <c r="P674" s="87">
        <v>1</v>
      </c>
      <c r="Q674" s="87"/>
      <c r="R674" s="73"/>
      <c r="S674" s="88">
        <v>2782</v>
      </c>
      <c r="T674" s="88" t="s">
        <v>726</v>
      </c>
      <c r="U674" s="68"/>
      <c r="V674" s="68"/>
      <c r="W674" s="68"/>
      <c r="X674" s="68"/>
      <c r="Y674" s="68"/>
      <c r="Z674" s="68"/>
      <c r="AA674" s="69">
        <v>5196</v>
      </c>
      <c r="AB674" s="73" t="s">
        <v>726</v>
      </c>
      <c r="AC674" s="73"/>
    </row>
    <row r="675" spans="1:29" ht="102" customHeight="1">
      <c r="A675" s="7"/>
      <c r="B675" s="8"/>
      <c r="C675" s="9"/>
      <c r="D675" s="18">
        <v>671</v>
      </c>
      <c r="E675" s="111" t="s">
        <v>769</v>
      </c>
      <c r="F675" s="66" t="s">
        <v>1587</v>
      </c>
      <c r="G675" s="66" t="s">
        <v>1586</v>
      </c>
      <c r="H675" s="66" t="s">
        <v>1585</v>
      </c>
      <c r="I675" s="66" t="s">
        <v>669</v>
      </c>
      <c r="J675" s="66" t="s">
        <v>668</v>
      </c>
      <c r="K675" s="87"/>
      <c r="L675" s="87"/>
      <c r="M675" s="87"/>
      <c r="N675" s="87"/>
      <c r="O675" s="87"/>
      <c r="P675" s="87">
        <v>1</v>
      </c>
      <c r="Q675" s="87"/>
      <c r="R675" s="73"/>
      <c r="S675" s="88">
        <v>288</v>
      </c>
      <c r="T675" s="88" t="s">
        <v>726</v>
      </c>
      <c r="U675" s="68"/>
      <c r="V675" s="68"/>
      <c r="W675" s="68"/>
      <c r="X675" s="68"/>
      <c r="Y675" s="68"/>
      <c r="Z675" s="68"/>
      <c r="AA675" s="69">
        <v>300</v>
      </c>
      <c r="AB675" s="73" t="s">
        <v>726</v>
      </c>
      <c r="AC675" s="73"/>
    </row>
    <row r="676" spans="1:29" ht="102" customHeight="1">
      <c r="A676" s="7"/>
      <c r="B676" s="8"/>
      <c r="C676" s="9"/>
      <c r="D676" s="53">
        <v>672</v>
      </c>
      <c r="E676" s="111" t="s">
        <v>769</v>
      </c>
      <c r="F676" s="66" t="s">
        <v>667</v>
      </c>
      <c r="G676" s="66" t="s">
        <v>666</v>
      </c>
      <c r="H676" s="66" t="s">
        <v>665</v>
      </c>
      <c r="I676" s="66" t="s">
        <v>664</v>
      </c>
      <c r="J676" s="66" t="s">
        <v>663</v>
      </c>
      <c r="K676" s="87"/>
      <c r="L676" s="87"/>
      <c r="M676" s="87"/>
      <c r="N676" s="87"/>
      <c r="O676" s="87"/>
      <c r="P676" s="87">
        <v>1</v>
      </c>
      <c r="Q676" s="87"/>
      <c r="R676" s="73"/>
      <c r="S676" s="88">
        <v>7000</v>
      </c>
      <c r="T676" s="88" t="s">
        <v>141</v>
      </c>
      <c r="U676" s="68"/>
      <c r="V676" s="68"/>
      <c r="W676" s="68"/>
      <c r="X676" s="68"/>
      <c r="Y676" s="68"/>
      <c r="Z676" s="68"/>
      <c r="AA676" s="69">
        <v>6800</v>
      </c>
      <c r="AB676" s="73" t="s">
        <v>726</v>
      </c>
      <c r="AC676" s="73"/>
    </row>
    <row r="677" spans="1:29" ht="147.75" customHeight="1">
      <c r="A677" s="7"/>
      <c r="B677" s="8"/>
      <c r="C677" s="9"/>
      <c r="D677" s="18">
        <v>673</v>
      </c>
      <c r="E677" s="111" t="s">
        <v>769</v>
      </c>
      <c r="F677" s="66" t="s">
        <v>662</v>
      </c>
      <c r="G677" s="66" t="s">
        <v>661</v>
      </c>
      <c r="H677" s="66" t="s">
        <v>660</v>
      </c>
      <c r="I677" s="66" t="s">
        <v>680</v>
      </c>
      <c r="J677" s="66" t="s">
        <v>679</v>
      </c>
      <c r="K677" s="87"/>
      <c r="L677" s="87"/>
      <c r="M677" s="87"/>
      <c r="N677" s="87"/>
      <c r="O677" s="87"/>
      <c r="P677" s="87"/>
      <c r="Q677" s="87">
        <v>1</v>
      </c>
      <c r="R677" s="73"/>
      <c r="S677" s="88">
        <v>1124326</v>
      </c>
      <c r="T677" s="88" t="s">
        <v>678</v>
      </c>
      <c r="U677" s="68"/>
      <c r="V677" s="68"/>
      <c r="W677" s="68"/>
      <c r="X677" s="68"/>
      <c r="Y677" s="68"/>
      <c r="Z677" s="68"/>
      <c r="AA677" s="69">
        <v>1186132</v>
      </c>
      <c r="AB677" s="73" t="s">
        <v>726</v>
      </c>
      <c r="AC677" s="73"/>
    </row>
    <row r="678" spans="1:29" ht="146.25" customHeight="1">
      <c r="A678" s="4"/>
      <c r="B678" s="3"/>
      <c r="C678" s="10"/>
      <c r="D678" s="53">
        <v>674</v>
      </c>
      <c r="E678" s="111" t="s">
        <v>769</v>
      </c>
      <c r="F678" s="66" t="s">
        <v>1208</v>
      </c>
      <c r="G678" s="66" t="s">
        <v>677</v>
      </c>
      <c r="H678" s="66" t="s">
        <v>676</v>
      </c>
      <c r="I678" s="66" t="s">
        <v>675</v>
      </c>
      <c r="J678" s="66" t="s">
        <v>674</v>
      </c>
      <c r="K678" s="87"/>
      <c r="L678" s="87"/>
      <c r="M678" s="87"/>
      <c r="N678" s="87"/>
      <c r="O678" s="87">
        <v>1</v>
      </c>
      <c r="P678" s="87"/>
      <c r="Q678" s="87"/>
      <c r="R678" s="87"/>
      <c r="S678" s="88">
        <v>190</v>
      </c>
      <c r="T678" s="88" t="s">
        <v>673</v>
      </c>
      <c r="U678" s="68"/>
      <c r="V678" s="68"/>
      <c r="W678" s="68"/>
      <c r="X678" s="68"/>
      <c r="Y678" s="68"/>
      <c r="Z678" s="68"/>
      <c r="AA678" s="110">
        <v>20</v>
      </c>
      <c r="AB678" s="73" t="s">
        <v>672</v>
      </c>
      <c r="AC678" s="71"/>
    </row>
    <row r="679" spans="1:29" ht="102" customHeight="1">
      <c r="A679" s="4"/>
      <c r="B679" s="3"/>
      <c r="C679" s="10"/>
      <c r="D679" s="18">
        <v>675</v>
      </c>
      <c r="E679" s="111" t="s">
        <v>769</v>
      </c>
      <c r="F679" s="66" t="s">
        <v>1208</v>
      </c>
      <c r="G679" s="66" t="s">
        <v>671</v>
      </c>
      <c r="H679" s="66" t="s">
        <v>670</v>
      </c>
      <c r="I679" s="66" t="s">
        <v>150</v>
      </c>
      <c r="J679" s="66" t="s">
        <v>149</v>
      </c>
      <c r="K679" s="87"/>
      <c r="L679" s="87"/>
      <c r="M679" s="87">
        <v>1</v>
      </c>
      <c r="N679" s="87"/>
      <c r="O679" s="87"/>
      <c r="P679" s="87"/>
      <c r="Q679" s="87"/>
      <c r="R679" s="87"/>
      <c r="S679" s="88">
        <v>548</v>
      </c>
      <c r="T679" s="88" t="s">
        <v>148</v>
      </c>
      <c r="U679" s="68"/>
      <c r="V679" s="68"/>
      <c r="W679" s="68"/>
      <c r="X679" s="68"/>
      <c r="Y679" s="68"/>
      <c r="Z679" s="68"/>
      <c r="AA679" s="110">
        <v>373</v>
      </c>
      <c r="AB679" s="73" t="s">
        <v>147</v>
      </c>
      <c r="AC679" s="71"/>
    </row>
    <row r="680" spans="1:29" ht="102" customHeight="1">
      <c r="A680" s="4"/>
      <c r="B680" s="3"/>
      <c r="C680" s="10"/>
      <c r="D680" s="53">
        <v>676</v>
      </c>
      <c r="E680" s="111" t="s">
        <v>769</v>
      </c>
      <c r="F680" s="66" t="s">
        <v>146</v>
      </c>
      <c r="G680" s="66" t="s">
        <v>145</v>
      </c>
      <c r="H680" s="66" t="s">
        <v>144</v>
      </c>
      <c r="I680" s="66" t="s">
        <v>143</v>
      </c>
      <c r="J680" s="66" t="s">
        <v>142</v>
      </c>
      <c r="K680" s="87"/>
      <c r="L680" s="87"/>
      <c r="M680" s="87"/>
      <c r="N680" s="87"/>
      <c r="O680" s="87"/>
      <c r="P680" s="87">
        <v>1</v>
      </c>
      <c r="Q680" s="87"/>
      <c r="R680" s="87"/>
      <c r="S680" s="88">
        <v>1779</v>
      </c>
      <c r="T680" s="88" t="s">
        <v>141</v>
      </c>
      <c r="U680" s="68"/>
      <c r="V680" s="68"/>
      <c r="W680" s="68"/>
      <c r="X680" s="68"/>
      <c r="Y680" s="68"/>
      <c r="Z680" s="68"/>
      <c r="AA680" s="110">
        <v>2228</v>
      </c>
      <c r="AB680" s="73" t="s">
        <v>726</v>
      </c>
      <c r="AC680" s="71"/>
    </row>
    <row r="681" spans="1:29" ht="102" customHeight="1">
      <c r="A681" s="7"/>
      <c r="B681" s="8"/>
      <c r="C681" s="9"/>
      <c r="D681" s="18">
        <v>677</v>
      </c>
      <c r="E681" s="111" t="s">
        <v>2063</v>
      </c>
      <c r="F681" s="249" t="s">
        <v>2037</v>
      </c>
      <c r="G681" s="281" t="s">
        <v>2038</v>
      </c>
      <c r="H681" s="179" t="s">
        <v>2039</v>
      </c>
      <c r="I681" s="179" t="s">
        <v>2040</v>
      </c>
      <c r="J681" s="179" t="s">
        <v>2041</v>
      </c>
      <c r="K681" s="68"/>
      <c r="L681" s="68"/>
      <c r="M681" s="68"/>
      <c r="N681" s="68"/>
      <c r="O681" s="68"/>
      <c r="P681" s="68">
        <v>1</v>
      </c>
      <c r="Q681" s="68"/>
      <c r="R681" s="14"/>
      <c r="S681" s="68"/>
      <c r="T681" s="68"/>
      <c r="U681" s="68"/>
      <c r="V681" s="68"/>
      <c r="W681" s="68"/>
      <c r="X681" s="68"/>
      <c r="Y681" s="68"/>
      <c r="Z681" s="68"/>
      <c r="AA681" s="88"/>
      <c r="AB681" s="180"/>
      <c r="AC681" s="210"/>
    </row>
    <row r="682" spans="1:29" ht="102" customHeight="1">
      <c r="A682" s="7"/>
      <c r="B682" s="8"/>
      <c r="C682" s="9"/>
      <c r="D682" s="53">
        <v>678</v>
      </c>
      <c r="E682" s="111" t="s">
        <v>2063</v>
      </c>
      <c r="F682" s="252" t="s">
        <v>2037</v>
      </c>
      <c r="G682" s="281" t="s">
        <v>2042</v>
      </c>
      <c r="H682" s="268" t="s">
        <v>2043</v>
      </c>
      <c r="I682" s="268" t="s">
        <v>2044</v>
      </c>
      <c r="J682" s="268" t="s">
        <v>2045</v>
      </c>
      <c r="K682" s="68"/>
      <c r="L682" s="68"/>
      <c r="M682" s="68"/>
      <c r="N682" s="68"/>
      <c r="O682" s="68"/>
      <c r="P682" s="68">
        <v>1</v>
      </c>
      <c r="Q682" s="68"/>
      <c r="R682" s="68"/>
      <c r="S682" s="68"/>
      <c r="T682" s="68"/>
      <c r="U682" s="68"/>
      <c r="V682" s="68"/>
      <c r="W682" s="68"/>
      <c r="X682" s="68"/>
      <c r="Y682" s="68"/>
      <c r="Z682" s="68"/>
      <c r="AA682" s="68"/>
      <c r="AB682" s="14"/>
      <c r="AC682" s="253"/>
    </row>
    <row r="683" spans="1:29" ht="102" customHeight="1">
      <c r="A683" s="7"/>
      <c r="B683" s="8"/>
      <c r="C683" s="9"/>
      <c r="D683" s="18">
        <v>679</v>
      </c>
      <c r="E683" s="111" t="s">
        <v>2063</v>
      </c>
      <c r="F683" s="252" t="s">
        <v>2037</v>
      </c>
      <c r="G683" s="281" t="s">
        <v>2046</v>
      </c>
      <c r="H683" s="268" t="s">
        <v>2047</v>
      </c>
      <c r="I683" s="268" t="s">
        <v>2048</v>
      </c>
      <c r="J683" s="268" t="s">
        <v>2041</v>
      </c>
      <c r="K683" s="68"/>
      <c r="L683" s="68"/>
      <c r="M683" s="68"/>
      <c r="N683" s="68"/>
      <c r="O683" s="68"/>
      <c r="P683" s="68">
        <v>1</v>
      </c>
      <c r="Q683" s="68"/>
      <c r="R683" s="68"/>
      <c r="S683" s="68"/>
      <c r="T683" s="68"/>
      <c r="U683" s="68"/>
      <c r="V683" s="68"/>
      <c r="W683" s="68"/>
      <c r="X683" s="68"/>
      <c r="Y683" s="68"/>
      <c r="Z683" s="68"/>
      <c r="AA683" s="68"/>
      <c r="AB683" s="14"/>
      <c r="AC683" s="253"/>
    </row>
    <row r="684" spans="1:29" ht="102" customHeight="1">
      <c r="A684" s="7"/>
      <c r="B684" s="8"/>
      <c r="C684" s="9"/>
      <c r="D684" s="53">
        <v>680</v>
      </c>
      <c r="E684" s="111" t="s">
        <v>2063</v>
      </c>
      <c r="F684" s="252" t="s">
        <v>2037</v>
      </c>
      <c r="G684" s="281" t="s">
        <v>2049</v>
      </c>
      <c r="H684" s="268" t="s">
        <v>2050</v>
      </c>
      <c r="I684" s="268" t="s">
        <v>2048</v>
      </c>
      <c r="J684" s="268" t="s">
        <v>2041</v>
      </c>
      <c r="K684" s="68"/>
      <c r="L684" s="68"/>
      <c r="M684" s="68"/>
      <c r="N684" s="68"/>
      <c r="O684" s="68"/>
      <c r="P684" s="68">
        <v>1</v>
      </c>
      <c r="Q684" s="68"/>
      <c r="R684" s="68"/>
      <c r="S684" s="68"/>
      <c r="T684" s="68"/>
      <c r="U684" s="68"/>
      <c r="V684" s="68"/>
      <c r="W684" s="68"/>
      <c r="X684" s="68"/>
      <c r="Y684" s="68"/>
      <c r="Z684" s="68"/>
      <c r="AA684" s="68"/>
      <c r="AB684" s="14"/>
      <c r="AC684" s="253"/>
    </row>
    <row r="685" spans="1:29" ht="102" customHeight="1">
      <c r="A685" s="7"/>
      <c r="B685" s="8"/>
      <c r="C685" s="9"/>
      <c r="D685" s="18">
        <v>681</v>
      </c>
      <c r="E685" s="111" t="s">
        <v>2063</v>
      </c>
      <c r="F685" s="252" t="s">
        <v>2051</v>
      </c>
      <c r="G685" s="179" t="s">
        <v>2052</v>
      </c>
      <c r="H685" s="268" t="s">
        <v>2053</v>
      </c>
      <c r="I685" s="268" t="s">
        <v>2054</v>
      </c>
      <c r="J685" s="281" t="s">
        <v>2055</v>
      </c>
      <c r="K685" s="68"/>
      <c r="L685" s="68"/>
      <c r="M685" s="68"/>
      <c r="N685" s="68"/>
      <c r="O685" s="68"/>
      <c r="P685" s="68">
        <v>1</v>
      </c>
      <c r="Q685" s="68"/>
      <c r="R685" s="68"/>
      <c r="S685" s="68"/>
      <c r="T685" s="68"/>
      <c r="U685" s="68"/>
      <c r="V685" s="68"/>
      <c r="W685" s="68"/>
      <c r="X685" s="68"/>
      <c r="Y685" s="68"/>
      <c r="Z685" s="68"/>
      <c r="AA685" s="68"/>
      <c r="AB685" s="14"/>
      <c r="AC685" s="253"/>
    </row>
    <row r="686" spans="1:29" ht="102" customHeight="1">
      <c r="A686" s="7"/>
      <c r="B686" s="8"/>
      <c r="C686" s="9"/>
      <c r="D686" s="53">
        <v>682</v>
      </c>
      <c r="E686" s="111" t="s">
        <v>2063</v>
      </c>
      <c r="F686" s="252" t="s">
        <v>2037</v>
      </c>
      <c r="G686" s="179" t="s">
        <v>2056</v>
      </c>
      <c r="H686" s="179" t="s">
        <v>2057</v>
      </c>
      <c r="I686" s="268" t="s">
        <v>2058</v>
      </c>
      <c r="J686" s="179" t="s">
        <v>2059</v>
      </c>
      <c r="K686" s="68"/>
      <c r="L686" s="68">
        <v>1</v>
      </c>
      <c r="M686" s="68"/>
      <c r="N686" s="68"/>
      <c r="O686" s="68"/>
      <c r="P686" s="68"/>
      <c r="Q686" s="68"/>
      <c r="R686" s="68"/>
      <c r="S686" s="68"/>
      <c r="T686" s="68"/>
      <c r="U686" s="68"/>
      <c r="V686" s="68"/>
      <c r="W686" s="68"/>
      <c r="X686" s="68"/>
      <c r="Y686" s="68"/>
      <c r="Z686" s="68"/>
      <c r="AA686" s="68"/>
      <c r="AB686" s="14"/>
      <c r="AC686" s="253"/>
    </row>
    <row r="687" spans="1:29" ht="102" customHeight="1">
      <c r="A687" s="7"/>
      <c r="B687" s="8"/>
      <c r="C687" s="9"/>
      <c r="D687" s="18">
        <v>683</v>
      </c>
      <c r="E687" s="111" t="s">
        <v>2063</v>
      </c>
      <c r="F687" s="252" t="s">
        <v>2051</v>
      </c>
      <c r="G687" s="179" t="s">
        <v>2060</v>
      </c>
      <c r="H687" s="179" t="s">
        <v>2061</v>
      </c>
      <c r="I687" s="268" t="s">
        <v>2058</v>
      </c>
      <c r="J687" s="281" t="s">
        <v>2062</v>
      </c>
      <c r="K687" s="68"/>
      <c r="L687" s="68"/>
      <c r="M687" s="68"/>
      <c r="N687" s="68"/>
      <c r="O687" s="68"/>
      <c r="P687" s="68">
        <v>1</v>
      </c>
      <c r="Q687" s="68"/>
      <c r="R687" s="68"/>
      <c r="S687" s="68"/>
      <c r="T687" s="68"/>
      <c r="U687" s="68"/>
      <c r="V687" s="68"/>
      <c r="W687" s="68"/>
      <c r="X687" s="68"/>
      <c r="Y687" s="68"/>
      <c r="Z687" s="68"/>
      <c r="AA687" s="68"/>
      <c r="AB687" s="14"/>
      <c r="AC687" s="253"/>
    </row>
    <row r="688" spans="1:29" ht="102" customHeight="1">
      <c r="A688" s="7"/>
      <c r="B688" s="8"/>
      <c r="C688" s="9"/>
      <c r="D688" s="53">
        <v>684</v>
      </c>
      <c r="E688" s="111" t="s">
        <v>770</v>
      </c>
      <c r="F688" s="125" t="s">
        <v>1535</v>
      </c>
      <c r="G688" s="125" t="s">
        <v>1536</v>
      </c>
      <c r="H688" s="125" t="s">
        <v>1537</v>
      </c>
      <c r="I688" s="125" t="s">
        <v>1538</v>
      </c>
      <c r="J688" s="125" t="s">
        <v>2326</v>
      </c>
      <c r="K688" s="79"/>
      <c r="L688" s="79"/>
      <c r="M688" s="79"/>
      <c r="N688" s="79"/>
      <c r="O688" s="67">
        <v>1</v>
      </c>
      <c r="P688" s="79"/>
      <c r="Q688" s="79"/>
      <c r="R688" s="79"/>
      <c r="S688" s="164">
        <v>300</v>
      </c>
      <c r="T688" s="125" t="s">
        <v>2101</v>
      </c>
      <c r="U688" s="126"/>
      <c r="V688" s="126"/>
      <c r="W688" s="126"/>
      <c r="X688" s="126"/>
      <c r="Y688" s="126"/>
      <c r="Z688" s="126"/>
      <c r="AA688" s="165">
        <v>320</v>
      </c>
      <c r="AB688" s="41" t="s">
        <v>2325</v>
      </c>
      <c r="AC688" s="41"/>
    </row>
    <row r="689" spans="1:29" ht="102" customHeight="1">
      <c r="A689" s="4"/>
      <c r="B689" s="3"/>
      <c r="C689" s="10"/>
      <c r="D689" s="18">
        <v>685</v>
      </c>
      <c r="E689" s="111" t="s">
        <v>770</v>
      </c>
      <c r="F689" s="125" t="s">
        <v>1535</v>
      </c>
      <c r="G689" s="125" t="s">
        <v>2324</v>
      </c>
      <c r="H689" s="125" t="s">
        <v>2323</v>
      </c>
      <c r="I689" s="125" t="s">
        <v>2322</v>
      </c>
      <c r="J689" s="125" t="s">
        <v>2321</v>
      </c>
      <c r="K689" s="79"/>
      <c r="L689" s="79"/>
      <c r="M689" s="79"/>
      <c r="N689" s="79"/>
      <c r="O689" s="67">
        <v>1</v>
      </c>
      <c r="P689" s="79"/>
      <c r="Q689" s="79"/>
      <c r="R689" s="79"/>
      <c r="S689" s="164" t="s">
        <v>2102</v>
      </c>
      <c r="T689" s="125" t="s">
        <v>726</v>
      </c>
      <c r="U689" s="126"/>
      <c r="V689" s="126"/>
      <c r="W689" s="126"/>
      <c r="X689" s="126"/>
      <c r="Y689" s="126"/>
      <c r="Z689" s="126"/>
      <c r="AA689" s="191">
        <v>0</v>
      </c>
      <c r="AB689" s="39" t="s">
        <v>726</v>
      </c>
      <c r="AC689" s="39"/>
    </row>
    <row r="690" spans="1:29" ht="102" customHeight="1">
      <c r="A690" s="4"/>
      <c r="B690" s="3"/>
      <c r="C690" s="10"/>
      <c r="D690" s="53">
        <v>686</v>
      </c>
      <c r="E690" s="111" t="s">
        <v>770</v>
      </c>
      <c r="F690" s="125" t="s">
        <v>1535</v>
      </c>
      <c r="G690" s="125" t="s">
        <v>2320</v>
      </c>
      <c r="H690" s="125" t="s">
        <v>2319</v>
      </c>
      <c r="I690" s="125" t="s">
        <v>2318</v>
      </c>
      <c r="J690" s="125" t="s">
        <v>2317</v>
      </c>
      <c r="K690" s="79"/>
      <c r="L690" s="67">
        <v>1</v>
      </c>
      <c r="M690" s="79"/>
      <c r="N690" s="79"/>
      <c r="O690" s="79"/>
      <c r="P690" s="79"/>
      <c r="Q690" s="79"/>
      <c r="R690" s="79"/>
      <c r="S690" s="164">
        <v>96</v>
      </c>
      <c r="T690" s="125" t="s">
        <v>726</v>
      </c>
      <c r="U690" s="126"/>
      <c r="V690" s="126"/>
      <c r="W690" s="126"/>
      <c r="X690" s="126"/>
      <c r="Y690" s="126"/>
      <c r="Z690" s="126"/>
      <c r="AA690" s="191">
        <v>50</v>
      </c>
      <c r="AB690" s="39" t="s">
        <v>726</v>
      </c>
      <c r="AC690" s="39"/>
    </row>
    <row r="691" spans="1:29" ht="102" customHeight="1">
      <c r="A691" s="4"/>
      <c r="B691" s="3"/>
      <c r="C691" s="10"/>
      <c r="D691" s="18">
        <v>687</v>
      </c>
      <c r="E691" s="111" t="s">
        <v>770</v>
      </c>
      <c r="F691" s="125" t="s">
        <v>1539</v>
      </c>
      <c r="G691" s="125" t="s">
        <v>2316</v>
      </c>
      <c r="H691" s="125" t="s">
        <v>2315</v>
      </c>
      <c r="I691" s="125" t="s">
        <v>2314</v>
      </c>
      <c r="J691" s="125" t="s">
        <v>2313</v>
      </c>
      <c r="K691" s="79"/>
      <c r="L691" s="79"/>
      <c r="M691" s="79"/>
      <c r="N691" s="79"/>
      <c r="O691" s="67">
        <v>1</v>
      </c>
      <c r="P691" s="79"/>
      <c r="Q691" s="79"/>
      <c r="R691" s="79"/>
      <c r="S691" s="192">
        <v>100</v>
      </c>
      <c r="T691" s="125" t="s">
        <v>726</v>
      </c>
      <c r="U691" s="126"/>
      <c r="V691" s="126"/>
      <c r="W691" s="126"/>
      <c r="X691" s="126"/>
      <c r="Y691" s="126"/>
      <c r="Z691" s="126"/>
      <c r="AA691" s="191">
        <v>0</v>
      </c>
      <c r="AB691" s="39" t="s">
        <v>726</v>
      </c>
      <c r="AC691" s="39"/>
    </row>
    <row r="692" spans="1:29" ht="102" customHeight="1">
      <c r="A692" s="4"/>
      <c r="B692" s="3"/>
      <c r="C692" s="10"/>
      <c r="D692" s="53">
        <v>688</v>
      </c>
      <c r="E692" s="111" t="s">
        <v>770</v>
      </c>
      <c r="F692" s="125" t="s">
        <v>1540</v>
      </c>
      <c r="G692" s="125" t="s">
        <v>2312</v>
      </c>
      <c r="H692" s="125" t="s">
        <v>2311</v>
      </c>
      <c r="I692" s="125" t="s">
        <v>2310</v>
      </c>
      <c r="J692" s="125" t="s">
        <v>2297</v>
      </c>
      <c r="K692" s="79"/>
      <c r="L692" s="79"/>
      <c r="M692" s="79"/>
      <c r="N692" s="79"/>
      <c r="O692" s="79"/>
      <c r="P692" s="67">
        <v>1</v>
      </c>
      <c r="Q692" s="79"/>
      <c r="R692" s="79"/>
      <c r="S692" s="192">
        <v>2050</v>
      </c>
      <c r="T692" s="125" t="s">
        <v>2288</v>
      </c>
      <c r="U692" s="126"/>
      <c r="V692" s="126"/>
      <c r="W692" s="126"/>
      <c r="X692" s="126"/>
      <c r="Y692" s="126"/>
      <c r="Z692" s="126"/>
      <c r="AA692" s="191">
        <v>2050</v>
      </c>
      <c r="AB692" s="39" t="s">
        <v>726</v>
      </c>
      <c r="AC692" s="39"/>
    </row>
    <row r="693" spans="4:29" ht="102" customHeight="1">
      <c r="D693" s="18">
        <v>689</v>
      </c>
      <c r="E693" s="139" t="s">
        <v>770</v>
      </c>
      <c r="F693" s="125" t="s">
        <v>1540</v>
      </c>
      <c r="G693" s="125" t="s">
        <v>1417</v>
      </c>
      <c r="H693" s="125" t="s">
        <v>2309</v>
      </c>
      <c r="I693" s="125" t="s">
        <v>2308</v>
      </c>
      <c r="J693" s="125" t="s">
        <v>2297</v>
      </c>
      <c r="K693" s="128"/>
      <c r="L693" s="128"/>
      <c r="M693" s="128"/>
      <c r="N693" s="128"/>
      <c r="O693" s="128"/>
      <c r="P693" s="67">
        <v>1</v>
      </c>
      <c r="Q693" s="128"/>
      <c r="R693" s="128"/>
      <c r="S693" s="192">
        <v>226</v>
      </c>
      <c r="T693" s="125" t="s">
        <v>2288</v>
      </c>
      <c r="U693" s="138"/>
      <c r="V693" s="138"/>
      <c r="W693" s="138"/>
      <c r="X693" s="138"/>
      <c r="Y693" s="138"/>
      <c r="Z693" s="138"/>
      <c r="AA693" s="193">
        <v>226</v>
      </c>
      <c r="AB693" s="39" t="s">
        <v>726</v>
      </c>
      <c r="AC693" s="39"/>
    </row>
    <row r="694" spans="4:29" ht="102" customHeight="1">
      <c r="D694" s="53">
        <v>690</v>
      </c>
      <c r="E694" s="139" t="s">
        <v>770</v>
      </c>
      <c r="F694" s="125" t="s">
        <v>1540</v>
      </c>
      <c r="G694" s="125" t="s">
        <v>2307</v>
      </c>
      <c r="H694" s="125" t="s">
        <v>2306</v>
      </c>
      <c r="I694" s="125" t="s">
        <v>2305</v>
      </c>
      <c r="J694" s="125" t="s">
        <v>2304</v>
      </c>
      <c r="K694" s="128"/>
      <c r="L694" s="67">
        <v>1</v>
      </c>
      <c r="M694" s="128"/>
      <c r="N694" s="128"/>
      <c r="O694" s="128"/>
      <c r="P694" s="128"/>
      <c r="Q694" s="128"/>
      <c r="R694" s="128"/>
      <c r="S694" s="192">
        <v>7335</v>
      </c>
      <c r="T694" s="125" t="s">
        <v>2288</v>
      </c>
      <c r="U694" s="138"/>
      <c r="V694" s="138"/>
      <c r="W694" s="138"/>
      <c r="X694" s="138"/>
      <c r="Y694" s="138"/>
      <c r="Z694" s="138"/>
      <c r="AA694" s="193">
        <v>7335</v>
      </c>
      <c r="AB694" s="39" t="s">
        <v>726</v>
      </c>
      <c r="AC694" s="39"/>
    </row>
    <row r="695" spans="4:29" ht="102" customHeight="1">
      <c r="D695" s="18">
        <v>691</v>
      </c>
      <c r="E695" s="139" t="s">
        <v>770</v>
      </c>
      <c r="F695" s="125" t="s">
        <v>1540</v>
      </c>
      <c r="G695" s="125" t="s">
        <v>2303</v>
      </c>
      <c r="H695" s="125" t="s">
        <v>2302</v>
      </c>
      <c r="I695" s="125" t="s">
        <v>2301</v>
      </c>
      <c r="J695" s="125" t="s">
        <v>2297</v>
      </c>
      <c r="K695" s="128"/>
      <c r="L695" s="128"/>
      <c r="M695" s="128"/>
      <c r="N695" s="128"/>
      <c r="O695" s="128"/>
      <c r="P695" s="67">
        <v>1</v>
      </c>
      <c r="Q695" s="128"/>
      <c r="R695" s="128"/>
      <c r="S695" s="192">
        <v>150</v>
      </c>
      <c r="T695" s="125" t="s">
        <v>2288</v>
      </c>
      <c r="U695" s="138"/>
      <c r="V695" s="138"/>
      <c r="W695" s="138"/>
      <c r="X695" s="138"/>
      <c r="Y695" s="138"/>
      <c r="Z695" s="138"/>
      <c r="AA695" s="193">
        <v>287</v>
      </c>
      <c r="AB695" s="39" t="s">
        <v>726</v>
      </c>
      <c r="AC695" s="39"/>
    </row>
    <row r="696" spans="4:29" ht="102" customHeight="1">
      <c r="D696" s="53">
        <v>692</v>
      </c>
      <c r="E696" s="139" t="s">
        <v>770</v>
      </c>
      <c r="F696" s="125" t="s">
        <v>1540</v>
      </c>
      <c r="G696" s="125" t="s">
        <v>2300</v>
      </c>
      <c r="H696" s="125" t="s">
        <v>2299</v>
      </c>
      <c r="I696" s="125" t="s">
        <v>2298</v>
      </c>
      <c r="J696" s="125" t="s">
        <v>2297</v>
      </c>
      <c r="K696" s="128"/>
      <c r="L696" s="128"/>
      <c r="M696" s="128"/>
      <c r="N696" s="128"/>
      <c r="O696" s="128"/>
      <c r="P696" s="67">
        <v>1</v>
      </c>
      <c r="Q696" s="128"/>
      <c r="R696" s="128"/>
      <c r="S696" s="192">
        <v>4327</v>
      </c>
      <c r="T696" s="125" t="s">
        <v>2288</v>
      </c>
      <c r="U696" s="138"/>
      <c r="V696" s="138"/>
      <c r="W696" s="138"/>
      <c r="X696" s="138"/>
      <c r="Y696" s="138"/>
      <c r="Z696" s="138"/>
      <c r="AA696" s="193">
        <v>3831</v>
      </c>
      <c r="AB696" s="39" t="s">
        <v>726</v>
      </c>
      <c r="AC696" s="39"/>
    </row>
    <row r="697" spans="4:29" ht="102" customHeight="1">
      <c r="D697" s="18">
        <v>693</v>
      </c>
      <c r="E697" s="139" t="s">
        <v>770</v>
      </c>
      <c r="F697" s="125" t="s">
        <v>1540</v>
      </c>
      <c r="G697" s="125" t="s">
        <v>2296</v>
      </c>
      <c r="H697" s="125" t="s">
        <v>2295</v>
      </c>
      <c r="I697" s="125" t="s">
        <v>2294</v>
      </c>
      <c r="J697" s="125" t="s">
        <v>2293</v>
      </c>
      <c r="K697" s="128"/>
      <c r="L697" s="128"/>
      <c r="M697" s="128"/>
      <c r="N697" s="128"/>
      <c r="O697" s="128"/>
      <c r="P697" s="128"/>
      <c r="Q697" s="128"/>
      <c r="R697" s="67">
        <v>1</v>
      </c>
      <c r="S697" s="192" t="s">
        <v>2102</v>
      </c>
      <c r="T697" s="125" t="s">
        <v>2288</v>
      </c>
      <c r="U697" s="138"/>
      <c r="V697" s="138"/>
      <c r="W697" s="138"/>
      <c r="X697" s="138"/>
      <c r="Y697" s="138"/>
      <c r="Z697" s="138"/>
      <c r="AA697" s="193">
        <v>0</v>
      </c>
      <c r="AB697" s="39" t="s">
        <v>726</v>
      </c>
      <c r="AC697" s="39"/>
    </row>
    <row r="698" spans="4:29" ht="102" customHeight="1">
      <c r="D698" s="53">
        <v>694</v>
      </c>
      <c r="E698" s="139" t="s">
        <v>770</v>
      </c>
      <c r="F698" s="125" t="s">
        <v>1541</v>
      </c>
      <c r="G698" s="125" t="s">
        <v>2292</v>
      </c>
      <c r="H698" s="125" t="s">
        <v>2291</v>
      </c>
      <c r="I698" s="125" t="s">
        <v>2290</v>
      </c>
      <c r="J698" s="125" t="s">
        <v>2289</v>
      </c>
      <c r="K698" s="128"/>
      <c r="L698" s="128"/>
      <c r="M698" s="128"/>
      <c r="N698" s="128"/>
      <c r="O698" s="128"/>
      <c r="P698" s="67">
        <v>1</v>
      </c>
      <c r="Q698" s="128"/>
      <c r="R698" s="128"/>
      <c r="S698" s="192">
        <v>250</v>
      </c>
      <c r="T698" s="125" t="s">
        <v>2288</v>
      </c>
      <c r="U698" s="138"/>
      <c r="V698" s="138"/>
      <c r="W698" s="138"/>
      <c r="X698" s="138"/>
      <c r="Y698" s="138"/>
      <c r="Z698" s="138"/>
      <c r="AA698" s="193">
        <v>250</v>
      </c>
      <c r="AB698" s="39" t="s">
        <v>726</v>
      </c>
      <c r="AC698" s="39"/>
    </row>
    <row r="699" spans="4:29" ht="102" customHeight="1">
      <c r="D699" s="18">
        <v>695</v>
      </c>
      <c r="E699" s="139" t="s">
        <v>770</v>
      </c>
      <c r="F699" s="125" t="s">
        <v>1542</v>
      </c>
      <c r="G699" s="125" t="s">
        <v>2287</v>
      </c>
      <c r="H699" s="125" t="s">
        <v>2286</v>
      </c>
      <c r="I699" s="125" t="s">
        <v>2285</v>
      </c>
      <c r="J699" s="125" t="s">
        <v>2284</v>
      </c>
      <c r="K699" s="67">
        <v>1</v>
      </c>
      <c r="L699" s="128"/>
      <c r="M699" s="128"/>
      <c r="N699" s="128"/>
      <c r="O699" s="128"/>
      <c r="P699" s="128"/>
      <c r="Q699" s="128"/>
      <c r="R699" s="128"/>
      <c r="S699" s="192">
        <v>369</v>
      </c>
      <c r="T699" s="125" t="s">
        <v>726</v>
      </c>
      <c r="U699" s="138"/>
      <c r="V699" s="138"/>
      <c r="W699" s="138"/>
      <c r="X699" s="138"/>
      <c r="Y699" s="138"/>
      <c r="Z699" s="138"/>
      <c r="AA699" s="193">
        <v>257</v>
      </c>
      <c r="AB699" s="39" t="s">
        <v>726</v>
      </c>
      <c r="AC699" s="39"/>
    </row>
    <row r="700" spans="4:29" ht="102" customHeight="1">
      <c r="D700" s="53">
        <v>696</v>
      </c>
      <c r="E700" s="139" t="s">
        <v>770</v>
      </c>
      <c r="F700" s="125" t="s">
        <v>1540</v>
      </c>
      <c r="G700" s="125" t="s">
        <v>1430</v>
      </c>
      <c r="H700" s="125" t="s">
        <v>1429</v>
      </c>
      <c r="I700" s="125" t="s">
        <v>1420</v>
      </c>
      <c r="J700" s="125" t="s">
        <v>1428</v>
      </c>
      <c r="K700" s="67">
        <v>1</v>
      </c>
      <c r="L700" s="128"/>
      <c r="M700" s="128"/>
      <c r="N700" s="128"/>
      <c r="O700" s="128"/>
      <c r="P700" s="128"/>
      <c r="Q700" s="128"/>
      <c r="R700" s="128"/>
      <c r="S700" s="192" t="s">
        <v>2102</v>
      </c>
      <c r="T700" s="125" t="s">
        <v>726</v>
      </c>
      <c r="U700" s="138"/>
      <c r="V700" s="138"/>
      <c r="W700" s="138"/>
      <c r="X700" s="138"/>
      <c r="Y700" s="138"/>
      <c r="Z700" s="138"/>
      <c r="AA700" s="193">
        <v>0</v>
      </c>
      <c r="AB700" s="39" t="s">
        <v>726</v>
      </c>
      <c r="AC700" s="39"/>
    </row>
    <row r="701" spans="4:29" ht="102" customHeight="1">
      <c r="D701" s="18">
        <v>697</v>
      </c>
      <c r="E701" s="139" t="s">
        <v>770</v>
      </c>
      <c r="F701" s="125" t="s">
        <v>1542</v>
      </c>
      <c r="G701" s="125" t="s">
        <v>1427</v>
      </c>
      <c r="H701" s="125" t="s">
        <v>1426</v>
      </c>
      <c r="I701" s="125" t="s">
        <v>1420</v>
      </c>
      <c r="J701" s="125" t="s">
        <v>1425</v>
      </c>
      <c r="K701" s="67">
        <v>1</v>
      </c>
      <c r="L701" s="128"/>
      <c r="M701" s="128"/>
      <c r="N701" s="128"/>
      <c r="O701" s="128"/>
      <c r="P701" s="128"/>
      <c r="Q701" s="128"/>
      <c r="R701" s="128"/>
      <c r="S701" s="192" t="s">
        <v>2102</v>
      </c>
      <c r="T701" s="125" t="s">
        <v>726</v>
      </c>
      <c r="U701" s="138"/>
      <c r="V701" s="138"/>
      <c r="W701" s="138"/>
      <c r="X701" s="138"/>
      <c r="Y701" s="138"/>
      <c r="Z701" s="138"/>
      <c r="AA701" s="193">
        <v>0</v>
      </c>
      <c r="AB701" s="39" t="s">
        <v>975</v>
      </c>
      <c r="AC701" s="39"/>
    </row>
    <row r="702" spans="4:29" ht="102" customHeight="1">
      <c r="D702" s="53">
        <v>698</v>
      </c>
      <c r="E702" s="139" t="s">
        <v>770</v>
      </c>
      <c r="F702" s="125" t="s">
        <v>1542</v>
      </c>
      <c r="G702" s="125" t="s">
        <v>1424</v>
      </c>
      <c r="H702" s="125" t="s">
        <v>1423</v>
      </c>
      <c r="I702" s="125" t="s">
        <v>1420</v>
      </c>
      <c r="J702" s="125" t="s">
        <v>1422</v>
      </c>
      <c r="K702" s="128"/>
      <c r="L702" s="128"/>
      <c r="M702" s="128"/>
      <c r="N702" s="128"/>
      <c r="O702" s="128"/>
      <c r="P702" s="128"/>
      <c r="Q702" s="128"/>
      <c r="R702" s="67">
        <v>1</v>
      </c>
      <c r="S702" s="192" t="s">
        <v>2103</v>
      </c>
      <c r="T702" s="125" t="s">
        <v>726</v>
      </c>
      <c r="U702" s="138"/>
      <c r="V702" s="138"/>
      <c r="W702" s="138"/>
      <c r="X702" s="138"/>
      <c r="Y702" s="138"/>
      <c r="Z702" s="138"/>
      <c r="AA702" s="193">
        <v>0</v>
      </c>
      <c r="AB702" s="39" t="s">
        <v>726</v>
      </c>
      <c r="AC702" s="39"/>
    </row>
    <row r="703" spans="4:29" ht="102" customHeight="1">
      <c r="D703" s="18">
        <v>699</v>
      </c>
      <c r="E703" s="139" t="s">
        <v>770</v>
      </c>
      <c r="F703" s="125" t="s">
        <v>1542</v>
      </c>
      <c r="G703" s="125" t="s">
        <v>1421</v>
      </c>
      <c r="H703" s="125" t="s">
        <v>652</v>
      </c>
      <c r="I703" s="125" t="s">
        <v>1420</v>
      </c>
      <c r="J703" s="125" t="s">
        <v>1419</v>
      </c>
      <c r="K703" s="128"/>
      <c r="L703" s="128" t="s">
        <v>1219</v>
      </c>
      <c r="M703" s="128"/>
      <c r="N703" s="128"/>
      <c r="O703" s="128">
        <v>1</v>
      </c>
      <c r="P703" s="128"/>
      <c r="Q703" s="128"/>
      <c r="R703" s="128"/>
      <c r="S703" s="192" t="s">
        <v>2102</v>
      </c>
      <c r="T703" s="125" t="s">
        <v>726</v>
      </c>
      <c r="U703" s="14"/>
      <c r="V703" s="14"/>
      <c r="W703" s="14"/>
      <c r="X703" s="14"/>
      <c r="Y703" s="14"/>
      <c r="Z703" s="14"/>
      <c r="AA703" s="173">
        <v>50</v>
      </c>
      <c r="AB703" s="194" t="s">
        <v>1418</v>
      </c>
      <c r="AC703" s="71"/>
    </row>
    <row r="704" spans="1:29" ht="102" customHeight="1">
      <c r="A704" s="7"/>
      <c r="B704" s="8"/>
      <c r="C704" s="9"/>
      <c r="D704" s="53">
        <v>700</v>
      </c>
      <c r="E704" s="111" t="s">
        <v>771</v>
      </c>
      <c r="F704" s="66" t="s">
        <v>1524</v>
      </c>
      <c r="G704" s="66" t="s">
        <v>1446</v>
      </c>
      <c r="H704" s="66" t="s">
        <v>1445</v>
      </c>
      <c r="I704" s="66" t="s">
        <v>505</v>
      </c>
      <c r="J704" s="66" t="s">
        <v>482</v>
      </c>
      <c r="K704" s="87"/>
      <c r="L704" s="87"/>
      <c r="M704" s="87"/>
      <c r="N704" s="87"/>
      <c r="O704" s="87"/>
      <c r="P704" s="87">
        <v>1</v>
      </c>
      <c r="Q704" s="87"/>
      <c r="R704" s="73"/>
      <c r="S704" s="88">
        <v>400</v>
      </c>
      <c r="T704" s="88" t="s">
        <v>726</v>
      </c>
      <c r="U704" s="88"/>
      <c r="V704" s="88"/>
      <c r="W704" s="88"/>
      <c r="X704" s="88"/>
      <c r="Y704" s="88"/>
      <c r="Z704" s="88"/>
      <c r="AA704" s="69">
        <v>400</v>
      </c>
      <c r="AB704" s="73" t="s">
        <v>726</v>
      </c>
      <c r="AC704" s="73"/>
    </row>
    <row r="705" spans="1:29" ht="102" customHeight="1">
      <c r="A705" s="4"/>
      <c r="B705" s="3"/>
      <c r="C705" s="10"/>
      <c r="D705" s="18">
        <v>701</v>
      </c>
      <c r="E705" s="111" t="s">
        <v>771</v>
      </c>
      <c r="F705" s="66" t="s">
        <v>1524</v>
      </c>
      <c r="G705" s="66" t="s">
        <v>1444</v>
      </c>
      <c r="H705" s="66" t="s">
        <v>1443</v>
      </c>
      <c r="I705" s="66" t="s">
        <v>1442</v>
      </c>
      <c r="J705" s="66" t="s">
        <v>482</v>
      </c>
      <c r="K705" s="87"/>
      <c r="L705" s="87"/>
      <c r="M705" s="87"/>
      <c r="N705" s="87"/>
      <c r="O705" s="87"/>
      <c r="P705" s="87">
        <v>1</v>
      </c>
      <c r="Q705" s="87"/>
      <c r="R705" s="87"/>
      <c r="S705" s="88">
        <v>1719</v>
      </c>
      <c r="T705" s="88" t="s">
        <v>1441</v>
      </c>
      <c r="U705" s="88"/>
      <c r="V705" s="88"/>
      <c r="W705" s="88"/>
      <c r="X705" s="88"/>
      <c r="Y705" s="88"/>
      <c r="Z705" s="88"/>
      <c r="AA705" s="69">
        <v>1855</v>
      </c>
      <c r="AB705" s="73" t="s">
        <v>1440</v>
      </c>
      <c r="AC705" s="73"/>
    </row>
    <row r="706" spans="1:29" ht="102" customHeight="1">
      <c r="A706" s="4"/>
      <c r="B706" s="3"/>
      <c r="C706" s="10"/>
      <c r="D706" s="53">
        <v>702</v>
      </c>
      <c r="E706" s="111" t="s">
        <v>771</v>
      </c>
      <c r="F706" s="66" t="s">
        <v>1524</v>
      </c>
      <c r="G706" s="66" t="s">
        <v>1439</v>
      </c>
      <c r="H706" s="66" t="s">
        <v>1438</v>
      </c>
      <c r="I706" s="66" t="s">
        <v>505</v>
      </c>
      <c r="J706" s="66" t="s">
        <v>482</v>
      </c>
      <c r="K706" s="87"/>
      <c r="L706" s="87"/>
      <c r="M706" s="87"/>
      <c r="N706" s="87"/>
      <c r="O706" s="87"/>
      <c r="P706" s="87">
        <v>1</v>
      </c>
      <c r="Q706" s="87"/>
      <c r="R706" s="87"/>
      <c r="S706" s="88">
        <v>890</v>
      </c>
      <c r="T706" s="88" t="s">
        <v>726</v>
      </c>
      <c r="U706" s="88"/>
      <c r="V706" s="88"/>
      <c r="W706" s="88"/>
      <c r="X706" s="88"/>
      <c r="Y706" s="88"/>
      <c r="Z706" s="88"/>
      <c r="AA706" s="69">
        <v>890</v>
      </c>
      <c r="AB706" s="73" t="s">
        <v>726</v>
      </c>
      <c r="AC706" s="73"/>
    </row>
    <row r="707" spans="1:29" ht="102" customHeight="1">
      <c r="A707" s="4"/>
      <c r="B707" s="3"/>
      <c r="C707" s="10"/>
      <c r="D707" s="18">
        <v>703</v>
      </c>
      <c r="E707" s="111" t="s">
        <v>771</v>
      </c>
      <c r="F707" s="66" t="s">
        <v>1524</v>
      </c>
      <c r="G707" s="66" t="s">
        <v>1437</v>
      </c>
      <c r="H707" s="66" t="s">
        <v>1436</v>
      </c>
      <c r="I707" s="66" t="s">
        <v>505</v>
      </c>
      <c r="J707" s="66" t="s">
        <v>482</v>
      </c>
      <c r="K707" s="87"/>
      <c r="L707" s="87"/>
      <c r="M707" s="87"/>
      <c r="N707" s="87"/>
      <c r="O707" s="87"/>
      <c r="P707" s="87">
        <v>1</v>
      </c>
      <c r="Q707" s="87"/>
      <c r="R707" s="87"/>
      <c r="S707" s="88">
        <v>307</v>
      </c>
      <c r="T707" s="88" t="s">
        <v>726</v>
      </c>
      <c r="U707" s="88"/>
      <c r="V707" s="88"/>
      <c r="W707" s="88"/>
      <c r="X707" s="88"/>
      <c r="Y707" s="88"/>
      <c r="Z707" s="88"/>
      <c r="AA707" s="69">
        <v>336</v>
      </c>
      <c r="AB707" s="73" t="s">
        <v>726</v>
      </c>
      <c r="AC707" s="73"/>
    </row>
    <row r="708" spans="1:29" ht="102" customHeight="1">
      <c r="A708" s="4"/>
      <c r="B708" s="3"/>
      <c r="C708" s="10"/>
      <c r="D708" s="53">
        <v>704</v>
      </c>
      <c r="E708" s="111" t="s">
        <v>771</v>
      </c>
      <c r="F708" s="66" t="s">
        <v>1524</v>
      </c>
      <c r="G708" s="66" t="s">
        <v>1435</v>
      </c>
      <c r="H708" s="66" t="s">
        <v>1434</v>
      </c>
      <c r="I708" s="66" t="s">
        <v>505</v>
      </c>
      <c r="J708" s="66" t="s">
        <v>482</v>
      </c>
      <c r="K708" s="87"/>
      <c r="L708" s="87"/>
      <c r="M708" s="87"/>
      <c r="N708" s="87"/>
      <c r="O708" s="87"/>
      <c r="P708" s="87">
        <v>1</v>
      </c>
      <c r="Q708" s="87"/>
      <c r="R708" s="87"/>
      <c r="S708" s="88">
        <v>1538</v>
      </c>
      <c r="T708" s="88" t="s">
        <v>726</v>
      </c>
      <c r="U708" s="88"/>
      <c r="V708" s="88"/>
      <c r="W708" s="88"/>
      <c r="X708" s="88"/>
      <c r="Y708" s="88"/>
      <c r="Z708" s="88"/>
      <c r="AA708" s="69">
        <v>1899</v>
      </c>
      <c r="AB708" s="73" t="s">
        <v>726</v>
      </c>
      <c r="AC708" s="73"/>
    </row>
    <row r="709" spans="1:29" ht="102" customHeight="1">
      <c r="A709" s="7"/>
      <c r="B709" s="8"/>
      <c r="C709" s="9"/>
      <c r="D709" s="18">
        <v>705</v>
      </c>
      <c r="E709" s="111" t="s">
        <v>771</v>
      </c>
      <c r="F709" s="66" t="s">
        <v>1524</v>
      </c>
      <c r="G709" s="66" t="s">
        <v>1433</v>
      </c>
      <c r="H709" s="66" t="s">
        <v>1432</v>
      </c>
      <c r="I709" s="66" t="s">
        <v>1431</v>
      </c>
      <c r="J709" s="66" t="s">
        <v>520</v>
      </c>
      <c r="K709" s="87"/>
      <c r="L709" s="87"/>
      <c r="M709" s="87"/>
      <c r="N709" s="87"/>
      <c r="O709" s="87"/>
      <c r="P709" s="87">
        <v>1</v>
      </c>
      <c r="Q709" s="87"/>
      <c r="R709" s="73"/>
      <c r="S709" s="88">
        <v>449</v>
      </c>
      <c r="T709" s="88" t="s">
        <v>726</v>
      </c>
      <c r="U709" s="88"/>
      <c r="V709" s="88"/>
      <c r="W709" s="88"/>
      <c r="X709" s="88"/>
      <c r="Y709" s="88"/>
      <c r="Z709" s="88"/>
      <c r="AA709" s="69">
        <v>602</v>
      </c>
      <c r="AB709" s="73" t="s">
        <v>726</v>
      </c>
      <c r="AC709" s="73"/>
    </row>
    <row r="710" spans="1:29" ht="102" customHeight="1">
      <c r="A710" s="4"/>
      <c r="B710" s="3"/>
      <c r="C710" s="10"/>
      <c r="D710" s="53">
        <v>706</v>
      </c>
      <c r="E710" s="111" t="s">
        <v>771</v>
      </c>
      <c r="F710" s="66" t="s">
        <v>1524</v>
      </c>
      <c r="G710" s="66" t="s">
        <v>519</v>
      </c>
      <c r="H710" s="66" t="s">
        <v>518</v>
      </c>
      <c r="I710" s="66" t="s">
        <v>505</v>
      </c>
      <c r="J710" s="66" t="s">
        <v>482</v>
      </c>
      <c r="K710" s="87"/>
      <c r="L710" s="87"/>
      <c r="M710" s="87"/>
      <c r="N710" s="87"/>
      <c r="O710" s="87"/>
      <c r="P710" s="87">
        <v>1</v>
      </c>
      <c r="Q710" s="87"/>
      <c r="R710" s="87"/>
      <c r="S710" s="88">
        <v>7455</v>
      </c>
      <c r="T710" s="88" t="s">
        <v>726</v>
      </c>
      <c r="U710" s="88"/>
      <c r="V710" s="88"/>
      <c r="W710" s="88"/>
      <c r="X710" s="88"/>
      <c r="Y710" s="88"/>
      <c r="Z710" s="88"/>
      <c r="AA710" s="69">
        <v>7246</v>
      </c>
      <c r="AB710" s="73" t="s">
        <v>726</v>
      </c>
      <c r="AC710" s="73"/>
    </row>
    <row r="711" spans="1:29" ht="102" customHeight="1">
      <c r="A711" s="4"/>
      <c r="B711" s="3"/>
      <c r="C711" s="10"/>
      <c r="D711" s="18">
        <v>707</v>
      </c>
      <c r="E711" s="111" t="s">
        <v>771</v>
      </c>
      <c r="F711" s="66" t="s">
        <v>1524</v>
      </c>
      <c r="G711" s="66" t="s">
        <v>517</v>
      </c>
      <c r="H711" s="66" t="s">
        <v>516</v>
      </c>
      <c r="I711" s="66" t="s">
        <v>505</v>
      </c>
      <c r="J711" s="66" t="s">
        <v>482</v>
      </c>
      <c r="K711" s="87"/>
      <c r="L711" s="87"/>
      <c r="M711" s="87"/>
      <c r="N711" s="87"/>
      <c r="O711" s="87"/>
      <c r="P711" s="87">
        <v>1</v>
      </c>
      <c r="Q711" s="87"/>
      <c r="R711" s="87"/>
      <c r="S711" s="88">
        <v>580</v>
      </c>
      <c r="T711" s="88" t="s">
        <v>726</v>
      </c>
      <c r="U711" s="88"/>
      <c r="V711" s="88"/>
      <c r="W711" s="88"/>
      <c r="X711" s="88"/>
      <c r="Y711" s="88"/>
      <c r="Z711" s="88"/>
      <c r="AA711" s="69">
        <v>514</v>
      </c>
      <c r="AB711" s="73" t="s">
        <v>726</v>
      </c>
      <c r="AC711" s="73"/>
    </row>
    <row r="712" spans="1:29" ht="117" customHeight="1">
      <c r="A712" s="4"/>
      <c r="B712" s="3"/>
      <c r="C712" s="10"/>
      <c r="D712" s="53">
        <v>708</v>
      </c>
      <c r="E712" s="111" t="s">
        <v>771</v>
      </c>
      <c r="F712" s="66" t="s">
        <v>1524</v>
      </c>
      <c r="G712" s="66" t="s">
        <v>515</v>
      </c>
      <c r="H712" s="66" t="s">
        <v>514</v>
      </c>
      <c r="I712" s="66" t="s">
        <v>505</v>
      </c>
      <c r="J712" s="66" t="s">
        <v>482</v>
      </c>
      <c r="K712" s="87"/>
      <c r="L712" s="87"/>
      <c r="M712" s="87"/>
      <c r="N712" s="87"/>
      <c r="O712" s="87"/>
      <c r="P712" s="87">
        <v>1</v>
      </c>
      <c r="Q712" s="87"/>
      <c r="R712" s="87"/>
      <c r="S712" s="88">
        <v>194</v>
      </c>
      <c r="T712" s="88" t="s">
        <v>726</v>
      </c>
      <c r="U712" s="88"/>
      <c r="V712" s="88"/>
      <c r="W712" s="88"/>
      <c r="X712" s="88"/>
      <c r="Y712" s="88"/>
      <c r="Z712" s="88"/>
      <c r="AA712" s="69">
        <v>186</v>
      </c>
      <c r="AB712" s="73" t="s">
        <v>726</v>
      </c>
      <c r="AC712" s="73"/>
    </row>
    <row r="713" spans="1:29" ht="102" customHeight="1">
      <c r="A713" s="4"/>
      <c r="B713" s="3"/>
      <c r="C713" s="10"/>
      <c r="D713" s="18">
        <v>709</v>
      </c>
      <c r="E713" s="111" t="s">
        <v>771</v>
      </c>
      <c r="F713" s="66" t="s">
        <v>1524</v>
      </c>
      <c r="G713" s="66" t="s">
        <v>513</v>
      </c>
      <c r="H713" s="66" t="s">
        <v>512</v>
      </c>
      <c r="I713" s="66" t="s">
        <v>511</v>
      </c>
      <c r="J713" s="66" t="s">
        <v>482</v>
      </c>
      <c r="K713" s="87"/>
      <c r="L713" s="87"/>
      <c r="M713" s="87"/>
      <c r="N713" s="87"/>
      <c r="O713" s="87"/>
      <c r="P713" s="87">
        <v>1</v>
      </c>
      <c r="Q713" s="87"/>
      <c r="R713" s="87"/>
      <c r="S713" s="88">
        <v>12159</v>
      </c>
      <c r="T713" s="88" t="s">
        <v>726</v>
      </c>
      <c r="U713" s="88"/>
      <c r="V713" s="88"/>
      <c r="W713" s="88"/>
      <c r="X713" s="88"/>
      <c r="Y713" s="88"/>
      <c r="Z713" s="88"/>
      <c r="AA713" s="69">
        <v>12003</v>
      </c>
      <c r="AB713" s="73" t="s">
        <v>726</v>
      </c>
      <c r="AC713" s="73"/>
    </row>
    <row r="714" spans="1:29" ht="102" customHeight="1">
      <c r="A714" s="7"/>
      <c r="B714" s="8"/>
      <c r="C714" s="9"/>
      <c r="D714" s="53">
        <v>710</v>
      </c>
      <c r="E714" s="111" t="s">
        <v>771</v>
      </c>
      <c r="F714" s="66" t="s">
        <v>1524</v>
      </c>
      <c r="G714" s="66" t="s">
        <v>510</v>
      </c>
      <c r="H714" s="66" t="s">
        <v>509</v>
      </c>
      <c r="I714" s="66" t="s">
        <v>508</v>
      </c>
      <c r="J714" s="66" t="s">
        <v>450</v>
      </c>
      <c r="K714" s="87"/>
      <c r="L714" s="87"/>
      <c r="M714" s="87"/>
      <c r="N714" s="87"/>
      <c r="O714" s="87"/>
      <c r="P714" s="87">
        <v>1</v>
      </c>
      <c r="Q714" s="87"/>
      <c r="R714" s="73"/>
      <c r="S714" s="88">
        <v>12123</v>
      </c>
      <c r="T714" s="88" t="s">
        <v>726</v>
      </c>
      <c r="U714" s="88"/>
      <c r="V714" s="88"/>
      <c r="W714" s="88"/>
      <c r="X714" s="88"/>
      <c r="Y714" s="88"/>
      <c r="Z714" s="88"/>
      <c r="AA714" s="69">
        <v>12263</v>
      </c>
      <c r="AB714" s="73" t="s">
        <v>726</v>
      </c>
      <c r="AC714" s="73"/>
    </row>
    <row r="715" spans="1:29" ht="102" customHeight="1">
      <c r="A715" s="4"/>
      <c r="B715" s="3"/>
      <c r="C715" s="10"/>
      <c r="D715" s="18">
        <v>711</v>
      </c>
      <c r="E715" s="111" t="s">
        <v>771</v>
      </c>
      <c r="F715" s="66" t="s">
        <v>1524</v>
      </c>
      <c r="G715" s="66" t="s">
        <v>507</v>
      </c>
      <c r="H715" s="66" t="s">
        <v>506</v>
      </c>
      <c r="I715" s="66" t="s">
        <v>505</v>
      </c>
      <c r="J715" s="66" t="s">
        <v>482</v>
      </c>
      <c r="K715" s="87"/>
      <c r="L715" s="87"/>
      <c r="M715" s="87"/>
      <c r="N715" s="87"/>
      <c r="O715" s="87"/>
      <c r="P715" s="87">
        <v>1</v>
      </c>
      <c r="Q715" s="87"/>
      <c r="R715" s="87"/>
      <c r="S715" s="88">
        <v>462</v>
      </c>
      <c r="T715" s="88" t="s">
        <v>726</v>
      </c>
      <c r="U715" s="88"/>
      <c r="V715" s="88"/>
      <c r="W715" s="88"/>
      <c r="X715" s="88"/>
      <c r="Y715" s="88"/>
      <c r="Z715" s="88"/>
      <c r="AA715" s="69">
        <v>435</v>
      </c>
      <c r="AB715" s="73" t="s">
        <v>726</v>
      </c>
      <c r="AC715" s="73"/>
    </row>
    <row r="716" spans="1:29" ht="102" customHeight="1">
      <c r="A716" s="4"/>
      <c r="B716" s="3"/>
      <c r="C716" s="10"/>
      <c r="D716" s="53">
        <v>712</v>
      </c>
      <c r="E716" s="111" t="s">
        <v>771</v>
      </c>
      <c r="F716" s="66" t="s">
        <v>1411</v>
      </c>
      <c r="G716" s="66" t="s">
        <v>504</v>
      </c>
      <c r="H716" s="66" t="s">
        <v>503</v>
      </c>
      <c r="I716" s="66" t="s">
        <v>502</v>
      </c>
      <c r="J716" s="66" t="s">
        <v>501</v>
      </c>
      <c r="K716" s="87"/>
      <c r="L716" s="87"/>
      <c r="M716" s="87"/>
      <c r="N716" s="87"/>
      <c r="O716" s="87"/>
      <c r="P716" s="87">
        <v>1</v>
      </c>
      <c r="Q716" s="87"/>
      <c r="R716" s="87"/>
      <c r="S716" s="88">
        <v>8086</v>
      </c>
      <c r="T716" s="88" t="s">
        <v>726</v>
      </c>
      <c r="U716" s="88"/>
      <c r="V716" s="88"/>
      <c r="W716" s="88"/>
      <c r="X716" s="88"/>
      <c r="Y716" s="88"/>
      <c r="Z716" s="88"/>
      <c r="AA716" s="69">
        <v>7979</v>
      </c>
      <c r="AB716" s="73" t="s">
        <v>726</v>
      </c>
      <c r="AC716" s="73"/>
    </row>
    <row r="717" spans="1:29" ht="102" customHeight="1">
      <c r="A717" s="4"/>
      <c r="B717" s="3"/>
      <c r="C717" s="10"/>
      <c r="D717" s="18">
        <v>713</v>
      </c>
      <c r="E717" s="111" t="s">
        <v>771</v>
      </c>
      <c r="F717" s="66" t="s">
        <v>1411</v>
      </c>
      <c r="G717" s="66" t="s">
        <v>500</v>
      </c>
      <c r="H717" s="66" t="s">
        <v>499</v>
      </c>
      <c r="I717" s="66" t="s">
        <v>498</v>
      </c>
      <c r="J717" s="66" t="s">
        <v>497</v>
      </c>
      <c r="K717" s="87"/>
      <c r="L717" s="87" t="s">
        <v>2328</v>
      </c>
      <c r="M717" s="87"/>
      <c r="N717" s="87"/>
      <c r="O717" s="87"/>
      <c r="P717" s="87">
        <v>1</v>
      </c>
      <c r="Q717" s="87"/>
      <c r="R717" s="87"/>
      <c r="S717" s="88">
        <v>1744</v>
      </c>
      <c r="T717" s="88" t="s">
        <v>726</v>
      </c>
      <c r="U717" s="88"/>
      <c r="V717" s="88"/>
      <c r="W717" s="88"/>
      <c r="X717" s="88"/>
      <c r="Y717" s="88"/>
      <c r="Z717" s="88"/>
      <c r="AA717" s="69">
        <v>1744</v>
      </c>
      <c r="AB717" s="73" t="s">
        <v>726</v>
      </c>
      <c r="AC717" s="73"/>
    </row>
    <row r="718" spans="1:29" ht="102" customHeight="1">
      <c r="A718" s="4"/>
      <c r="B718" s="3"/>
      <c r="C718" s="10"/>
      <c r="D718" s="53">
        <v>714</v>
      </c>
      <c r="E718" s="111" t="s">
        <v>771</v>
      </c>
      <c r="F718" s="66" t="s">
        <v>1411</v>
      </c>
      <c r="G718" s="66" t="s">
        <v>1410</v>
      </c>
      <c r="H718" s="66" t="s">
        <v>1409</v>
      </c>
      <c r="I718" s="66" t="s">
        <v>494</v>
      </c>
      <c r="J718" s="66" t="s">
        <v>1412</v>
      </c>
      <c r="K718" s="87"/>
      <c r="L718" s="87"/>
      <c r="M718" s="87"/>
      <c r="N718" s="87"/>
      <c r="O718" s="87">
        <v>1</v>
      </c>
      <c r="P718" s="87"/>
      <c r="Q718" s="87"/>
      <c r="R718" s="87"/>
      <c r="S718" s="88">
        <v>355</v>
      </c>
      <c r="T718" s="88" t="s">
        <v>726</v>
      </c>
      <c r="U718" s="88"/>
      <c r="V718" s="88"/>
      <c r="W718" s="88"/>
      <c r="X718" s="88"/>
      <c r="Y718" s="88"/>
      <c r="Z718" s="88"/>
      <c r="AA718" s="69">
        <v>245</v>
      </c>
      <c r="AB718" s="73" t="s">
        <v>726</v>
      </c>
      <c r="AC718" s="73"/>
    </row>
    <row r="719" spans="1:29" ht="102" customHeight="1">
      <c r="A719" s="7"/>
      <c r="B719" s="8"/>
      <c r="C719" s="9"/>
      <c r="D719" s="18">
        <v>715</v>
      </c>
      <c r="E719" s="111" t="s">
        <v>771</v>
      </c>
      <c r="F719" s="66" t="s">
        <v>1411</v>
      </c>
      <c r="G719" s="66" t="s">
        <v>496</v>
      </c>
      <c r="H719" s="66" t="s">
        <v>495</v>
      </c>
      <c r="I719" s="66" t="s">
        <v>494</v>
      </c>
      <c r="J719" s="66" t="s">
        <v>1412</v>
      </c>
      <c r="K719" s="87"/>
      <c r="L719" s="87"/>
      <c r="M719" s="87"/>
      <c r="N719" s="87"/>
      <c r="O719" s="87">
        <v>1</v>
      </c>
      <c r="P719" s="87"/>
      <c r="Q719" s="87"/>
      <c r="R719" s="73"/>
      <c r="S719" s="88">
        <v>355</v>
      </c>
      <c r="T719" s="88" t="s">
        <v>726</v>
      </c>
      <c r="U719" s="88"/>
      <c r="V719" s="88"/>
      <c r="W719" s="88"/>
      <c r="X719" s="88"/>
      <c r="Y719" s="88"/>
      <c r="Z719" s="88"/>
      <c r="AA719" s="69">
        <v>203</v>
      </c>
      <c r="AB719" s="73" t="s">
        <v>726</v>
      </c>
      <c r="AC719" s="73"/>
    </row>
    <row r="720" spans="1:29" ht="102" customHeight="1">
      <c r="A720" s="4"/>
      <c r="B720" s="3"/>
      <c r="C720" s="10"/>
      <c r="D720" s="53">
        <v>716</v>
      </c>
      <c r="E720" s="111" t="s">
        <v>771</v>
      </c>
      <c r="F720" s="66" t="s">
        <v>1411</v>
      </c>
      <c r="G720" s="66" t="s">
        <v>1410</v>
      </c>
      <c r="H720" s="66" t="s">
        <v>1409</v>
      </c>
      <c r="I720" s="66" t="s">
        <v>1408</v>
      </c>
      <c r="J720" s="66" t="s">
        <v>1407</v>
      </c>
      <c r="K720" s="87"/>
      <c r="L720" s="87"/>
      <c r="M720" s="87"/>
      <c r="N720" s="87"/>
      <c r="O720" s="87">
        <v>1</v>
      </c>
      <c r="P720" s="87"/>
      <c r="Q720" s="87"/>
      <c r="R720" s="87"/>
      <c r="S720" s="88"/>
      <c r="T720" s="88"/>
      <c r="U720" s="88"/>
      <c r="V720" s="88"/>
      <c r="W720" s="88"/>
      <c r="X720" s="88"/>
      <c r="Y720" s="88"/>
      <c r="Z720" s="88"/>
      <c r="AA720" s="69">
        <v>168</v>
      </c>
      <c r="AB720" s="73" t="s">
        <v>726</v>
      </c>
      <c r="AC720" s="73"/>
    </row>
    <row r="721" spans="1:29" ht="102" customHeight="1">
      <c r="A721" s="4"/>
      <c r="B721" s="3"/>
      <c r="C721" s="10"/>
      <c r="D721" s="18">
        <v>717</v>
      </c>
      <c r="E721" s="111" t="s">
        <v>771</v>
      </c>
      <c r="F721" s="66" t="s">
        <v>481</v>
      </c>
      <c r="G721" s="66" t="s">
        <v>1594</v>
      </c>
      <c r="H721" s="66" t="s">
        <v>491</v>
      </c>
      <c r="I721" s="66" t="s">
        <v>479</v>
      </c>
      <c r="J721" s="66" t="s">
        <v>490</v>
      </c>
      <c r="K721" s="87"/>
      <c r="L721" s="87"/>
      <c r="M721" s="87"/>
      <c r="N721" s="87"/>
      <c r="O721" s="87"/>
      <c r="P721" s="67">
        <v>1</v>
      </c>
      <c r="Q721" s="87"/>
      <c r="R721" s="87"/>
      <c r="S721" s="88"/>
      <c r="T721" s="88"/>
      <c r="U721" s="88"/>
      <c r="V721" s="88"/>
      <c r="W721" s="88"/>
      <c r="X721" s="88"/>
      <c r="Y721" s="88"/>
      <c r="Z721" s="88"/>
      <c r="AA721" s="69">
        <v>35758</v>
      </c>
      <c r="AB721" s="73" t="s">
        <v>477</v>
      </c>
      <c r="AC721" s="73"/>
    </row>
    <row r="722" spans="1:29" ht="102" customHeight="1">
      <c r="A722" s="4"/>
      <c r="B722" s="3"/>
      <c r="C722" s="10"/>
      <c r="D722" s="53">
        <v>718</v>
      </c>
      <c r="E722" s="111" t="s">
        <v>771</v>
      </c>
      <c r="F722" s="66" t="s">
        <v>481</v>
      </c>
      <c r="G722" s="66" t="s">
        <v>1921</v>
      </c>
      <c r="H722" s="66" t="s">
        <v>489</v>
      </c>
      <c r="I722" s="66" t="s">
        <v>479</v>
      </c>
      <c r="J722" s="66" t="s">
        <v>488</v>
      </c>
      <c r="K722" s="87"/>
      <c r="L722" s="87"/>
      <c r="M722" s="87"/>
      <c r="N722" s="87"/>
      <c r="O722" s="87"/>
      <c r="P722" s="67">
        <v>1</v>
      </c>
      <c r="Q722" s="87"/>
      <c r="R722" s="87"/>
      <c r="S722" s="88"/>
      <c r="T722" s="88"/>
      <c r="U722" s="88"/>
      <c r="V722" s="88"/>
      <c r="W722" s="88"/>
      <c r="X722" s="88"/>
      <c r="Y722" s="88"/>
      <c r="Z722" s="88"/>
      <c r="AA722" s="69">
        <v>2868</v>
      </c>
      <c r="AB722" s="73" t="s">
        <v>477</v>
      </c>
      <c r="AC722" s="73"/>
    </row>
    <row r="723" spans="1:29" ht="102" customHeight="1">
      <c r="A723" s="4"/>
      <c r="B723" s="3"/>
      <c r="C723" s="10"/>
      <c r="D723" s="18">
        <v>719</v>
      </c>
      <c r="E723" s="111" t="s">
        <v>771</v>
      </c>
      <c r="F723" s="66" t="s">
        <v>481</v>
      </c>
      <c r="G723" s="66" t="s">
        <v>487</v>
      </c>
      <c r="H723" s="66" t="s">
        <v>486</v>
      </c>
      <c r="I723" s="66" t="s">
        <v>479</v>
      </c>
      <c r="J723" s="66" t="s">
        <v>485</v>
      </c>
      <c r="K723" s="87"/>
      <c r="L723" s="87"/>
      <c r="M723" s="87"/>
      <c r="N723" s="87"/>
      <c r="O723" s="87"/>
      <c r="P723" s="67">
        <v>1</v>
      </c>
      <c r="Q723" s="87"/>
      <c r="R723" s="87"/>
      <c r="S723" s="88"/>
      <c r="T723" s="88"/>
      <c r="U723" s="88"/>
      <c r="V723" s="88"/>
      <c r="W723" s="88"/>
      <c r="X723" s="88"/>
      <c r="Y723" s="88"/>
      <c r="Z723" s="88"/>
      <c r="AA723" s="69">
        <v>6660</v>
      </c>
      <c r="AB723" s="73" t="s">
        <v>477</v>
      </c>
      <c r="AC723" s="73"/>
    </row>
    <row r="724" spans="1:29" ht="102" customHeight="1">
      <c r="A724" s="7"/>
      <c r="B724" s="8"/>
      <c r="C724" s="9"/>
      <c r="D724" s="53">
        <v>720</v>
      </c>
      <c r="E724" s="111" t="s">
        <v>771</v>
      </c>
      <c r="F724" s="66" t="s">
        <v>481</v>
      </c>
      <c r="G724" s="66" t="s">
        <v>484</v>
      </c>
      <c r="H724" s="66" t="s">
        <v>483</v>
      </c>
      <c r="I724" s="66" t="s">
        <v>479</v>
      </c>
      <c r="J724" s="66" t="s">
        <v>482</v>
      </c>
      <c r="K724" s="87"/>
      <c r="L724" s="87"/>
      <c r="M724" s="87"/>
      <c r="N724" s="87"/>
      <c r="O724" s="87"/>
      <c r="P724" s="67">
        <v>1</v>
      </c>
      <c r="Q724" s="87"/>
      <c r="R724" s="73"/>
      <c r="S724" s="88"/>
      <c r="T724" s="88"/>
      <c r="U724" s="88"/>
      <c r="V724" s="88"/>
      <c r="W724" s="88"/>
      <c r="X724" s="88"/>
      <c r="Y724" s="88"/>
      <c r="Z724" s="88"/>
      <c r="AA724" s="69">
        <v>5400</v>
      </c>
      <c r="AB724" s="73" t="s">
        <v>477</v>
      </c>
      <c r="AC724" s="73"/>
    </row>
    <row r="725" spans="1:29" ht="102" customHeight="1">
      <c r="A725" s="4"/>
      <c r="B725" s="3"/>
      <c r="C725" s="10"/>
      <c r="D725" s="18">
        <v>721</v>
      </c>
      <c r="E725" s="111" t="s">
        <v>771</v>
      </c>
      <c r="F725" s="66" t="s">
        <v>481</v>
      </c>
      <c r="G725" s="66" t="s">
        <v>1859</v>
      </c>
      <c r="H725" s="66" t="s">
        <v>480</v>
      </c>
      <c r="I725" s="66" t="s">
        <v>479</v>
      </c>
      <c r="J725" s="66" t="s">
        <v>478</v>
      </c>
      <c r="K725" s="87"/>
      <c r="L725" s="87"/>
      <c r="M725" s="87"/>
      <c r="N725" s="87"/>
      <c r="O725" s="87"/>
      <c r="P725" s="67">
        <v>1</v>
      </c>
      <c r="Q725" s="87"/>
      <c r="R725" s="87"/>
      <c r="S725" s="88"/>
      <c r="T725" s="88"/>
      <c r="U725" s="88"/>
      <c r="V725" s="88"/>
      <c r="W725" s="88"/>
      <c r="X725" s="88"/>
      <c r="Y725" s="88"/>
      <c r="Z725" s="88"/>
      <c r="AA725" s="69">
        <v>5066</v>
      </c>
      <c r="AB725" s="73" t="s">
        <v>477</v>
      </c>
      <c r="AC725" s="73"/>
    </row>
    <row r="726" spans="1:29" ht="102" customHeight="1">
      <c r="A726" s="4"/>
      <c r="B726" s="3"/>
      <c r="C726" s="10"/>
      <c r="D726" s="53">
        <v>722</v>
      </c>
      <c r="E726" s="111" t="s">
        <v>771</v>
      </c>
      <c r="F726" s="66" t="s">
        <v>474</v>
      </c>
      <c r="G726" s="66" t="s">
        <v>476</v>
      </c>
      <c r="H726" s="66" t="s">
        <v>475</v>
      </c>
      <c r="I726" s="66" t="s">
        <v>1543</v>
      </c>
      <c r="J726" s="66" t="s">
        <v>450</v>
      </c>
      <c r="K726" s="87"/>
      <c r="L726" s="87"/>
      <c r="M726" s="87"/>
      <c r="N726" s="87"/>
      <c r="O726" s="87"/>
      <c r="P726" s="87">
        <v>1</v>
      </c>
      <c r="Q726" s="87"/>
      <c r="R726" s="87"/>
      <c r="S726" s="88"/>
      <c r="T726" s="88"/>
      <c r="U726" s="88"/>
      <c r="V726" s="88"/>
      <c r="W726" s="88"/>
      <c r="X726" s="88"/>
      <c r="Y726" s="88"/>
      <c r="Z726" s="88"/>
      <c r="AA726" s="69">
        <v>2783</v>
      </c>
      <c r="AB726" s="73" t="s">
        <v>726</v>
      </c>
      <c r="AC726" s="73"/>
    </row>
    <row r="727" spans="1:29" ht="102" customHeight="1">
      <c r="A727" s="4"/>
      <c r="B727" s="3"/>
      <c r="C727" s="10"/>
      <c r="D727" s="18">
        <v>723</v>
      </c>
      <c r="E727" s="111" t="s">
        <v>771</v>
      </c>
      <c r="F727" s="66" t="s">
        <v>474</v>
      </c>
      <c r="G727" s="66" t="s">
        <v>473</v>
      </c>
      <c r="H727" s="66" t="s">
        <v>472</v>
      </c>
      <c r="I727" s="66" t="s">
        <v>1544</v>
      </c>
      <c r="J727" s="66" t="s">
        <v>1545</v>
      </c>
      <c r="K727" s="87"/>
      <c r="L727" s="87"/>
      <c r="M727" s="87"/>
      <c r="N727" s="87"/>
      <c r="O727" s="87"/>
      <c r="P727" s="87">
        <v>1</v>
      </c>
      <c r="Q727" s="87"/>
      <c r="R727" s="87"/>
      <c r="S727" s="88"/>
      <c r="T727" s="88"/>
      <c r="U727" s="88"/>
      <c r="V727" s="88"/>
      <c r="W727" s="88"/>
      <c r="X727" s="88"/>
      <c r="Y727" s="88"/>
      <c r="Z727" s="88"/>
      <c r="AA727" s="69">
        <v>908</v>
      </c>
      <c r="AB727" s="73" t="s">
        <v>726</v>
      </c>
      <c r="AC727" s="73"/>
    </row>
    <row r="728" spans="1:29" ht="102" customHeight="1">
      <c r="A728" s="4"/>
      <c r="B728" s="3"/>
      <c r="C728" s="10"/>
      <c r="D728" s="53">
        <v>724</v>
      </c>
      <c r="E728" s="111" t="s">
        <v>771</v>
      </c>
      <c r="F728" s="72" t="s">
        <v>459</v>
      </c>
      <c r="G728" s="72" t="s">
        <v>471</v>
      </c>
      <c r="H728" s="66" t="s">
        <v>470</v>
      </c>
      <c r="I728" s="66" t="s">
        <v>469</v>
      </c>
      <c r="J728" s="66" t="s">
        <v>468</v>
      </c>
      <c r="K728" s="67" t="s">
        <v>1219</v>
      </c>
      <c r="L728" s="67"/>
      <c r="M728" s="67"/>
      <c r="N728" s="67">
        <v>1</v>
      </c>
      <c r="O728" s="67"/>
      <c r="P728" s="67"/>
      <c r="Q728" s="67"/>
      <c r="R728" s="67"/>
      <c r="S728" s="68"/>
      <c r="T728" s="68"/>
      <c r="U728" s="68"/>
      <c r="V728" s="68"/>
      <c r="W728" s="68"/>
      <c r="X728" s="68"/>
      <c r="Y728" s="68"/>
      <c r="Z728" s="68"/>
      <c r="AA728" s="110">
        <v>380</v>
      </c>
      <c r="AB728" s="71" t="s">
        <v>726</v>
      </c>
      <c r="AC728" s="71"/>
    </row>
    <row r="729" spans="1:29" ht="102" customHeight="1">
      <c r="A729" s="4"/>
      <c r="B729" s="3"/>
      <c r="C729" s="10"/>
      <c r="D729" s="18">
        <v>725</v>
      </c>
      <c r="E729" s="111" t="s">
        <v>771</v>
      </c>
      <c r="F729" s="72" t="s">
        <v>459</v>
      </c>
      <c r="G729" s="72" t="s">
        <v>467</v>
      </c>
      <c r="H729" s="74" t="s">
        <v>466</v>
      </c>
      <c r="I729" s="74" t="s">
        <v>465</v>
      </c>
      <c r="J729" s="66" t="s">
        <v>464</v>
      </c>
      <c r="K729" s="67"/>
      <c r="L729" s="67"/>
      <c r="M729" s="67"/>
      <c r="N729" s="67"/>
      <c r="O729" s="67"/>
      <c r="P729" s="67">
        <v>1</v>
      </c>
      <c r="Q729" s="67"/>
      <c r="R729" s="67"/>
      <c r="S729" s="68"/>
      <c r="T729" s="68"/>
      <c r="U729" s="68"/>
      <c r="V729" s="68"/>
      <c r="W729" s="68"/>
      <c r="X729" s="68"/>
      <c r="Y729" s="68"/>
      <c r="Z729" s="68"/>
      <c r="AA729" s="110">
        <v>1085</v>
      </c>
      <c r="AB729" s="71" t="s">
        <v>726</v>
      </c>
      <c r="AC729" s="71"/>
    </row>
    <row r="730" spans="1:29" ht="102" customHeight="1">
      <c r="A730" s="4"/>
      <c r="B730" s="3"/>
      <c r="C730" s="10"/>
      <c r="D730" s="53">
        <v>726</v>
      </c>
      <c r="E730" s="111" t="s">
        <v>771</v>
      </c>
      <c r="F730" s="72" t="s">
        <v>459</v>
      </c>
      <c r="G730" s="72" t="s">
        <v>463</v>
      </c>
      <c r="H730" s="66" t="s">
        <v>462</v>
      </c>
      <c r="I730" s="66" t="s">
        <v>461</v>
      </c>
      <c r="J730" s="66" t="s">
        <v>460</v>
      </c>
      <c r="K730" s="67"/>
      <c r="L730" s="67">
        <v>1</v>
      </c>
      <c r="M730" s="67"/>
      <c r="N730" s="67"/>
      <c r="O730" s="67"/>
      <c r="P730" s="67"/>
      <c r="Q730" s="67"/>
      <c r="R730" s="67"/>
      <c r="S730" s="68"/>
      <c r="T730" s="68"/>
      <c r="U730" s="68"/>
      <c r="V730" s="68"/>
      <c r="W730" s="68"/>
      <c r="X730" s="68"/>
      <c r="Y730" s="68"/>
      <c r="Z730" s="68"/>
      <c r="AA730" s="110">
        <v>931</v>
      </c>
      <c r="AB730" s="71" t="s">
        <v>726</v>
      </c>
      <c r="AC730" s="71"/>
    </row>
    <row r="731" spans="1:29" ht="102" customHeight="1">
      <c r="A731" s="4"/>
      <c r="B731" s="3"/>
      <c r="C731" s="10"/>
      <c r="D731" s="18">
        <v>727</v>
      </c>
      <c r="E731" s="111" t="s">
        <v>771</v>
      </c>
      <c r="F731" s="72" t="s">
        <v>459</v>
      </c>
      <c r="G731" s="72" t="s">
        <v>458</v>
      </c>
      <c r="H731" s="66" t="s">
        <v>457</v>
      </c>
      <c r="I731" s="66" t="s">
        <v>456</v>
      </c>
      <c r="J731" s="66" t="s">
        <v>455</v>
      </c>
      <c r="K731" s="67"/>
      <c r="L731" s="67"/>
      <c r="M731" s="67"/>
      <c r="N731" s="67"/>
      <c r="O731" s="67">
        <v>1</v>
      </c>
      <c r="P731" s="67"/>
      <c r="Q731" s="67"/>
      <c r="R731" s="67"/>
      <c r="S731" s="68"/>
      <c r="T731" s="68"/>
      <c r="U731" s="68"/>
      <c r="V731" s="68"/>
      <c r="W731" s="68"/>
      <c r="X731" s="68"/>
      <c r="Y731" s="68"/>
      <c r="Z731" s="68"/>
      <c r="AA731" s="110">
        <v>0</v>
      </c>
      <c r="AB731" s="71" t="s">
        <v>726</v>
      </c>
      <c r="AC731" s="71"/>
    </row>
    <row r="732" spans="1:29" ht="102" customHeight="1">
      <c r="A732" s="4"/>
      <c r="B732" s="3"/>
      <c r="C732" s="10"/>
      <c r="D732" s="53">
        <v>728</v>
      </c>
      <c r="E732" s="111" t="s">
        <v>771</v>
      </c>
      <c r="F732" s="66" t="s">
        <v>454</v>
      </c>
      <c r="G732" s="66" t="s">
        <v>453</v>
      </c>
      <c r="H732" s="66" t="s">
        <v>452</v>
      </c>
      <c r="I732" s="66" t="s">
        <v>452</v>
      </c>
      <c r="J732" s="66" t="s">
        <v>450</v>
      </c>
      <c r="K732" s="87"/>
      <c r="L732" s="87"/>
      <c r="M732" s="87"/>
      <c r="N732" s="87"/>
      <c r="O732" s="87"/>
      <c r="P732" s="87">
        <v>1</v>
      </c>
      <c r="Q732" s="87"/>
      <c r="R732" s="87"/>
      <c r="S732" s="88"/>
      <c r="T732" s="88"/>
      <c r="U732" s="88"/>
      <c r="V732" s="88"/>
      <c r="W732" s="88"/>
      <c r="X732" s="88"/>
      <c r="Y732" s="88"/>
      <c r="Z732" s="88"/>
      <c r="AA732" s="69">
        <v>5310</v>
      </c>
      <c r="AB732" s="73" t="s">
        <v>726</v>
      </c>
      <c r="AC732" s="73"/>
    </row>
    <row r="733" spans="1:29" ht="102" customHeight="1">
      <c r="A733" s="4"/>
      <c r="B733" s="3"/>
      <c r="C733" s="10"/>
      <c r="D733" s="18">
        <v>729</v>
      </c>
      <c r="E733" s="111" t="s">
        <v>771</v>
      </c>
      <c r="F733" s="66" t="s">
        <v>446</v>
      </c>
      <c r="G733" s="66" t="s">
        <v>451</v>
      </c>
      <c r="H733" s="66" t="s">
        <v>1546</v>
      </c>
      <c r="I733" s="66" t="s">
        <v>1547</v>
      </c>
      <c r="J733" s="66" t="s">
        <v>450</v>
      </c>
      <c r="K733" s="87"/>
      <c r="L733" s="87"/>
      <c r="M733" s="87"/>
      <c r="N733" s="87"/>
      <c r="O733" s="87"/>
      <c r="P733" s="67">
        <v>1</v>
      </c>
      <c r="Q733" s="87"/>
      <c r="R733" s="87"/>
      <c r="S733" s="88"/>
      <c r="T733" s="88"/>
      <c r="U733" s="88"/>
      <c r="V733" s="88"/>
      <c r="W733" s="88"/>
      <c r="X733" s="88"/>
      <c r="Y733" s="88"/>
      <c r="Z733" s="88"/>
      <c r="AA733" s="69">
        <v>140</v>
      </c>
      <c r="AB733" s="73" t="s">
        <v>726</v>
      </c>
      <c r="AC733" s="73"/>
    </row>
    <row r="734" spans="1:29" ht="102" customHeight="1">
      <c r="A734" s="7"/>
      <c r="B734" s="8"/>
      <c r="C734" s="9"/>
      <c r="D734" s="53">
        <v>730</v>
      </c>
      <c r="E734" s="111" t="s">
        <v>771</v>
      </c>
      <c r="F734" s="72" t="s">
        <v>446</v>
      </c>
      <c r="G734" s="72" t="s">
        <v>449</v>
      </c>
      <c r="H734" s="66" t="s">
        <v>1548</v>
      </c>
      <c r="I734" s="66" t="s">
        <v>448</v>
      </c>
      <c r="J734" s="66" t="s">
        <v>447</v>
      </c>
      <c r="K734" s="67" t="s">
        <v>1219</v>
      </c>
      <c r="L734" s="67" t="s">
        <v>1219</v>
      </c>
      <c r="M734" s="67"/>
      <c r="N734" s="67"/>
      <c r="O734" s="67">
        <v>1</v>
      </c>
      <c r="P734" s="67"/>
      <c r="Q734" s="67"/>
      <c r="R734" s="67"/>
      <c r="S734" s="68"/>
      <c r="T734" s="68"/>
      <c r="U734" s="68"/>
      <c r="V734" s="68"/>
      <c r="W734" s="68"/>
      <c r="X734" s="68"/>
      <c r="Y734" s="68"/>
      <c r="Z734" s="68"/>
      <c r="AA734" s="110">
        <v>240</v>
      </c>
      <c r="AB734" s="71" t="s">
        <v>2104</v>
      </c>
      <c r="AC734" s="71" t="s">
        <v>1219</v>
      </c>
    </row>
    <row r="735" spans="1:29" ht="102" customHeight="1">
      <c r="A735" s="7"/>
      <c r="B735" s="8"/>
      <c r="C735" s="9"/>
      <c r="D735" s="18">
        <v>731</v>
      </c>
      <c r="E735" s="111" t="s">
        <v>771</v>
      </c>
      <c r="F735" s="72" t="s">
        <v>446</v>
      </c>
      <c r="G735" s="72" t="s">
        <v>445</v>
      </c>
      <c r="H735" s="66" t="s">
        <v>444</v>
      </c>
      <c r="I735" s="66" t="s">
        <v>443</v>
      </c>
      <c r="J735" s="66" t="s">
        <v>2344</v>
      </c>
      <c r="K735" s="67" t="s">
        <v>1219</v>
      </c>
      <c r="L735" s="67" t="s">
        <v>1219</v>
      </c>
      <c r="M735" s="67"/>
      <c r="N735" s="67"/>
      <c r="O735" s="67">
        <v>1</v>
      </c>
      <c r="P735" s="67"/>
      <c r="Q735" s="67"/>
      <c r="R735" s="67"/>
      <c r="S735" s="68"/>
      <c r="T735" s="68"/>
      <c r="U735" s="68"/>
      <c r="V735" s="68"/>
      <c r="W735" s="68"/>
      <c r="X735" s="68"/>
      <c r="Y735" s="68"/>
      <c r="Z735" s="68"/>
      <c r="AA735" s="110">
        <v>148</v>
      </c>
      <c r="AB735" s="71" t="s">
        <v>2105</v>
      </c>
      <c r="AC735" s="71"/>
    </row>
    <row r="736" spans="1:29" ht="102" customHeight="1">
      <c r="A736" s="7"/>
      <c r="B736" s="8"/>
      <c r="C736" s="9"/>
      <c r="D736" s="53">
        <v>732</v>
      </c>
      <c r="E736" s="111" t="s">
        <v>771</v>
      </c>
      <c r="F736" s="66" t="s">
        <v>2339</v>
      </c>
      <c r="G736" s="66" t="s">
        <v>2343</v>
      </c>
      <c r="H736" s="66" t="s">
        <v>1549</v>
      </c>
      <c r="I736" s="66" t="s">
        <v>1550</v>
      </c>
      <c r="J736" s="66" t="s">
        <v>2342</v>
      </c>
      <c r="K736" s="87"/>
      <c r="L736" s="87"/>
      <c r="M736" s="87"/>
      <c r="N736" s="87"/>
      <c r="O736" s="67">
        <v>1</v>
      </c>
      <c r="P736" s="87"/>
      <c r="Q736" s="87"/>
      <c r="R736" s="73"/>
      <c r="S736" s="88">
        <v>5042</v>
      </c>
      <c r="T736" s="88" t="s">
        <v>2341</v>
      </c>
      <c r="U736" s="88" t="s">
        <v>2335</v>
      </c>
      <c r="V736" s="88"/>
      <c r="W736" s="88"/>
      <c r="X736" s="88"/>
      <c r="Y736" s="88"/>
      <c r="Z736" s="88"/>
      <c r="AA736" s="69">
        <v>5042</v>
      </c>
      <c r="AB736" s="73" t="s">
        <v>2340</v>
      </c>
      <c r="AC736" s="73"/>
    </row>
    <row r="737" spans="1:29" ht="105" customHeight="1">
      <c r="A737" s="4"/>
      <c r="B737" s="3"/>
      <c r="C737" s="10"/>
      <c r="D737" s="18">
        <v>733</v>
      </c>
      <c r="E737" s="111" t="s">
        <v>771</v>
      </c>
      <c r="F737" s="66" t="s">
        <v>2339</v>
      </c>
      <c r="G737" s="66" t="s">
        <v>2338</v>
      </c>
      <c r="H737" s="66" t="s">
        <v>1551</v>
      </c>
      <c r="I737" s="66" t="s">
        <v>1552</v>
      </c>
      <c r="J737" s="66" t="s">
        <v>2337</v>
      </c>
      <c r="K737" s="87"/>
      <c r="L737" s="87"/>
      <c r="M737" s="87"/>
      <c r="N737" s="87"/>
      <c r="O737" s="67">
        <v>1</v>
      </c>
      <c r="P737" s="87"/>
      <c r="Q737" s="87"/>
      <c r="R737" s="87"/>
      <c r="S737" s="88">
        <v>382</v>
      </c>
      <c r="T737" s="88" t="s">
        <v>2336</v>
      </c>
      <c r="U737" s="88" t="s">
        <v>2335</v>
      </c>
      <c r="V737" s="88"/>
      <c r="W737" s="88"/>
      <c r="X737" s="88"/>
      <c r="Y737" s="88"/>
      <c r="Z737" s="88"/>
      <c r="AA737" s="69">
        <v>382</v>
      </c>
      <c r="AB737" s="73" t="s">
        <v>2334</v>
      </c>
      <c r="AC737" s="73"/>
    </row>
    <row r="738" spans="1:29" ht="102" customHeight="1">
      <c r="A738" s="4"/>
      <c r="B738" s="3"/>
      <c r="C738" s="10"/>
      <c r="D738" s="53">
        <v>734</v>
      </c>
      <c r="E738" s="111" t="s">
        <v>771</v>
      </c>
      <c r="F738" s="66" t="s">
        <v>2333</v>
      </c>
      <c r="G738" s="66" t="s">
        <v>2332</v>
      </c>
      <c r="H738" s="66" t="s">
        <v>2331</v>
      </c>
      <c r="I738" s="66" t="s">
        <v>2330</v>
      </c>
      <c r="J738" s="66" t="s">
        <v>2329</v>
      </c>
      <c r="K738" s="87">
        <v>1</v>
      </c>
      <c r="L738" s="87"/>
      <c r="M738" s="87"/>
      <c r="N738" s="87" t="s">
        <v>2328</v>
      </c>
      <c r="O738" s="87" t="s">
        <v>2328</v>
      </c>
      <c r="P738" s="87"/>
      <c r="Q738" s="87"/>
      <c r="R738" s="87"/>
      <c r="S738" s="88"/>
      <c r="T738" s="88"/>
      <c r="U738" s="88"/>
      <c r="V738" s="88"/>
      <c r="W738" s="88"/>
      <c r="X738" s="88"/>
      <c r="Y738" s="88"/>
      <c r="Z738" s="88"/>
      <c r="AA738" s="69">
        <v>5474</v>
      </c>
      <c r="AB738" s="73" t="s">
        <v>2327</v>
      </c>
      <c r="AC738" s="73"/>
    </row>
    <row r="739" spans="1:29" ht="108" customHeight="1">
      <c r="A739" s="7"/>
      <c r="B739" s="8"/>
      <c r="C739" s="9"/>
      <c r="D739" s="18">
        <v>735</v>
      </c>
      <c r="E739" s="111" t="s">
        <v>772</v>
      </c>
      <c r="F739" s="66" t="s">
        <v>1553</v>
      </c>
      <c r="G739" s="66" t="s">
        <v>1554</v>
      </c>
      <c r="H739" s="66" t="s">
        <v>1555</v>
      </c>
      <c r="I739" s="66" t="s">
        <v>1556</v>
      </c>
      <c r="J739" s="66" t="s">
        <v>1557</v>
      </c>
      <c r="K739" s="67"/>
      <c r="L739" s="67"/>
      <c r="M739" s="67"/>
      <c r="N739" s="67"/>
      <c r="O739" s="67"/>
      <c r="P739" s="67">
        <v>1</v>
      </c>
      <c r="Q739" s="67"/>
      <c r="R739" s="71"/>
      <c r="S739" s="68"/>
      <c r="T739" s="68"/>
      <c r="U739" s="68"/>
      <c r="V739" s="68"/>
      <c r="W739" s="68"/>
      <c r="X739" s="68"/>
      <c r="Y739" s="68"/>
      <c r="Z739" s="68"/>
      <c r="AA739" s="69">
        <v>757</v>
      </c>
      <c r="AB739" s="73" t="s">
        <v>2106</v>
      </c>
      <c r="AC739" s="73"/>
    </row>
    <row r="740" spans="1:29" ht="102" customHeight="1">
      <c r="A740" s="7"/>
      <c r="B740" s="8"/>
      <c r="C740" s="9"/>
      <c r="D740" s="53">
        <v>736</v>
      </c>
      <c r="E740" s="111" t="s">
        <v>1705</v>
      </c>
      <c r="F740" s="72" t="s">
        <v>173</v>
      </c>
      <c r="G740" s="66" t="s">
        <v>176</v>
      </c>
      <c r="H740" s="66" t="s">
        <v>175</v>
      </c>
      <c r="I740" s="66" t="s">
        <v>174</v>
      </c>
      <c r="J740" s="66" t="s">
        <v>170</v>
      </c>
      <c r="K740" s="67"/>
      <c r="L740" s="67">
        <v>1</v>
      </c>
      <c r="M740" s="67"/>
      <c r="N740" s="67"/>
      <c r="O740" s="67"/>
      <c r="P740" s="67"/>
      <c r="Q740" s="67"/>
      <c r="R740" s="71"/>
      <c r="S740" s="178"/>
      <c r="T740" s="178"/>
      <c r="U740" s="178"/>
      <c r="V740" s="178"/>
      <c r="W740" s="178"/>
      <c r="X740" s="178"/>
      <c r="Y740" s="178"/>
      <c r="Z740" s="178"/>
      <c r="AA740" s="69">
        <v>640</v>
      </c>
      <c r="AB740" s="73" t="s">
        <v>726</v>
      </c>
      <c r="AC740" s="73"/>
    </row>
    <row r="741" spans="1:29" ht="102" customHeight="1">
      <c r="A741" s="4"/>
      <c r="B741" s="3"/>
      <c r="C741" s="10"/>
      <c r="D741" s="18">
        <v>737</v>
      </c>
      <c r="E741" s="111" t="s">
        <v>1705</v>
      </c>
      <c r="F741" s="72" t="s">
        <v>173</v>
      </c>
      <c r="G741" s="66" t="s">
        <v>1417</v>
      </c>
      <c r="H741" s="66" t="s">
        <v>172</v>
      </c>
      <c r="I741" s="66" t="s">
        <v>171</v>
      </c>
      <c r="J741" s="66" t="s">
        <v>170</v>
      </c>
      <c r="K741" s="67"/>
      <c r="L741" s="67">
        <v>1</v>
      </c>
      <c r="M741" s="67"/>
      <c r="N741" s="67"/>
      <c r="O741" s="67"/>
      <c r="P741" s="67"/>
      <c r="Q741" s="67"/>
      <c r="R741" s="71"/>
      <c r="S741" s="178"/>
      <c r="T741" s="178"/>
      <c r="U741" s="178"/>
      <c r="V741" s="178"/>
      <c r="W741" s="178"/>
      <c r="X741" s="178"/>
      <c r="Y741" s="178"/>
      <c r="Z741" s="178"/>
      <c r="AA741" s="69">
        <v>725</v>
      </c>
      <c r="AB741" s="73" t="s">
        <v>726</v>
      </c>
      <c r="AC741" s="73"/>
    </row>
    <row r="742" spans="1:29" ht="102" customHeight="1">
      <c r="A742" s="4"/>
      <c r="B742" s="3"/>
      <c r="C742" s="10"/>
      <c r="D742" s="53">
        <v>738</v>
      </c>
      <c r="E742" s="111" t="s">
        <v>1705</v>
      </c>
      <c r="F742" s="72" t="s">
        <v>1465</v>
      </c>
      <c r="G742" s="72" t="s">
        <v>1464</v>
      </c>
      <c r="H742" s="66" t="s">
        <v>1463</v>
      </c>
      <c r="I742" s="66" t="s">
        <v>1454</v>
      </c>
      <c r="J742" s="66" t="s">
        <v>1462</v>
      </c>
      <c r="K742" s="67"/>
      <c r="L742" s="67"/>
      <c r="M742" s="67"/>
      <c r="N742" s="67">
        <v>1</v>
      </c>
      <c r="O742" s="67"/>
      <c r="P742" s="67"/>
      <c r="Q742" s="67"/>
      <c r="R742" s="67"/>
      <c r="S742" s="178"/>
      <c r="T742" s="178"/>
      <c r="U742" s="178"/>
      <c r="V742" s="178"/>
      <c r="W742" s="178"/>
      <c r="X742" s="178"/>
      <c r="Y742" s="178"/>
      <c r="Z742" s="178"/>
      <c r="AA742" s="110">
        <v>2000</v>
      </c>
      <c r="AB742" s="71" t="s">
        <v>1461</v>
      </c>
      <c r="AC742" s="71"/>
    </row>
    <row r="743" spans="1:29" ht="102" customHeight="1">
      <c r="A743" s="4"/>
      <c r="B743" s="3"/>
      <c r="C743" s="10"/>
      <c r="D743" s="18">
        <v>739</v>
      </c>
      <c r="E743" s="111" t="s">
        <v>1705</v>
      </c>
      <c r="F743" s="72" t="s">
        <v>2333</v>
      </c>
      <c r="G743" s="72" t="s">
        <v>1460</v>
      </c>
      <c r="H743" s="66" t="s">
        <v>1459</v>
      </c>
      <c r="I743" s="66" t="s">
        <v>1458</v>
      </c>
      <c r="J743" s="72" t="s">
        <v>1457</v>
      </c>
      <c r="K743" s="67"/>
      <c r="L743" s="67">
        <v>1</v>
      </c>
      <c r="M743" s="67"/>
      <c r="N743" s="67"/>
      <c r="O743" s="67"/>
      <c r="P743" s="67"/>
      <c r="Q743" s="67"/>
      <c r="R743" s="67"/>
      <c r="S743" s="178"/>
      <c r="T743" s="178"/>
      <c r="U743" s="178"/>
      <c r="V743" s="178"/>
      <c r="W743" s="178"/>
      <c r="X743" s="178"/>
      <c r="Y743" s="178"/>
      <c r="Z743" s="178"/>
      <c r="AA743" s="110">
        <v>795</v>
      </c>
      <c r="AB743" s="71"/>
      <c r="AC743" s="71"/>
    </row>
    <row r="744" spans="1:29" ht="102" customHeight="1">
      <c r="A744" s="4"/>
      <c r="B744" s="3"/>
      <c r="C744" s="10"/>
      <c r="D744" s="53">
        <v>740</v>
      </c>
      <c r="E744" s="111" t="s">
        <v>1705</v>
      </c>
      <c r="F744" s="72" t="s">
        <v>2333</v>
      </c>
      <c r="G744" s="72" t="s">
        <v>1456</v>
      </c>
      <c r="H744" s="66" t="s">
        <v>1455</v>
      </c>
      <c r="I744" s="66" t="s">
        <v>1454</v>
      </c>
      <c r="J744" s="66" t="s">
        <v>1453</v>
      </c>
      <c r="K744" s="67"/>
      <c r="L744" s="67">
        <v>1</v>
      </c>
      <c r="M744" s="67"/>
      <c r="N744" s="67"/>
      <c r="O744" s="67"/>
      <c r="P744" s="67"/>
      <c r="Q744" s="67"/>
      <c r="R744" s="67"/>
      <c r="S744" s="178"/>
      <c r="T744" s="178"/>
      <c r="U744" s="178"/>
      <c r="V744" s="178"/>
      <c r="W744" s="178"/>
      <c r="X744" s="178"/>
      <c r="Y744" s="178"/>
      <c r="Z744" s="178"/>
      <c r="AA744" s="110">
        <v>1280</v>
      </c>
      <c r="AB744" s="166" t="s">
        <v>1452</v>
      </c>
      <c r="AC744" s="71"/>
    </row>
    <row r="745" spans="1:29" ht="102" customHeight="1">
      <c r="A745" s="4"/>
      <c r="B745" s="3"/>
      <c r="C745" s="10"/>
      <c r="D745" s="18">
        <v>741</v>
      </c>
      <c r="E745" s="111" t="s">
        <v>1705</v>
      </c>
      <c r="F745" s="72" t="s">
        <v>1451</v>
      </c>
      <c r="G745" s="72" t="s">
        <v>1450</v>
      </c>
      <c r="H745" s="66" t="s">
        <v>1449</v>
      </c>
      <c r="I745" s="66" t="s">
        <v>1448</v>
      </c>
      <c r="J745" s="66" t="s">
        <v>1447</v>
      </c>
      <c r="K745" s="67"/>
      <c r="L745" s="67"/>
      <c r="M745" s="67"/>
      <c r="N745" s="67">
        <v>1</v>
      </c>
      <c r="O745" s="67"/>
      <c r="P745" s="67"/>
      <c r="Q745" s="67"/>
      <c r="R745" s="67"/>
      <c r="S745" s="178"/>
      <c r="T745" s="178"/>
      <c r="U745" s="178"/>
      <c r="V745" s="178"/>
      <c r="W745" s="178"/>
      <c r="X745" s="178"/>
      <c r="Y745" s="178"/>
      <c r="Z745" s="178"/>
      <c r="AA745" s="110">
        <v>200</v>
      </c>
      <c r="AB745" s="71" t="s">
        <v>726</v>
      </c>
      <c r="AC745" s="71"/>
    </row>
    <row r="746" spans="1:29" ht="102" customHeight="1">
      <c r="A746" s="7"/>
      <c r="B746" s="8"/>
      <c r="C746" s="9"/>
      <c r="D746" s="53">
        <v>742</v>
      </c>
      <c r="E746" s="111" t="s">
        <v>1706</v>
      </c>
      <c r="F746" s="72" t="s">
        <v>1451</v>
      </c>
      <c r="G746" s="72" t="s">
        <v>743</v>
      </c>
      <c r="H746" s="66" t="s">
        <v>742</v>
      </c>
      <c r="I746" s="66" t="s">
        <v>1619</v>
      </c>
      <c r="J746" s="66" t="s">
        <v>1618</v>
      </c>
      <c r="K746" s="67">
        <v>1</v>
      </c>
      <c r="L746" s="67"/>
      <c r="M746" s="67"/>
      <c r="N746" s="67"/>
      <c r="O746" s="67"/>
      <c r="P746" s="67"/>
      <c r="Q746" s="67"/>
      <c r="R746" s="71"/>
      <c r="S746" s="68"/>
      <c r="T746" s="68"/>
      <c r="U746" s="68"/>
      <c r="V746" s="68"/>
      <c r="W746" s="68"/>
      <c r="X746" s="68"/>
      <c r="Y746" s="68"/>
      <c r="Z746" s="68"/>
      <c r="AA746" s="69">
        <v>1000</v>
      </c>
      <c r="AB746" s="73" t="s">
        <v>2107</v>
      </c>
      <c r="AC746" s="73" t="s">
        <v>1219</v>
      </c>
    </row>
    <row r="747" spans="1:29" ht="102" customHeight="1">
      <c r="A747" s="7"/>
      <c r="B747" s="8"/>
      <c r="C747" s="9"/>
      <c r="D747" s="18">
        <v>743</v>
      </c>
      <c r="E747" s="111" t="s">
        <v>1706</v>
      </c>
      <c r="F747" s="72" t="s">
        <v>1617</v>
      </c>
      <c r="G747" s="72" t="s">
        <v>1616</v>
      </c>
      <c r="H747" s="66" t="s">
        <v>1615</v>
      </c>
      <c r="I747" s="66" t="s">
        <v>304</v>
      </c>
      <c r="J747" s="66" t="s">
        <v>303</v>
      </c>
      <c r="K747" s="67"/>
      <c r="L747" s="67">
        <v>1</v>
      </c>
      <c r="M747" s="67"/>
      <c r="N747" s="67"/>
      <c r="O747" s="67"/>
      <c r="P747" s="67"/>
      <c r="Q747" s="67"/>
      <c r="R747" s="71"/>
      <c r="S747" s="68"/>
      <c r="T747" s="68"/>
      <c r="U747" s="68"/>
      <c r="V747" s="68"/>
      <c r="W747" s="68"/>
      <c r="X747" s="68"/>
      <c r="Y747" s="68"/>
      <c r="Z747" s="68"/>
      <c r="AA747" s="69">
        <v>100</v>
      </c>
      <c r="AB747" s="73" t="s">
        <v>2107</v>
      </c>
      <c r="AC747" s="73" t="s">
        <v>2108</v>
      </c>
    </row>
    <row r="748" spans="1:29" ht="102" customHeight="1">
      <c r="A748" s="4"/>
      <c r="B748" s="3"/>
      <c r="C748" s="10"/>
      <c r="D748" s="53">
        <v>744</v>
      </c>
      <c r="E748" s="111" t="s">
        <v>1706</v>
      </c>
      <c r="F748" s="72" t="s">
        <v>300</v>
      </c>
      <c r="G748" s="66" t="s">
        <v>302</v>
      </c>
      <c r="H748" s="66" t="s">
        <v>1558</v>
      </c>
      <c r="I748" s="66" t="s">
        <v>1559</v>
      </c>
      <c r="J748" s="66" t="s">
        <v>301</v>
      </c>
      <c r="K748" s="67"/>
      <c r="L748" s="67"/>
      <c r="M748" s="67"/>
      <c r="N748" s="67"/>
      <c r="O748" s="67">
        <v>1</v>
      </c>
      <c r="P748" s="67"/>
      <c r="Q748" s="67"/>
      <c r="R748" s="71"/>
      <c r="S748" s="68"/>
      <c r="T748" s="68"/>
      <c r="U748" s="68"/>
      <c r="V748" s="68"/>
      <c r="W748" s="68"/>
      <c r="X748" s="68"/>
      <c r="Y748" s="68"/>
      <c r="Z748" s="68"/>
      <c r="AA748" s="69">
        <v>163</v>
      </c>
      <c r="AB748" s="195">
        <v>40328</v>
      </c>
      <c r="AC748" s="73" t="s">
        <v>2109</v>
      </c>
    </row>
    <row r="749" spans="1:29" ht="102" customHeight="1">
      <c r="A749" s="4"/>
      <c r="B749" s="3"/>
      <c r="C749" s="10"/>
      <c r="D749" s="18">
        <v>745</v>
      </c>
      <c r="E749" s="111" t="s">
        <v>1706</v>
      </c>
      <c r="F749" s="72" t="s">
        <v>300</v>
      </c>
      <c r="G749" s="66" t="s">
        <v>299</v>
      </c>
      <c r="H749" s="66" t="s">
        <v>1560</v>
      </c>
      <c r="I749" s="66" t="s">
        <v>1559</v>
      </c>
      <c r="J749" s="66" t="s">
        <v>714</v>
      </c>
      <c r="K749" s="67"/>
      <c r="L749" s="67"/>
      <c r="M749" s="67"/>
      <c r="N749" s="67"/>
      <c r="O749" s="67">
        <v>1</v>
      </c>
      <c r="P749" s="67"/>
      <c r="Q749" s="67"/>
      <c r="R749" s="67"/>
      <c r="S749" s="68"/>
      <c r="T749" s="68"/>
      <c r="U749" s="68"/>
      <c r="V749" s="68"/>
      <c r="W749" s="68"/>
      <c r="X749" s="68"/>
      <c r="Y749" s="68"/>
      <c r="Z749" s="68"/>
      <c r="AA749" s="110">
        <v>32</v>
      </c>
      <c r="AB749" s="195">
        <v>40363</v>
      </c>
      <c r="AC749" s="71" t="s">
        <v>970</v>
      </c>
    </row>
    <row r="750" spans="1:29" ht="102" customHeight="1">
      <c r="A750" s="4"/>
      <c r="B750" s="3"/>
      <c r="C750" s="10"/>
      <c r="D750" s="53">
        <v>746</v>
      </c>
      <c r="E750" s="111" t="s">
        <v>1706</v>
      </c>
      <c r="F750" s="72" t="s">
        <v>713</v>
      </c>
      <c r="G750" s="66" t="s">
        <v>712</v>
      </c>
      <c r="H750" s="75" t="s">
        <v>1561</v>
      </c>
      <c r="I750" s="75" t="s">
        <v>711</v>
      </c>
      <c r="J750" s="66" t="s">
        <v>710</v>
      </c>
      <c r="K750" s="18"/>
      <c r="L750" s="18">
        <v>1</v>
      </c>
      <c r="M750" s="18"/>
      <c r="N750" s="18"/>
      <c r="O750" s="18"/>
      <c r="P750" s="18"/>
      <c r="Q750" s="18"/>
      <c r="R750" s="18"/>
      <c r="S750" s="68"/>
      <c r="T750" s="68"/>
      <c r="U750" s="68"/>
      <c r="V750" s="68"/>
      <c r="W750" s="68"/>
      <c r="X750" s="68"/>
      <c r="Y750" s="68"/>
      <c r="Z750" s="68"/>
      <c r="AA750" s="110">
        <v>1900</v>
      </c>
      <c r="AB750" s="71" t="s">
        <v>726</v>
      </c>
      <c r="AC750" s="71" t="s">
        <v>979</v>
      </c>
    </row>
    <row r="751" spans="1:29" ht="102" customHeight="1">
      <c r="A751" s="4"/>
      <c r="B751" s="3"/>
      <c r="C751" s="10"/>
      <c r="D751" s="18">
        <v>747</v>
      </c>
      <c r="E751" s="111" t="s">
        <v>1706</v>
      </c>
      <c r="F751" s="66" t="s">
        <v>709</v>
      </c>
      <c r="G751" s="66" t="s">
        <v>708</v>
      </c>
      <c r="H751" s="66" t="s">
        <v>707</v>
      </c>
      <c r="I751" s="66" t="s">
        <v>706</v>
      </c>
      <c r="J751" s="66" t="s">
        <v>1562</v>
      </c>
      <c r="K751" s="87"/>
      <c r="L751" s="87"/>
      <c r="M751" s="87"/>
      <c r="N751" s="87"/>
      <c r="O751" s="87">
        <v>1</v>
      </c>
      <c r="P751" s="87"/>
      <c r="Q751" s="87"/>
      <c r="R751" s="73"/>
      <c r="S751" s="88"/>
      <c r="T751" s="88"/>
      <c r="U751" s="88"/>
      <c r="V751" s="88"/>
      <c r="W751" s="88"/>
      <c r="X751" s="88"/>
      <c r="Y751" s="88"/>
      <c r="Z751" s="88"/>
      <c r="AA751" s="69">
        <v>0</v>
      </c>
      <c r="AB751" s="73" t="s">
        <v>726</v>
      </c>
      <c r="AC751" s="73" t="s">
        <v>979</v>
      </c>
    </row>
    <row r="752" spans="1:29" ht="102" customHeight="1">
      <c r="A752" s="4"/>
      <c r="B752" s="3"/>
      <c r="C752" s="10"/>
      <c r="D752" s="53">
        <v>748</v>
      </c>
      <c r="E752" s="111" t="s">
        <v>1706</v>
      </c>
      <c r="F752" s="72" t="s">
        <v>140</v>
      </c>
      <c r="G752" s="66" t="s">
        <v>705</v>
      </c>
      <c r="H752" s="66" t="s">
        <v>704</v>
      </c>
      <c r="I752" s="66" t="s">
        <v>697</v>
      </c>
      <c r="J752" s="66" t="s">
        <v>177</v>
      </c>
      <c r="K752" s="87"/>
      <c r="L752" s="87"/>
      <c r="M752" s="87"/>
      <c r="N752" s="87"/>
      <c r="O752" s="87"/>
      <c r="P752" s="87">
        <v>1</v>
      </c>
      <c r="Q752" s="87"/>
      <c r="R752" s="73"/>
      <c r="S752" s="88"/>
      <c r="T752" s="88"/>
      <c r="U752" s="88"/>
      <c r="V752" s="88"/>
      <c r="W752" s="88"/>
      <c r="X752" s="88"/>
      <c r="Y752" s="88"/>
      <c r="Z752" s="88"/>
      <c r="AA752" s="69">
        <v>25603</v>
      </c>
      <c r="AB752" s="73" t="s">
        <v>1262</v>
      </c>
      <c r="AC752" s="73" t="s">
        <v>2110</v>
      </c>
    </row>
    <row r="753" spans="1:29" ht="102" customHeight="1">
      <c r="A753" s="4"/>
      <c r="B753" s="3"/>
      <c r="C753" s="10"/>
      <c r="D753" s="18">
        <v>749</v>
      </c>
      <c r="E753" s="111" t="s">
        <v>1706</v>
      </c>
      <c r="F753" s="72" t="s">
        <v>140</v>
      </c>
      <c r="G753" s="72" t="s">
        <v>703</v>
      </c>
      <c r="H753" s="66" t="s">
        <v>702</v>
      </c>
      <c r="I753" s="66" t="s">
        <v>697</v>
      </c>
      <c r="J753" s="66" t="s">
        <v>177</v>
      </c>
      <c r="K753" s="87"/>
      <c r="L753" s="87"/>
      <c r="M753" s="87"/>
      <c r="N753" s="87"/>
      <c r="O753" s="87"/>
      <c r="P753" s="87">
        <v>1</v>
      </c>
      <c r="Q753" s="87"/>
      <c r="R753" s="87"/>
      <c r="S753" s="88"/>
      <c r="T753" s="88"/>
      <c r="U753" s="88"/>
      <c r="V753" s="88"/>
      <c r="W753" s="88"/>
      <c r="X753" s="88"/>
      <c r="Y753" s="88"/>
      <c r="Z753" s="88"/>
      <c r="AA753" s="69">
        <v>6217</v>
      </c>
      <c r="AB753" s="73" t="s">
        <v>1262</v>
      </c>
      <c r="AC753" s="73" t="s">
        <v>2110</v>
      </c>
    </row>
    <row r="754" spans="1:29" ht="102" customHeight="1">
      <c r="A754" s="4"/>
      <c r="B754" s="3"/>
      <c r="C754" s="10"/>
      <c r="D754" s="53">
        <v>750</v>
      </c>
      <c r="E754" s="111" t="s">
        <v>1706</v>
      </c>
      <c r="F754" s="72" t="s">
        <v>140</v>
      </c>
      <c r="G754" s="196" t="s">
        <v>701</v>
      </c>
      <c r="H754" s="196" t="s">
        <v>700</v>
      </c>
      <c r="I754" s="66" t="s">
        <v>697</v>
      </c>
      <c r="J754" s="66" t="s">
        <v>177</v>
      </c>
      <c r="K754" s="87"/>
      <c r="L754" s="87"/>
      <c r="M754" s="87"/>
      <c r="N754" s="87"/>
      <c r="O754" s="87"/>
      <c r="P754" s="87">
        <v>1</v>
      </c>
      <c r="Q754" s="87"/>
      <c r="R754" s="87"/>
      <c r="S754" s="88"/>
      <c r="T754" s="88"/>
      <c r="U754" s="88"/>
      <c r="V754" s="88"/>
      <c r="W754" s="88"/>
      <c r="X754" s="88"/>
      <c r="Y754" s="88"/>
      <c r="Z754" s="88"/>
      <c r="AA754" s="69">
        <v>5522</v>
      </c>
      <c r="AB754" s="73" t="s">
        <v>1262</v>
      </c>
      <c r="AC754" s="73" t="s">
        <v>2110</v>
      </c>
    </row>
    <row r="755" spans="1:29" ht="102" customHeight="1">
      <c r="A755" s="4"/>
      <c r="B755" s="3"/>
      <c r="C755" s="10"/>
      <c r="D755" s="18">
        <v>751</v>
      </c>
      <c r="E755" s="111" t="s">
        <v>1706</v>
      </c>
      <c r="F755" s="72" t="s">
        <v>140</v>
      </c>
      <c r="G755" s="196" t="s">
        <v>699</v>
      </c>
      <c r="H755" s="196" t="s">
        <v>698</v>
      </c>
      <c r="I755" s="66" t="s">
        <v>697</v>
      </c>
      <c r="J755" s="66" t="s">
        <v>696</v>
      </c>
      <c r="K755" s="197"/>
      <c r="L755" s="87">
        <v>1</v>
      </c>
      <c r="M755" s="197"/>
      <c r="N755" s="197"/>
      <c r="O755" s="197"/>
      <c r="P755" s="197"/>
      <c r="Q755" s="197"/>
      <c r="R755" s="197"/>
      <c r="S755" s="198"/>
      <c r="T755" s="198"/>
      <c r="U755" s="198"/>
      <c r="V755" s="198"/>
      <c r="W755" s="198"/>
      <c r="X755" s="198"/>
      <c r="Y755" s="198"/>
      <c r="Z755" s="198"/>
      <c r="AA755" s="69">
        <v>2940</v>
      </c>
      <c r="AB755" s="73" t="s">
        <v>2111</v>
      </c>
      <c r="AC755" s="199" t="s">
        <v>2112</v>
      </c>
    </row>
    <row r="756" spans="1:29" ht="102" customHeight="1">
      <c r="A756" s="4"/>
      <c r="B756" s="3"/>
      <c r="C756" s="10"/>
      <c r="D756" s="53">
        <v>752</v>
      </c>
      <c r="E756" s="111" t="s">
        <v>1706</v>
      </c>
      <c r="F756" s="72" t="s">
        <v>140</v>
      </c>
      <c r="G756" s="72" t="s">
        <v>695</v>
      </c>
      <c r="H756" s="66" t="s">
        <v>694</v>
      </c>
      <c r="I756" s="72" t="s">
        <v>180</v>
      </c>
      <c r="J756" s="66" t="s">
        <v>177</v>
      </c>
      <c r="K756" s="67"/>
      <c r="L756" s="87">
        <v>1</v>
      </c>
      <c r="M756" s="67"/>
      <c r="N756" s="67"/>
      <c r="O756" s="67"/>
      <c r="P756" s="67"/>
      <c r="Q756" s="67"/>
      <c r="R756" s="67"/>
      <c r="S756" s="68"/>
      <c r="T756" s="68"/>
      <c r="U756" s="68"/>
      <c r="V756" s="68"/>
      <c r="W756" s="68"/>
      <c r="X756" s="68"/>
      <c r="Y756" s="68"/>
      <c r="Z756" s="68"/>
      <c r="AA756" s="110">
        <v>340</v>
      </c>
      <c r="AB756" s="73" t="s">
        <v>1262</v>
      </c>
      <c r="AC756" s="71" t="s">
        <v>2110</v>
      </c>
    </row>
    <row r="757" spans="1:29" ht="102" customHeight="1">
      <c r="A757" s="4"/>
      <c r="B757" s="3"/>
      <c r="C757" s="10"/>
      <c r="D757" s="18">
        <v>753</v>
      </c>
      <c r="E757" s="111" t="s">
        <v>1706</v>
      </c>
      <c r="F757" s="72" t="s">
        <v>140</v>
      </c>
      <c r="G757" s="72" t="s">
        <v>179</v>
      </c>
      <c r="H757" s="66" t="s">
        <v>178</v>
      </c>
      <c r="I757" s="66" t="s">
        <v>1563</v>
      </c>
      <c r="J757" s="66" t="s">
        <v>177</v>
      </c>
      <c r="K757" s="67"/>
      <c r="L757" s="87">
        <v>1</v>
      </c>
      <c r="M757" s="67"/>
      <c r="N757" s="67"/>
      <c r="O757" s="67"/>
      <c r="P757" s="67"/>
      <c r="Q757" s="67"/>
      <c r="R757" s="67"/>
      <c r="S757" s="68"/>
      <c r="T757" s="68"/>
      <c r="U757" s="68"/>
      <c r="V757" s="68"/>
      <c r="W757" s="68"/>
      <c r="X757" s="68"/>
      <c r="Y757" s="68"/>
      <c r="Z757" s="68"/>
      <c r="AA757" s="110">
        <v>94</v>
      </c>
      <c r="AB757" s="73" t="s">
        <v>1262</v>
      </c>
      <c r="AC757" s="71" t="s">
        <v>2110</v>
      </c>
    </row>
    <row r="758" spans="1:29" ht="144.75" customHeight="1">
      <c r="A758" s="7"/>
      <c r="B758" s="8"/>
      <c r="C758" s="9"/>
      <c r="D758" s="53">
        <v>754</v>
      </c>
      <c r="E758" s="111" t="s">
        <v>1707</v>
      </c>
      <c r="F758" s="74" t="s">
        <v>753</v>
      </c>
      <c r="G758" s="74" t="s">
        <v>752</v>
      </c>
      <c r="H758" s="74" t="s">
        <v>751</v>
      </c>
      <c r="I758" s="74" t="s">
        <v>3136</v>
      </c>
      <c r="J758" s="74" t="s">
        <v>750</v>
      </c>
      <c r="K758" s="166"/>
      <c r="L758" s="79"/>
      <c r="M758" s="79"/>
      <c r="N758" s="79"/>
      <c r="O758" s="79"/>
      <c r="P758" s="67">
        <v>1</v>
      </c>
      <c r="Q758" s="79"/>
      <c r="R758" s="79"/>
      <c r="S758" s="86"/>
      <c r="T758" s="80">
        <f>COUNTA(L758:S758)</f>
        <v>1</v>
      </c>
      <c r="U758" s="200" t="s">
        <v>749</v>
      </c>
      <c r="V758" s="172" t="s">
        <v>726</v>
      </c>
      <c r="W758" s="68"/>
      <c r="X758" s="68"/>
      <c r="Y758" s="68"/>
      <c r="Z758" s="68"/>
      <c r="AA758" s="69">
        <v>600</v>
      </c>
      <c r="AB758" s="73" t="s">
        <v>726</v>
      </c>
      <c r="AC758" s="73"/>
    </row>
    <row r="759" spans="1:29" ht="113.25" customHeight="1">
      <c r="A759" s="4"/>
      <c r="B759" s="3"/>
      <c r="C759" s="10"/>
      <c r="D759" s="18">
        <v>755</v>
      </c>
      <c r="E759" s="111" t="s">
        <v>1707</v>
      </c>
      <c r="F759" s="74" t="s">
        <v>748</v>
      </c>
      <c r="G759" s="74" t="s">
        <v>747</v>
      </c>
      <c r="H759" s="74" t="s">
        <v>746</v>
      </c>
      <c r="I759" s="74" t="s">
        <v>745</v>
      </c>
      <c r="J759" s="74" t="s">
        <v>744</v>
      </c>
      <c r="K759" s="84"/>
      <c r="L759" s="79"/>
      <c r="M759" s="79"/>
      <c r="N759" s="79"/>
      <c r="O759" s="79"/>
      <c r="P759" s="79"/>
      <c r="Q759" s="79"/>
      <c r="R759" s="67">
        <v>1</v>
      </c>
      <c r="S759" s="86" t="s">
        <v>1236</v>
      </c>
      <c r="T759" s="80">
        <f>COUNTA(L759:S759)</f>
        <v>2</v>
      </c>
      <c r="U759" s="200">
        <v>0</v>
      </c>
      <c r="V759" s="172" t="s">
        <v>726</v>
      </c>
      <c r="W759" s="68"/>
      <c r="X759" s="68"/>
      <c r="Y759" s="68"/>
      <c r="Z759" s="68"/>
      <c r="AA759" s="110">
        <v>0</v>
      </c>
      <c r="AB759" s="71" t="s">
        <v>726</v>
      </c>
      <c r="AC759" s="71"/>
    </row>
    <row r="760" spans="4:29" ht="24.75" customHeight="1">
      <c r="D760" s="618"/>
      <c r="E760" s="618"/>
      <c r="F760" s="618"/>
      <c r="G760" s="618"/>
      <c r="H760" s="618"/>
      <c r="I760" s="618"/>
      <c r="J760" s="619"/>
      <c r="K760" s="71">
        <f aca="true" t="shared" si="4" ref="K760:R760">SUM(K5:K759)</f>
        <v>30</v>
      </c>
      <c r="L760" s="71">
        <f t="shared" si="4"/>
        <v>163</v>
      </c>
      <c r="M760" s="71">
        <f t="shared" si="4"/>
        <v>79</v>
      </c>
      <c r="N760" s="71">
        <f t="shared" si="4"/>
        <v>30</v>
      </c>
      <c r="O760" s="71">
        <f t="shared" si="4"/>
        <v>140</v>
      </c>
      <c r="P760" s="71">
        <f t="shared" si="4"/>
        <v>244</v>
      </c>
      <c r="Q760" s="71">
        <f t="shared" si="4"/>
        <v>39</v>
      </c>
      <c r="R760" s="71">
        <f t="shared" si="4"/>
        <v>30</v>
      </c>
      <c r="AA760" s="617"/>
      <c r="AB760" s="617"/>
      <c r="AC760" s="617"/>
    </row>
  </sheetData>
  <sheetProtection/>
  <mergeCells count="18">
    <mergeCell ref="AA760:AC760"/>
    <mergeCell ref="D760:J760"/>
    <mergeCell ref="H1:AC1"/>
    <mergeCell ref="A3:A4"/>
    <mergeCell ref="B3:B4"/>
    <mergeCell ref="C3:C4"/>
    <mergeCell ref="F3:F4"/>
    <mergeCell ref="AA3:AA4"/>
    <mergeCell ref="AB3:AB4"/>
    <mergeCell ref="D3:D4"/>
    <mergeCell ref="E3:E4"/>
    <mergeCell ref="AC3:AC4"/>
    <mergeCell ref="AA178:AA179"/>
    <mergeCell ref="G3:G4"/>
    <mergeCell ref="I3:I4"/>
    <mergeCell ref="J3:J4"/>
    <mergeCell ref="K3:R3"/>
    <mergeCell ref="H3:H4"/>
  </mergeCells>
  <printOptions horizontalCentered="1" verticalCentered="1"/>
  <pageMargins left="0.1968503937007874" right="0.1968503937007874" top="0.34" bottom="0.22" header="0.23" footer="0.1968503937007874"/>
  <pageSetup horizontalDpi="600" verticalDpi="600" orientation="landscape" paperSize="9" scale="64" r:id="rId3"/>
  <headerFooter alignWithMargins="0">
    <oddHeader>&amp;L&amp;14別紙１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2011-02-23T00:16:02Z</cp:lastPrinted>
  <dcterms:created xsi:type="dcterms:W3CDTF">2006-07-24T04:49:01Z</dcterms:created>
  <dcterms:modified xsi:type="dcterms:W3CDTF">2012-06-05T01:48:39Z</dcterms:modified>
  <cp:category/>
  <cp:version/>
  <cp:contentType/>
  <cp:contentStatus/>
</cp:coreProperties>
</file>