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0" windowWidth="7590" windowHeight="8865" tabRatio="799" activeTab="7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県民税" sheetId="7" r:id="rId7"/>
    <sheet name="納税義務者" sheetId="8" r:id="rId8"/>
  </sheets>
  <definedNames>
    <definedName name="_xlnm.Print_Area" localSheetId="7">'納税義務者'!$A$1:$T$53</definedName>
    <definedName name="_xlnm.Print_Area" localSheetId="4">'分離'!$A$1:$AE$52</definedName>
    <definedName name="_xlnm.Print_Titles" localSheetId="6">'県民税'!$A:$B</definedName>
    <definedName name="_xlnm.Print_Titles" localSheetId="5">'合計'!$A:$B</definedName>
    <definedName name="_xlnm.Print_Titles" localSheetId="7">'納税義務者'!$A:$B</definedName>
    <definedName name="_xlnm.Print_Titles" localSheetId="4">'分離'!$A:$B</definedName>
  </definedNames>
  <calcPr fullCalcOnLoad="1"/>
</workbook>
</file>

<file path=xl/sharedStrings.xml><?xml version="1.0" encoding="utf-8"?>
<sst xmlns="http://schemas.openxmlformats.org/spreadsheetml/2006/main" count="786" uniqueCount="112">
  <si>
    <t>ひたちなか市</t>
  </si>
  <si>
    <t>【町村計】</t>
  </si>
  <si>
    <t>【市町村計】</t>
  </si>
  <si>
    <t>日立市</t>
  </si>
  <si>
    <t>龍ケ崎市</t>
  </si>
  <si>
    <t>潮来市</t>
  </si>
  <si>
    <t>【市計】</t>
  </si>
  <si>
    <t>有資格者</t>
  </si>
  <si>
    <t>失格者</t>
  </si>
  <si>
    <t>計</t>
  </si>
  <si>
    <t>総所得金額等</t>
  </si>
  <si>
    <t>課税標準額</t>
  </si>
  <si>
    <t>算出税額</t>
  </si>
  <si>
    <t>税額調整額</t>
  </si>
  <si>
    <t>所得割額</t>
  </si>
  <si>
    <t>納税義務者数</t>
  </si>
  <si>
    <t>（単位：千円）</t>
  </si>
  <si>
    <t>株式等に係る
譲渡所得金額</t>
  </si>
  <si>
    <t>所得控除額</t>
  </si>
  <si>
    <t>算出税額</t>
  </si>
  <si>
    <t>総所得金額等分</t>
  </si>
  <si>
    <t>分離長期
譲渡所得分</t>
  </si>
  <si>
    <t>分離短期
譲渡所得分</t>
  </si>
  <si>
    <t>株式等に係る
譲渡所得等分</t>
  </si>
  <si>
    <t>（単位：人）</t>
  </si>
  <si>
    <t>市町村民税
所得割の納税
義務者数</t>
  </si>
  <si>
    <t>　　　　　　 区分
市町村名</t>
  </si>
  <si>
    <t>　　　　　　　　区分
市町村名</t>
  </si>
  <si>
    <t>番号</t>
  </si>
  <si>
    <t>個人均等割</t>
  </si>
  <si>
    <t>法人均等割納税義務者数</t>
  </si>
  <si>
    <t>法人税割</t>
  </si>
  <si>
    <t>固定資産税
納税義務者数</t>
  </si>
  <si>
    <t>法人でない
社団等</t>
  </si>
  <si>
    <t>計</t>
  </si>
  <si>
    <t>納税者数</t>
  </si>
  <si>
    <t>計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</si>
  <si>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</si>
  <si>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</si>
  <si>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</si>
  <si>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</si>
  <si>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</si>
  <si>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</si>
  <si>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</si>
  <si>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</si>
  <si>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</si>
  <si>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雑所得金額</t>
  </si>
  <si>
    <t>先物取引に係る　　　　　　　　　　　　　　　　　　　　　　雑所得金額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</si>
  <si>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</si>
  <si>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</si>
  <si>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</si>
  <si>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</si>
  <si>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</si>
  <si>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</si>
  <si>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</si>
  <si>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</si>
  <si>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</si>
  <si>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</si>
  <si>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</si>
  <si>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</si>
  <si>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</si>
  <si>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</si>
  <si>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</si>
  <si>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</si>
  <si>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</si>
  <si>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</si>
  <si>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</si>
  <si>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</si>
  <si>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</si>
  <si>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</si>
  <si>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</si>
  <si>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</si>
  <si>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</si>
  <si>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</si>
  <si>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</si>
  <si>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</si>
  <si>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</si>
  <si>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</si>
  <si>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配当割額及び株式等譲渡所得割額の控除</t>
  </si>
  <si>
    <t>配当割額及び株式等譲渡所得割額の控除額</t>
  </si>
  <si>
    <t>配当割額及び株式等譲渡所得割額の控除額</t>
  </si>
  <si>
    <t>総所得金額等</t>
  </si>
  <si>
    <t>法第312条第１項第１号に該当する者</t>
  </si>
  <si>
    <t>法第312条第１項第2号に該当する者</t>
  </si>
  <si>
    <t>法第312条第１項第3号に該当する者</t>
  </si>
  <si>
    <t>法第312条第１項第4号に該当する者</t>
  </si>
  <si>
    <t>法第312条第１項第5号に該当する者</t>
  </si>
  <si>
    <t>法第312条第１項第6号に該当する者</t>
  </si>
  <si>
    <t>法第312条第１項第7号に該当する者</t>
  </si>
  <si>
    <t>法第312条第１項第8号に該当する者</t>
  </si>
  <si>
    <t>法第312条第１項第9号に該当する者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</si>
  <si>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</si>
  <si>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</si>
  <si>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</si>
  <si>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</si>
  <si>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</si>
  <si>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</si>
  <si>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</si>
  <si>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</si>
  <si>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</si>
  <si>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</si>
  <si>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</si>
  <si>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</si>
  <si>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</si>
  <si>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</si>
  <si>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</si>
  <si>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</si>
  <si>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</si>
  <si>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第１表　平成１９年度市町村民税の所得種類別所得割額等に関する調</t>
  </si>
  <si>
    <t>第２表　平成１９年度県民税の所得種類別所得割額等に関する調</t>
  </si>
  <si>
    <t>第３表　平成１９年度市町村民税の納税義務者等に関する調</t>
  </si>
  <si>
    <t>調整控除額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</si>
</sst>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7"/>
      <name val="ＭＳ Ｐゴシック"/>
      <family val="3"/>
    </font>
    <font>
      <sz val="16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 horizontal="left"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 horizontal="distributed" vertical="center"/>
    </xf>
    <xf numFmtId="38" fontId="0" fillId="0" borderId="1" xfId="16" applyFont="1" applyBorder="1" applyAlignment="1">
      <alignment horizontal="distributed" vertical="center" wrapText="1"/>
    </xf>
    <xf numFmtId="38" fontId="3" fillId="0" borderId="1" xfId="16" applyFont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38" fontId="0" fillId="0" borderId="0" xfId="16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38" fontId="0" fillId="0" borderId="2" xfId="16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distributed"/>
    </xf>
    <xf numFmtId="38" fontId="0" fillId="0" borderId="3" xfId="16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6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6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distributed"/>
    </xf>
    <xf numFmtId="38" fontId="0" fillId="0" borderId="1" xfId="16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0" xfId="16" applyFont="1" applyFill="1" applyAlignment="1">
      <alignment horizontal="center"/>
    </xf>
    <xf numFmtId="38" fontId="0" fillId="0" borderId="0" xfId="16" applyFont="1" applyFill="1" applyAlignment="1">
      <alignment/>
    </xf>
    <xf numFmtId="38" fontId="0" fillId="0" borderId="1" xfId="16" applyFont="1" applyFill="1" applyBorder="1" applyAlignment="1">
      <alignment horizontal="distributed" vertical="center"/>
    </xf>
    <xf numFmtId="38" fontId="0" fillId="0" borderId="2" xfId="16" applyFont="1" applyFill="1" applyBorder="1" applyAlignment="1">
      <alignment/>
    </xf>
    <xf numFmtId="38" fontId="0" fillId="0" borderId="3" xfId="16" applyFont="1" applyFill="1" applyBorder="1" applyAlignment="1">
      <alignment/>
    </xf>
    <xf numFmtId="38" fontId="0" fillId="0" borderId="1" xfId="16" applyFont="1" applyFill="1" applyBorder="1" applyAlignment="1">
      <alignment horizontal="distributed" vertical="center" wrapText="1"/>
    </xf>
    <xf numFmtId="38" fontId="0" fillId="0" borderId="0" xfId="16" applyFont="1" applyFill="1" applyAlignment="1">
      <alignment horizontal="left"/>
    </xf>
    <xf numFmtId="38" fontId="0" fillId="0" borderId="8" xfId="16" applyFont="1" applyBorder="1" applyAlignment="1">
      <alignment horizontal="distributed" vertical="center"/>
    </xf>
    <xf numFmtId="38" fontId="0" fillId="0" borderId="4" xfId="16" applyFont="1" applyBorder="1" applyAlignment="1">
      <alignment/>
    </xf>
    <xf numFmtId="38" fontId="0" fillId="0" borderId="8" xfId="16" applyFont="1" applyFill="1" applyBorder="1" applyAlignment="1">
      <alignment horizontal="distributed" vertical="center"/>
    </xf>
    <xf numFmtId="38" fontId="0" fillId="0" borderId="4" xfId="16" applyFont="1" applyFill="1" applyBorder="1" applyAlignment="1">
      <alignment/>
    </xf>
    <xf numFmtId="0" fontId="0" fillId="0" borderId="11" xfId="0" applyFont="1" applyBorder="1" applyAlignment="1">
      <alignment horizontal="distributed"/>
    </xf>
    <xf numFmtId="38" fontId="0" fillId="0" borderId="11" xfId="16" applyFont="1" applyBorder="1" applyAlignment="1">
      <alignment/>
    </xf>
    <xf numFmtId="0" fontId="0" fillId="0" borderId="12" xfId="0" applyFont="1" applyBorder="1" applyAlignment="1">
      <alignment horizontal="distributed"/>
    </xf>
    <xf numFmtId="38" fontId="0" fillId="0" borderId="11" xfId="16" applyFont="1" applyFill="1" applyBorder="1" applyAlignment="1">
      <alignment/>
    </xf>
    <xf numFmtId="0" fontId="0" fillId="0" borderId="13" xfId="0" applyFont="1" applyBorder="1" applyAlignment="1">
      <alignment horizontal="distributed"/>
    </xf>
    <xf numFmtId="38" fontId="0" fillId="0" borderId="14" xfId="16" applyFont="1" applyBorder="1" applyAlignment="1">
      <alignment/>
    </xf>
    <xf numFmtId="0" fontId="0" fillId="0" borderId="15" xfId="0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12" xfId="16" applyFont="1" applyFill="1" applyBorder="1" applyAlignment="1">
      <alignment/>
    </xf>
    <xf numFmtId="0" fontId="7" fillId="0" borderId="0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8" fillId="0" borderId="1" xfId="16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38" fontId="0" fillId="0" borderId="0" xfId="16" applyFont="1" applyBorder="1" applyAlignment="1">
      <alignment horizontal="left"/>
    </xf>
    <xf numFmtId="0" fontId="5" fillId="0" borderId="0" xfId="0" applyFont="1" applyBorder="1" applyAlignment="1">
      <alignment vertical="center"/>
    </xf>
    <xf numFmtId="38" fontId="0" fillId="0" borderId="1" xfId="16" applyFont="1" applyFill="1" applyBorder="1" applyAlignment="1">
      <alignment horizontal="distributed" vertical="distributed" wrapText="1"/>
    </xf>
    <xf numFmtId="0" fontId="0" fillId="0" borderId="14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 horizontal="distributed"/>
    </xf>
    <xf numFmtId="38" fontId="0" fillId="2" borderId="3" xfId="16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 horizontal="distributed"/>
    </xf>
    <xf numFmtId="38" fontId="0" fillId="2" borderId="1" xfId="16" applyFont="1" applyFill="1" applyBorder="1" applyAlignment="1">
      <alignment/>
    </xf>
    <xf numFmtId="177" fontId="0" fillId="0" borderId="2" xfId="21" applyNumberFormat="1" applyBorder="1">
      <alignment vertical="center"/>
      <protection/>
    </xf>
    <xf numFmtId="177" fontId="0" fillId="0" borderId="3" xfId="21" applyNumberFormat="1" applyBorder="1">
      <alignment vertical="center"/>
      <protection/>
    </xf>
    <xf numFmtId="177" fontId="0" fillId="0" borderId="2" xfId="26" applyNumberFormat="1" applyBorder="1">
      <alignment vertical="center"/>
      <protection/>
    </xf>
    <xf numFmtId="177" fontId="0" fillId="0" borderId="3" xfId="26" applyNumberFormat="1" applyBorder="1">
      <alignment vertical="center"/>
      <protection/>
    </xf>
    <xf numFmtId="177" fontId="0" fillId="0" borderId="2" xfId="20" applyNumberFormat="1" applyBorder="1">
      <alignment vertical="center"/>
      <protection/>
    </xf>
    <xf numFmtId="177" fontId="0" fillId="0" borderId="3" xfId="20" applyNumberFormat="1" applyBorder="1">
      <alignment vertical="center"/>
      <protection/>
    </xf>
    <xf numFmtId="177" fontId="0" fillId="0" borderId="2" xfId="27" applyNumberFormat="1" applyBorder="1">
      <alignment vertical="center"/>
      <protection/>
    </xf>
    <xf numFmtId="177" fontId="0" fillId="0" borderId="3" xfId="27" applyNumberFormat="1" applyBorder="1">
      <alignment vertical="center"/>
      <protection/>
    </xf>
    <xf numFmtId="177" fontId="0" fillId="0" borderId="2" xfId="24" applyNumberFormat="1" applyBorder="1">
      <alignment vertical="center"/>
      <protection/>
    </xf>
    <xf numFmtId="177" fontId="0" fillId="0" borderId="3" xfId="24" applyNumberFormat="1" applyBorder="1">
      <alignment vertical="center"/>
      <protection/>
    </xf>
    <xf numFmtId="177" fontId="0" fillId="0" borderId="2" xfId="23" applyNumberFormat="1" applyBorder="1">
      <alignment vertical="center"/>
      <protection/>
    </xf>
    <xf numFmtId="177" fontId="0" fillId="0" borderId="3" xfId="23" applyNumberFormat="1" applyBorder="1">
      <alignment vertical="center"/>
      <protection/>
    </xf>
    <xf numFmtId="177" fontId="0" fillId="0" borderId="2" xfId="25" applyNumberFormat="1" applyBorder="1">
      <alignment vertical="center"/>
      <protection/>
    </xf>
    <xf numFmtId="177" fontId="0" fillId="0" borderId="6" xfId="25" applyNumberFormat="1" applyBorder="1">
      <alignment vertical="center"/>
      <protection/>
    </xf>
    <xf numFmtId="177" fontId="0" fillId="0" borderId="3" xfId="25" applyNumberFormat="1" applyBorder="1">
      <alignment vertical="center"/>
      <protection/>
    </xf>
    <xf numFmtId="177" fontId="0" fillId="0" borderId="5" xfId="25" applyNumberFormat="1" applyBorder="1">
      <alignment vertical="center"/>
      <protection/>
    </xf>
    <xf numFmtId="177" fontId="0" fillId="0" borderId="11" xfId="25" applyNumberFormat="1" applyBorder="1">
      <alignment vertical="center"/>
      <protection/>
    </xf>
    <xf numFmtId="177" fontId="0" fillId="0" borderId="15" xfId="25" applyNumberFormat="1" applyBorder="1">
      <alignment vertical="center"/>
      <protection/>
    </xf>
    <xf numFmtId="177" fontId="0" fillId="0" borderId="16" xfId="25" applyNumberFormat="1" applyBorder="1">
      <alignment vertical="center"/>
      <protection/>
    </xf>
    <xf numFmtId="177" fontId="0" fillId="0" borderId="17" xfId="25" applyNumberFormat="1" applyBorder="1">
      <alignment vertical="center"/>
      <protection/>
    </xf>
    <xf numFmtId="177" fontId="0" fillId="0" borderId="7" xfId="25" applyNumberFormat="1" applyBorder="1">
      <alignment vertical="center"/>
      <protection/>
    </xf>
    <xf numFmtId="177" fontId="0" fillId="0" borderId="9" xfId="25" applyNumberFormat="1" applyBorder="1">
      <alignment vertical="center"/>
      <protection/>
    </xf>
    <xf numFmtId="38" fontId="0" fillId="0" borderId="1" xfId="16" applyFont="1" applyBorder="1" applyAlignment="1">
      <alignment horizontal="distributed" vertical="center"/>
    </xf>
    <xf numFmtId="0" fontId="0" fillId="0" borderId="8" xfId="0" applyFont="1" applyBorder="1" applyAlignment="1">
      <alignment horizontal="left" vertical="distributed" wrapText="1"/>
    </xf>
    <xf numFmtId="0" fontId="0" fillId="0" borderId="8" xfId="0" applyFont="1" applyBorder="1" applyAlignment="1">
      <alignment horizontal="left" vertical="distributed"/>
    </xf>
    <xf numFmtId="0" fontId="4" fillId="0" borderId="18" xfId="0" applyFont="1" applyBorder="1" applyAlignment="1">
      <alignment horizontal="center" vertical="distributed" textRotation="255" wrapText="1"/>
    </xf>
    <xf numFmtId="0" fontId="4" fillId="0" borderId="19" xfId="0" applyFont="1" applyBorder="1" applyAlignment="1">
      <alignment horizontal="center" vertical="distributed" textRotation="255" wrapText="1"/>
    </xf>
    <xf numFmtId="0" fontId="0" fillId="0" borderId="20" xfId="0" applyFont="1" applyBorder="1" applyAlignment="1">
      <alignment horizontal="left" vertical="distributed" wrapText="1"/>
    </xf>
    <xf numFmtId="0" fontId="0" fillId="0" borderId="20" xfId="0" applyFont="1" applyBorder="1" applyAlignment="1">
      <alignment horizontal="left" vertical="distributed"/>
    </xf>
    <xf numFmtId="38" fontId="0" fillId="0" borderId="1" xfId="16" applyFont="1" applyBorder="1" applyAlignment="1">
      <alignment horizontal="distributed" vertical="center" wrapText="1"/>
    </xf>
    <xf numFmtId="38" fontId="8" fillId="0" borderId="21" xfId="16" applyFont="1" applyBorder="1" applyAlignment="1" quotePrefix="1">
      <alignment horizontal="center" vertical="center" wrapText="1"/>
    </xf>
    <xf numFmtId="38" fontId="8" fillId="0" borderId="14" xfId="16" applyFont="1" applyBorder="1" applyAlignment="1" quotePrefix="1">
      <alignment horizontal="center" vertical="center" wrapText="1"/>
    </xf>
    <xf numFmtId="38" fontId="0" fillId="0" borderId="22" xfId="16" applyFont="1" applyBorder="1" applyAlignment="1">
      <alignment horizontal="distributed" vertical="center"/>
    </xf>
    <xf numFmtId="38" fontId="0" fillId="0" borderId="10" xfId="16" applyFont="1" applyBorder="1" applyAlignment="1">
      <alignment horizontal="distributed" vertical="center"/>
    </xf>
    <xf numFmtId="38" fontId="0" fillId="0" borderId="8" xfId="16" applyFont="1" applyBorder="1" applyAlignment="1">
      <alignment horizontal="distributed" vertical="center"/>
    </xf>
    <xf numFmtId="38" fontId="0" fillId="0" borderId="22" xfId="16" applyFont="1" applyFill="1" applyBorder="1" applyAlignment="1">
      <alignment horizontal="distributed" vertical="center"/>
    </xf>
    <xf numFmtId="38" fontId="0" fillId="0" borderId="10" xfId="16" applyFont="1" applyFill="1" applyBorder="1" applyAlignment="1">
      <alignment horizontal="distributed" vertical="center"/>
    </xf>
    <xf numFmtId="38" fontId="0" fillId="0" borderId="8" xfId="16" applyFont="1" applyFill="1" applyBorder="1" applyAlignment="1">
      <alignment horizontal="distributed" vertical="center"/>
    </xf>
    <xf numFmtId="38" fontId="0" fillId="0" borderId="1" xfId="16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38" fontId="3" fillId="0" borderId="1" xfId="16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38" fontId="3" fillId="0" borderId="22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1" xfId="16" applyFont="1" applyBorder="1" applyAlignment="1">
      <alignment horizontal="distributed" vertical="center" wrapText="1"/>
    </xf>
    <xf numFmtId="0" fontId="6" fillId="0" borderId="0" xfId="0" applyFont="1" applyFill="1" applyAlignment="1">
      <alignment vertical="center"/>
    </xf>
    <xf numFmtId="38" fontId="0" fillId="0" borderId="0" xfId="16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16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>
      <alignment horizontal="left" vertical="distributed" wrapText="1"/>
    </xf>
    <xf numFmtId="38" fontId="0" fillId="0" borderId="1" xfId="16" applyFont="1" applyFill="1" applyBorder="1" applyAlignment="1">
      <alignment horizontal="distributed" vertical="center" wrapText="1"/>
    </xf>
    <xf numFmtId="38" fontId="8" fillId="0" borderId="21" xfId="16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distributed" wrapText="1"/>
    </xf>
    <xf numFmtId="0" fontId="4" fillId="0" borderId="19" xfId="0" applyFont="1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>
      <alignment horizontal="left" vertical="distributed"/>
    </xf>
    <xf numFmtId="38" fontId="8" fillId="0" borderId="14" xfId="16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distributed"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distributed"/>
    </xf>
    <xf numFmtId="177" fontId="0" fillId="0" borderId="2" xfId="22" applyNumberFormat="1" applyFill="1" applyBorder="1">
      <alignment vertical="center"/>
      <protection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 horizontal="distributed"/>
    </xf>
    <xf numFmtId="177" fontId="0" fillId="0" borderId="3" xfId="22" applyNumberFormat="1" applyFill="1" applyBorder="1">
      <alignment vertical="center"/>
      <protection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</cellXfs>
  <cellStyles count="1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その他" xfId="20"/>
    <cellStyle name="標準_営業等" xfId="21"/>
    <cellStyle name="標準_給与" xfId="22"/>
    <cellStyle name="標準_県民税" xfId="23"/>
    <cellStyle name="標準_合計" xfId="24"/>
    <cellStyle name="標準_納税義務者" xfId="25"/>
    <cellStyle name="標準_農業" xfId="26"/>
    <cellStyle name="標準_分離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C39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F3" sqref="F3"/>
    </sheetView>
  </sheetViews>
  <sheetFormatPr defaultColWidth="9.00390625" defaultRowHeight="13.5"/>
  <cols>
    <col min="1" max="1" width="3.375" style="118" customWidth="1"/>
    <col min="2" max="2" width="17.625" style="118" customWidth="1"/>
    <col min="3" max="16" width="17.625" style="34" customWidth="1"/>
    <col min="17" max="17" width="17.625" style="118" customWidth="1"/>
    <col min="18" max="16384" width="14.625" style="118" customWidth="1"/>
  </cols>
  <sheetData>
    <row r="1" spans="1:17" ht="23.25" customHeight="1">
      <c r="A1" s="116" t="s">
        <v>108</v>
      </c>
      <c r="B1" s="117"/>
      <c r="D1" s="39"/>
      <c r="H1" s="39"/>
      <c r="J1" s="39"/>
      <c r="P1" s="118"/>
      <c r="Q1" s="117"/>
    </row>
    <row r="2" spans="1:17" ht="4.5" customHeight="1">
      <c r="A2" s="116"/>
      <c r="B2" s="117"/>
      <c r="D2" s="39"/>
      <c r="H2" s="39"/>
      <c r="J2" s="39"/>
      <c r="P2" s="118"/>
      <c r="Q2" s="117"/>
    </row>
    <row r="3" spans="1:17" ht="23.25" customHeight="1">
      <c r="A3" s="119"/>
      <c r="B3" s="120" t="s">
        <v>37</v>
      </c>
      <c r="P3" s="121" t="s">
        <v>16</v>
      </c>
      <c r="Q3" s="122"/>
    </row>
    <row r="4" spans="1:17" ht="22.5" customHeight="1">
      <c r="A4" s="123" t="s">
        <v>28</v>
      </c>
      <c r="B4" s="124" t="s">
        <v>26</v>
      </c>
      <c r="C4" s="106" t="s">
        <v>15</v>
      </c>
      <c r="D4" s="106"/>
      <c r="E4" s="106"/>
      <c r="F4" s="106" t="s">
        <v>10</v>
      </c>
      <c r="G4" s="106" t="s">
        <v>42</v>
      </c>
      <c r="H4" s="106" t="s">
        <v>11</v>
      </c>
      <c r="I4" s="106" t="s">
        <v>12</v>
      </c>
      <c r="J4" s="106" t="s">
        <v>43</v>
      </c>
      <c r="K4" s="106" t="s">
        <v>13</v>
      </c>
      <c r="L4" s="125" t="s">
        <v>111</v>
      </c>
      <c r="M4" s="126" t="s">
        <v>78</v>
      </c>
      <c r="N4" s="106" t="s">
        <v>14</v>
      </c>
      <c r="O4" s="106"/>
      <c r="P4" s="106"/>
      <c r="Q4" s="127"/>
    </row>
    <row r="5" spans="1:17" ht="22.5" customHeight="1">
      <c r="A5" s="128"/>
      <c r="B5" s="129"/>
      <c r="C5" s="35" t="s">
        <v>7</v>
      </c>
      <c r="D5" s="35" t="s">
        <v>8</v>
      </c>
      <c r="E5" s="35" t="s">
        <v>9</v>
      </c>
      <c r="F5" s="106"/>
      <c r="G5" s="106"/>
      <c r="H5" s="106"/>
      <c r="I5" s="106"/>
      <c r="J5" s="106"/>
      <c r="K5" s="106"/>
      <c r="L5" s="125"/>
      <c r="M5" s="130"/>
      <c r="N5" s="35" t="s">
        <v>7</v>
      </c>
      <c r="O5" s="35" t="s">
        <v>8</v>
      </c>
      <c r="P5" s="35" t="s">
        <v>9</v>
      </c>
      <c r="Q5" s="131"/>
    </row>
    <row r="6" spans="1:17" ht="18" customHeight="1">
      <c r="A6" s="132">
        <v>1</v>
      </c>
      <c r="B6" s="133" t="s">
        <v>51</v>
      </c>
      <c r="C6" s="134">
        <v>87580</v>
      </c>
      <c r="D6" s="134">
        <v>3045</v>
      </c>
      <c r="E6" s="134">
        <v>90625</v>
      </c>
      <c r="F6" s="134">
        <v>316743434</v>
      </c>
      <c r="G6" s="134">
        <v>108214088</v>
      </c>
      <c r="H6" s="134">
        <v>208529346</v>
      </c>
      <c r="I6" s="134">
        <v>12507164</v>
      </c>
      <c r="J6" s="134">
        <v>4347</v>
      </c>
      <c r="K6" s="134">
        <v>142</v>
      </c>
      <c r="L6" s="134">
        <v>203838</v>
      </c>
      <c r="M6" s="134">
        <v>1214</v>
      </c>
      <c r="N6" s="134">
        <v>12287308</v>
      </c>
      <c r="O6" s="134">
        <v>7432</v>
      </c>
      <c r="P6" s="134">
        <v>12294740</v>
      </c>
      <c r="Q6" s="133" t="s">
        <v>51</v>
      </c>
    </row>
    <row r="7" spans="1:17" ht="18" customHeight="1">
      <c r="A7" s="135">
        <v>2</v>
      </c>
      <c r="B7" s="136" t="s">
        <v>3</v>
      </c>
      <c r="C7" s="137">
        <v>63284</v>
      </c>
      <c r="D7" s="137">
        <v>2073</v>
      </c>
      <c r="E7" s="137">
        <v>65357</v>
      </c>
      <c r="F7" s="137">
        <v>227349572</v>
      </c>
      <c r="G7" s="137">
        <v>79629820</v>
      </c>
      <c r="H7" s="137">
        <v>147719752</v>
      </c>
      <c r="I7" s="137">
        <v>8860574</v>
      </c>
      <c r="J7" s="137">
        <v>2477</v>
      </c>
      <c r="K7" s="137">
        <v>91</v>
      </c>
      <c r="L7" s="137">
        <v>144749</v>
      </c>
      <c r="M7" s="137">
        <v>1590</v>
      </c>
      <c r="N7" s="137">
        <v>8704686</v>
      </c>
      <c r="O7" s="137">
        <v>5053</v>
      </c>
      <c r="P7" s="137">
        <v>8709739</v>
      </c>
      <c r="Q7" s="136" t="s">
        <v>3</v>
      </c>
    </row>
    <row r="8" spans="1:17" ht="18" customHeight="1">
      <c r="A8" s="135">
        <v>3</v>
      </c>
      <c r="B8" s="136" t="s">
        <v>52</v>
      </c>
      <c r="C8" s="137">
        <v>49096</v>
      </c>
      <c r="D8" s="137">
        <v>1692</v>
      </c>
      <c r="E8" s="137">
        <v>50788</v>
      </c>
      <c r="F8" s="137">
        <v>177076339</v>
      </c>
      <c r="G8" s="137">
        <v>60287411</v>
      </c>
      <c r="H8" s="137">
        <v>116788928</v>
      </c>
      <c r="I8" s="137">
        <v>7005323</v>
      </c>
      <c r="J8" s="137">
        <v>1809</v>
      </c>
      <c r="K8" s="137">
        <v>66</v>
      </c>
      <c r="L8" s="137">
        <v>113355</v>
      </c>
      <c r="M8" s="137">
        <v>1132</v>
      </c>
      <c r="N8" s="137">
        <v>6882917</v>
      </c>
      <c r="O8" s="137">
        <v>4231</v>
      </c>
      <c r="P8" s="137">
        <v>6887148</v>
      </c>
      <c r="Q8" s="136" t="s">
        <v>52</v>
      </c>
    </row>
    <row r="9" spans="1:17" ht="18" customHeight="1">
      <c r="A9" s="135">
        <v>4</v>
      </c>
      <c r="B9" s="136" t="s">
        <v>53</v>
      </c>
      <c r="C9" s="137">
        <v>50786</v>
      </c>
      <c r="D9" s="137">
        <v>1992</v>
      </c>
      <c r="E9" s="137">
        <v>52778</v>
      </c>
      <c r="F9" s="137">
        <v>164434731</v>
      </c>
      <c r="G9" s="137">
        <v>60382306</v>
      </c>
      <c r="H9" s="137">
        <v>104052425</v>
      </c>
      <c r="I9" s="137">
        <v>6241063</v>
      </c>
      <c r="J9" s="137">
        <v>1509</v>
      </c>
      <c r="K9" s="137">
        <v>97</v>
      </c>
      <c r="L9" s="137">
        <v>126773</v>
      </c>
      <c r="M9" s="137">
        <v>301</v>
      </c>
      <c r="N9" s="137">
        <v>6105415</v>
      </c>
      <c r="O9" s="137">
        <v>5077</v>
      </c>
      <c r="P9" s="137">
        <v>6110492</v>
      </c>
      <c r="Q9" s="136" t="s">
        <v>53</v>
      </c>
    </row>
    <row r="10" spans="1:17" ht="18" customHeight="1">
      <c r="A10" s="135">
        <v>5</v>
      </c>
      <c r="B10" s="136" t="s">
        <v>54</v>
      </c>
      <c r="C10" s="137">
        <v>25944</v>
      </c>
      <c r="D10" s="137">
        <v>1182</v>
      </c>
      <c r="E10" s="137">
        <v>27126</v>
      </c>
      <c r="F10" s="137">
        <v>84084039</v>
      </c>
      <c r="G10" s="137">
        <v>32246201</v>
      </c>
      <c r="H10" s="137">
        <v>51837838</v>
      </c>
      <c r="I10" s="137">
        <v>3109204</v>
      </c>
      <c r="J10" s="137">
        <v>402</v>
      </c>
      <c r="K10" s="137">
        <v>84</v>
      </c>
      <c r="L10" s="137">
        <v>69593</v>
      </c>
      <c r="M10" s="137">
        <v>369</v>
      </c>
      <c r="N10" s="137">
        <v>3034267</v>
      </c>
      <c r="O10" s="137">
        <v>3497</v>
      </c>
      <c r="P10" s="137">
        <v>3037764</v>
      </c>
      <c r="Q10" s="136" t="s">
        <v>54</v>
      </c>
    </row>
    <row r="11" spans="1:17" ht="18" customHeight="1">
      <c r="A11" s="135">
        <v>6</v>
      </c>
      <c r="B11" s="136" t="s">
        <v>55</v>
      </c>
      <c r="C11" s="137">
        <v>18248</v>
      </c>
      <c r="D11" s="137">
        <v>821</v>
      </c>
      <c r="E11" s="137">
        <v>19069</v>
      </c>
      <c r="F11" s="137">
        <v>56809843</v>
      </c>
      <c r="G11" s="137">
        <v>21351603</v>
      </c>
      <c r="H11" s="137">
        <v>35458240</v>
      </c>
      <c r="I11" s="137">
        <v>2126746</v>
      </c>
      <c r="J11" s="137">
        <v>750</v>
      </c>
      <c r="K11" s="137">
        <v>46</v>
      </c>
      <c r="L11" s="137">
        <v>47825</v>
      </c>
      <c r="M11" s="137">
        <v>155</v>
      </c>
      <c r="N11" s="137">
        <v>2074717</v>
      </c>
      <c r="O11" s="137">
        <v>2369</v>
      </c>
      <c r="P11" s="137">
        <v>2077086</v>
      </c>
      <c r="Q11" s="136" t="s">
        <v>55</v>
      </c>
    </row>
    <row r="12" spans="1:17" ht="18" customHeight="1">
      <c r="A12" s="135">
        <v>7</v>
      </c>
      <c r="B12" s="136" t="s">
        <v>4</v>
      </c>
      <c r="C12" s="137">
        <v>26872</v>
      </c>
      <c r="D12" s="137">
        <v>986</v>
      </c>
      <c r="E12" s="137">
        <v>27858</v>
      </c>
      <c r="F12" s="137">
        <v>101259554</v>
      </c>
      <c r="G12" s="137">
        <v>35324938</v>
      </c>
      <c r="H12" s="137">
        <v>65934616</v>
      </c>
      <c r="I12" s="137">
        <v>3954964</v>
      </c>
      <c r="J12" s="137">
        <v>699</v>
      </c>
      <c r="K12" s="137">
        <v>35</v>
      </c>
      <c r="L12" s="137">
        <v>63374</v>
      </c>
      <c r="M12" s="137">
        <v>114</v>
      </c>
      <c r="N12" s="137">
        <v>3887684</v>
      </c>
      <c r="O12" s="137">
        <v>2427</v>
      </c>
      <c r="P12" s="137">
        <v>3890111</v>
      </c>
      <c r="Q12" s="136" t="s">
        <v>4</v>
      </c>
    </row>
    <row r="13" spans="1:17" ht="18" customHeight="1">
      <c r="A13" s="135">
        <v>8</v>
      </c>
      <c r="B13" s="136" t="s">
        <v>56</v>
      </c>
      <c r="C13" s="137">
        <v>15449</v>
      </c>
      <c r="D13" s="137">
        <v>1072</v>
      </c>
      <c r="E13" s="137">
        <v>16521</v>
      </c>
      <c r="F13" s="137">
        <v>47257583</v>
      </c>
      <c r="G13" s="137">
        <v>18904571</v>
      </c>
      <c r="H13" s="137">
        <v>28353012</v>
      </c>
      <c r="I13" s="137">
        <v>1700525</v>
      </c>
      <c r="J13" s="137">
        <v>390</v>
      </c>
      <c r="K13" s="137">
        <v>23</v>
      </c>
      <c r="L13" s="137">
        <v>44899</v>
      </c>
      <c r="M13" s="137">
        <v>49</v>
      </c>
      <c r="N13" s="137">
        <v>1630005</v>
      </c>
      <c r="O13" s="137">
        <v>24565</v>
      </c>
      <c r="P13" s="137">
        <v>1654570</v>
      </c>
      <c r="Q13" s="136" t="s">
        <v>56</v>
      </c>
    </row>
    <row r="14" spans="1:17" ht="18" customHeight="1">
      <c r="A14" s="135">
        <v>9</v>
      </c>
      <c r="B14" s="136" t="s">
        <v>94</v>
      </c>
      <c r="C14" s="137">
        <v>23307</v>
      </c>
      <c r="D14" s="137">
        <v>999</v>
      </c>
      <c r="E14" s="137">
        <v>24306</v>
      </c>
      <c r="F14" s="137">
        <v>70663616</v>
      </c>
      <c r="G14" s="137">
        <v>27401403</v>
      </c>
      <c r="H14" s="137">
        <v>43262213</v>
      </c>
      <c r="I14" s="137">
        <v>2594783</v>
      </c>
      <c r="J14" s="137">
        <v>424</v>
      </c>
      <c r="K14" s="137">
        <v>64</v>
      </c>
      <c r="L14" s="137">
        <v>64535</v>
      </c>
      <c r="M14" s="137">
        <v>141</v>
      </c>
      <c r="N14" s="137">
        <v>2525380</v>
      </c>
      <c r="O14" s="137">
        <v>3316</v>
      </c>
      <c r="P14" s="137">
        <v>2528696</v>
      </c>
      <c r="Q14" s="136" t="s">
        <v>94</v>
      </c>
    </row>
    <row r="15" spans="1:17" ht="18" customHeight="1">
      <c r="A15" s="135">
        <v>10</v>
      </c>
      <c r="B15" s="136" t="s">
        <v>57</v>
      </c>
      <c r="C15" s="137">
        <v>17952</v>
      </c>
      <c r="D15" s="137">
        <v>838</v>
      </c>
      <c r="E15" s="137">
        <v>18790</v>
      </c>
      <c r="F15" s="137">
        <v>60955786</v>
      </c>
      <c r="G15" s="137">
        <v>23659703</v>
      </c>
      <c r="H15" s="137">
        <v>37296083</v>
      </c>
      <c r="I15" s="137">
        <v>2237014</v>
      </c>
      <c r="J15" s="137">
        <v>432</v>
      </c>
      <c r="K15" s="137">
        <v>23</v>
      </c>
      <c r="L15" s="137">
        <v>47637</v>
      </c>
      <c r="M15" s="137">
        <v>111</v>
      </c>
      <c r="N15" s="137">
        <v>2185788</v>
      </c>
      <c r="O15" s="137">
        <v>2394</v>
      </c>
      <c r="P15" s="137">
        <v>2188182</v>
      </c>
      <c r="Q15" s="136" t="s">
        <v>57</v>
      </c>
    </row>
    <row r="16" spans="1:17" ht="18" customHeight="1">
      <c r="A16" s="135">
        <v>11</v>
      </c>
      <c r="B16" s="136" t="s">
        <v>58</v>
      </c>
      <c r="C16" s="137">
        <v>10261</v>
      </c>
      <c r="D16" s="137">
        <v>452</v>
      </c>
      <c r="E16" s="137">
        <v>10713</v>
      </c>
      <c r="F16" s="137">
        <v>32486235</v>
      </c>
      <c r="G16" s="137">
        <v>12465403</v>
      </c>
      <c r="H16" s="137">
        <v>20020832</v>
      </c>
      <c r="I16" s="137">
        <v>1200819</v>
      </c>
      <c r="J16" s="137">
        <v>169</v>
      </c>
      <c r="K16" s="137">
        <v>14</v>
      </c>
      <c r="L16" s="137">
        <v>26207</v>
      </c>
      <c r="M16" s="137">
        <v>45</v>
      </c>
      <c r="N16" s="137">
        <v>1173007</v>
      </c>
      <c r="O16" s="137">
        <v>1207</v>
      </c>
      <c r="P16" s="137">
        <v>1174214</v>
      </c>
      <c r="Q16" s="136" t="s">
        <v>58</v>
      </c>
    </row>
    <row r="17" spans="1:17" ht="18" customHeight="1">
      <c r="A17" s="135">
        <v>12</v>
      </c>
      <c r="B17" s="136" t="s">
        <v>59</v>
      </c>
      <c r="C17" s="137">
        <v>15339</v>
      </c>
      <c r="D17" s="137">
        <v>668</v>
      </c>
      <c r="E17" s="137">
        <v>16007</v>
      </c>
      <c r="F17" s="137">
        <v>47908200</v>
      </c>
      <c r="G17" s="137">
        <v>18856365</v>
      </c>
      <c r="H17" s="137">
        <v>29051835</v>
      </c>
      <c r="I17" s="137">
        <v>1742480</v>
      </c>
      <c r="J17" s="137">
        <v>360</v>
      </c>
      <c r="K17" s="137">
        <v>23</v>
      </c>
      <c r="L17" s="137">
        <v>40953</v>
      </c>
      <c r="M17" s="137">
        <v>393</v>
      </c>
      <c r="N17" s="137">
        <v>1698191</v>
      </c>
      <c r="O17" s="137">
        <v>1939</v>
      </c>
      <c r="P17" s="137">
        <v>1700130</v>
      </c>
      <c r="Q17" s="136" t="s">
        <v>59</v>
      </c>
    </row>
    <row r="18" spans="1:17" ht="18" customHeight="1">
      <c r="A18" s="135">
        <v>13</v>
      </c>
      <c r="B18" s="136" t="s">
        <v>60</v>
      </c>
      <c r="C18" s="137">
        <v>25851</v>
      </c>
      <c r="D18" s="137">
        <v>1269</v>
      </c>
      <c r="E18" s="137">
        <v>27120</v>
      </c>
      <c r="F18" s="137">
        <v>81685644</v>
      </c>
      <c r="G18" s="137">
        <v>31730273</v>
      </c>
      <c r="H18" s="137">
        <v>49955371</v>
      </c>
      <c r="I18" s="137">
        <v>2996283</v>
      </c>
      <c r="J18" s="137">
        <v>272</v>
      </c>
      <c r="K18" s="137">
        <v>17</v>
      </c>
      <c r="L18" s="137">
        <v>68235</v>
      </c>
      <c r="M18" s="137">
        <v>154</v>
      </c>
      <c r="N18" s="137">
        <v>2923098</v>
      </c>
      <c r="O18" s="137">
        <v>3574</v>
      </c>
      <c r="P18" s="137">
        <v>2926672</v>
      </c>
      <c r="Q18" s="136" t="s">
        <v>60</v>
      </c>
    </row>
    <row r="19" spans="1:17" ht="18" customHeight="1">
      <c r="A19" s="135">
        <v>14</v>
      </c>
      <c r="B19" s="136" t="s">
        <v>61</v>
      </c>
      <c r="C19" s="137">
        <v>38457</v>
      </c>
      <c r="D19" s="137">
        <v>1257</v>
      </c>
      <c r="E19" s="137">
        <v>39714</v>
      </c>
      <c r="F19" s="137">
        <v>145212915</v>
      </c>
      <c r="G19" s="137">
        <v>48870634</v>
      </c>
      <c r="H19" s="137">
        <v>96342281</v>
      </c>
      <c r="I19" s="137">
        <v>5778948</v>
      </c>
      <c r="J19" s="137">
        <v>1483</v>
      </c>
      <c r="K19" s="137">
        <v>43</v>
      </c>
      <c r="L19" s="137">
        <v>86573</v>
      </c>
      <c r="M19" s="137">
        <v>685</v>
      </c>
      <c r="N19" s="137">
        <v>5686269</v>
      </c>
      <c r="O19" s="137">
        <v>3051</v>
      </c>
      <c r="P19" s="137">
        <v>5689320</v>
      </c>
      <c r="Q19" s="136" t="s">
        <v>61</v>
      </c>
    </row>
    <row r="20" spans="1:17" ht="18" customHeight="1">
      <c r="A20" s="135">
        <v>15</v>
      </c>
      <c r="B20" s="136" t="s">
        <v>62</v>
      </c>
      <c r="C20" s="137">
        <v>27084</v>
      </c>
      <c r="D20" s="137">
        <v>1558</v>
      </c>
      <c r="E20" s="137">
        <v>28642</v>
      </c>
      <c r="F20" s="137">
        <v>110604661</v>
      </c>
      <c r="G20" s="137">
        <v>36524754</v>
      </c>
      <c r="H20" s="137">
        <v>74079907</v>
      </c>
      <c r="I20" s="137">
        <v>4443647</v>
      </c>
      <c r="J20" s="137">
        <v>897</v>
      </c>
      <c r="K20" s="137">
        <v>22</v>
      </c>
      <c r="L20" s="137">
        <v>60415</v>
      </c>
      <c r="M20" s="137">
        <v>330</v>
      </c>
      <c r="N20" s="137">
        <v>4324225</v>
      </c>
      <c r="O20" s="137">
        <v>57362</v>
      </c>
      <c r="P20" s="137">
        <v>4381587</v>
      </c>
      <c r="Q20" s="136" t="s">
        <v>62</v>
      </c>
    </row>
    <row r="21" spans="1:17" ht="18" customHeight="1">
      <c r="A21" s="135">
        <v>16</v>
      </c>
      <c r="B21" s="136" t="s">
        <v>63</v>
      </c>
      <c r="C21" s="137">
        <v>70275</v>
      </c>
      <c r="D21" s="137">
        <v>2201</v>
      </c>
      <c r="E21" s="137">
        <v>72476</v>
      </c>
      <c r="F21" s="137">
        <v>283425313</v>
      </c>
      <c r="G21" s="137">
        <v>92542632</v>
      </c>
      <c r="H21" s="137">
        <v>190882681</v>
      </c>
      <c r="I21" s="137">
        <v>11450077</v>
      </c>
      <c r="J21" s="137">
        <v>2212</v>
      </c>
      <c r="K21" s="137">
        <v>119</v>
      </c>
      <c r="L21" s="137">
        <v>158774</v>
      </c>
      <c r="M21" s="137">
        <v>825</v>
      </c>
      <c r="N21" s="137">
        <v>11280513</v>
      </c>
      <c r="O21" s="137">
        <v>6215</v>
      </c>
      <c r="P21" s="137">
        <v>11286728</v>
      </c>
      <c r="Q21" s="136" t="s">
        <v>63</v>
      </c>
    </row>
    <row r="22" spans="1:17" ht="18" customHeight="1">
      <c r="A22" s="135">
        <v>17</v>
      </c>
      <c r="B22" s="136" t="s">
        <v>0</v>
      </c>
      <c r="C22" s="137">
        <v>52782</v>
      </c>
      <c r="D22" s="137">
        <v>1893</v>
      </c>
      <c r="E22" s="137">
        <v>54675</v>
      </c>
      <c r="F22" s="137">
        <v>189619350</v>
      </c>
      <c r="G22" s="137">
        <v>66889472</v>
      </c>
      <c r="H22" s="137">
        <v>122729878</v>
      </c>
      <c r="I22" s="137">
        <v>7361619</v>
      </c>
      <c r="J22" s="137">
        <v>1337</v>
      </c>
      <c r="K22" s="137">
        <v>62</v>
      </c>
      <c r="L22" s="137">
        <v>123000</v>
      </c>
      <c r="M22" s="137">
        <v>466</v>
      </c>
      <c r="N22" s="137">
        <v>7230807</v>
      </c>
      <c r="O22" s="137">
        <v>4472</v>
      </c>
      <c r="P22" s="137">
        <v>7235279</v>
      </c>
      <c r="Q22" s="136" t="s">
        <v>0</v>
      </c>
    </row>
    <row r="23" spans="1:17" ht="18" customHeight="1">
      <c r="A23" s="135">
        <v>18</v>
      </c>
      <c r="B23" s="136" t="s">
        <v>64</v>
      </c>
      <c r="C23" s="137">
        <v>20869</v>
      </c>
      <c r="D23" s="137">
        <v>794</v>
      </c>
      <c r="E23" s="137">
        <v>21663</v>
      </c>
      <c r="F23" s="137">
        <v>73505254</v>
      </c>
      <c r="G23" s="137">
        <v>26077753</v>
      </c>
      <c r="H23" s="137">
        <v>47427501</v>
      </c>
      <c r="I23" s="137">
        <v>2844793</v>
      </c>
      <c r="J23" s="137">
        <v>480</v>
      </c>
      <c r="K23" s="137">
        <v>17</v>
      </c>
      <c r="L23" s="137">
        <v>52174</v>
      </c>
      <c r="M23" s="137">
        <v>139</v>
      </c>
      <c r="N23" s="137">
        <v>2789241</v>
      </c>
      <c r="O23" s="137">
        <v>2188</v>
      </c>
      <c r="P23" s="137">
        <v>2791429</v>
      </c>
      <c r="Q23" s="136" t="s">
        <v>64</v>
      </c>
    </row>
    <row r="24" spans="1:17" ht="18" customHeight="1">
      <c r="A24" s="135">
        <v>19</v>
      </c>
      <c r="B24" s="136" t="s">
        <v>5</v>
      </c>
      <c r="C24" s="137">
        <v>9502</v>
      </c>
      <c r="D24" s="137">
        <v>661</v>
      </c>
      <c r="E24" s="137">
        <v>10163</v>
      </c>
      <c r="F24" s="137">
        <v>30759338</v>
      </c>
      <c r="G24" s="137">
        <v>11927400</v>
      </c>
      <c r="H24" s="137">
        <v>18831938</v>
      </c>
      <c r="I24" s="137">
        <v>1129514</v>
      </c>
      <c r="J24" s="137">
        <v>1529</v>
      </c>
      <c r="K24" s="137">
        <v>5</v>
      </c>
      <c r="L24" s="137">
        <v>27043</v>
      </c>
      <c r="M24" s="137">
        <v>81</v>
      </c>
      <c r="N24" s="137">
        <v>1086580</v>
      </c>
      <c r="O24" s="137">
        <v>13856</v>
      </c>
      <c r="P24" s="137">
        <v>1100436</v>
      </c>
      <c r="Q24" s="136" t="s">
        <v>5</v>
      </c>
    </row>
    <row r="25" spans="1:17" ht="18" customHeight="1">
      <c r="A25" s="135">
        <v>20</v>
      </c>
      <c r="B25" s="136" t="s">
        <v>65</v>
      </c>
      <c r="C25" s="137">
        <v>20366</v>
      </c>
      <c r="D25" s="137">
        <v>657</v>
      </c>
      <c r="E25" s="137">
        <v>21023</v>
      </c>
      <c r="F25" s="137">
        <v>86364651</v>
      </c>
      <c r="G25" s="137">
        <v>27914751</v>
      </c>
      <c r="H25" s="137">
        <v>58449900</v>
      </c>
      <c r="I25" s="137">
        <v>3506163</v>
      </c>
      <c r="J25" s="137">
        <v>913</v>
      </c>
      <c r="K25" s="137">
        <v>1</v>
      </c>
      <c r="L25" s="137">
        <v>44596</v>
      </c>
      <c r="M25" s="137">
        <v>401</v>
      </c>
      <c r="N25" s="137">
        <v>3458223</v>
      </c>
      <c r="O25" s="137">
        <v>1655</v>
      </c>
      <c r="P25" s="137">
        <v>3459878</v>
      </c>
      <c r="Q25" s="136" t="s">
        <v>65</v>
      </c>
    </row>
    <row r="26" spans="1:17" ht="18" customHeight="1">
      <c r="A26" s="135">
        <v>21</v>
      </c>
      <c r="B26" s="136" t="s">
        <v>95</v>
      </c>
      <c r="C26" s="137">
        <v>14691</v>
      </c>
      <c r="D26" s="137">
        <v>712</v>
      </c>
      <c r="E26" s="137">
        <v>15403</v>
      </c>
      <c r="F26" s="137">
        <v>44928689</v>
      </c>
      <c r="G26" s="137">
        <v>18209698</v>
      </c>
      <c r="H26" s="137">
        <v>26718991</v>
      </c>
      <c r="I26" s="137">
        <v>1602540</v>
      </c>
      <c r="J26" s="137">
        <v>191</v>
      </c>
      <c r="K26" s="137">
        <v>22</v>
      </c>
      <c r="L26" s="137">
        <v>41118</v>
      </c>
      <c r="M26" s="137">
        <v>73</v>
      </c>
      <c r="N26" s="137">
        <v>1558384</v>
      </c>
      <c r="O26" s="137">
        <v>2159</v>
      </c>
      <c r="P26" s="137">
        <v>1560543</v>
      </c>
      <c r="Q26" s="136" t="s">
        <v>95</v>
      </c>
    </row>
    <row r="27" spans="1:17" ht="18" customHeight="1">
      <c r="A27" s="135">
        <v>22</v>
      </c>
      <c r="B27" s="136" t="s">
        <v>96</v>
      </c>
      <c r="C27" s="137">
        <v>17675</v>
      </c>
      <c r="D27" s="137">
        <v>1275</v>
      </c>
      <c r="E27" s="137">
        <v>18950</v>
      </c>
      <c r="F27" s="137">
        <v>60816117</v>
      </c>
      <c r="G27" s="137">
        <v>22877370</v>
      </c>
      <c r="H27" s="137">
        <v>37938747</v>
      </c>
      <c r="I27" s="137">
        <v>2275573</v>
      </c>
      <c r="J27" s="137">
        <v>200</v>
      </c>
      <c r="K27" s="137">
        <v>6</v>
      </c>
      <c r="L27" s="137">
        <v>44995</v>
      </c>
      <c r="M27" s="137">
        <v>52</v>
      </c>
      <c r="N27" s="137">
        <v>2187001</v>
      </c>
      <c r="O27" s="137">
        <v>42840</v>
      </c>
      <c r="P27" s="137">
        <v>2229841</v>
      </c>
      <c r="Q27" s="136" t="s">
        <v>96</v>
      </c>
    </row>
    <row r="28" spans="1:17" ht="18" customHeight="1">
      <c r="A28" s="135">
        <v>23</v>
      </c>
      <c r="B28" s="136" t="s">
        <v>97</v>
      </c>
      <c r="C28" s="137">
        <v>38510</v>
      </c>
      <c r="D28" s="137">
        <v>1426</v>
      </c>
      <c r="E28" s="137">
        <v>39936</v>
      </c>
      <c r="F28" s="137">
        <v>118393367</v>
      </c>
      <c r="G28" s="137">
        <v>45331403</v>
      </c>
      <c r="H28" s="137">
        <v>73061964</v>
      </c>
      <c r="I28" s="137">
        <v>4382139</v>
      </c>
      <c r="J28" s="137">
        <v>1448</v>
      </c>
      <c r="K28" s="137">
        <v>82</v>
      </c>
      <c r="L28" s="137">
        <v>101441</v>
      </c>
      <c r="M28" s="137">
        <v>443</v>
      </c>
      <c r="N28" s="137">
        <v>4272429</v>
      </c>
      <c r="O28" s="137">
        <v>4128</v>
      </c>
      <c r="P28" s="137">
        <v>4276557</v>
      </c>
      <c r="Q28" s="136" t="s">
        <v>97</v>
      </c>
    </row>
    <row r="29" spans="1:17" ht="18" customHeight="1">
      <c r="A29" s="135">
        <v>24</v>
      </c>
      <c r="B29" s="136" t="s">
        <v>98</v>
      </c>
      <c r="C29" s="137">
        <v>19841</v>
      </c>
      <c r="D29" s="137">
        <v>937</v>
      </c>
      <c r="E29" s="137">
        <v>20778</v>
      </c>
      <c r="F29" s="137">
        <v>57160199</v>
      </c>
      <c r="G29" s="137">
        <v>22343159</v>
      </c>
      <c r="H29" s="137">
        <v>34817040</v>
      </c>
      <c r="I29" s="137">
        <v>2088208</v>
      </c>
      <c r="J29" s="137">
        <v>338</v>
      </c>
      <c r="K29" s="137">
        <v>1</v>
      </c>
      <c r="L29" s="137">
        <v>53386</v>
      </c>
      <c r="M29" s="137">
        <v>188</v>
      </c>
      <c r="N29" s="137">
        <v>2029164</v>
      </c>
      <c r="O29" s="137">
        <v>2749</v>
      </c>
      <c r="P29" s="137">
        <v>2031913</v>
      </c>
      <c r="Q29" s="136" t="s">
        <v>98</v>
      </c>
    </row>
    <row r="30" spans="1:17" ht="18" customHeight="1">
      <c r="A30" s="135">
        <v>25</v>
      </c>
      <c r="B30" s="136" t="s">
        <v>99</v>
      </c>
      <c r="C30" s="137">
        <v>15619</v>
      </c>
      <c r="D30" s="137">
        <v>718</v>
      </c>
      <c r="E30" s="137">
        <v>16337</v>
      </c>
      <c r="F30" s="137">
        <v>46751430</v>
      </c>
      <c r="G30" s="137">
        <v>18988685</v>
      </c>
      <c r="H30" s="137">
        <v>27762745</v>
      </c>
      <c r="I30" s="137">
        <v>1665118</v>
      </c>
      <c r="J30" s="137">
        <v>296</v>
      </c>
      <c r="K30" s="137">
        <v>42</v>
      </c>
      <c r="L30" s="137">
        <v>44394</v>
      </c>
      <c r="M30" s="137">
        <v>679</v>
      </c>
      <c r="N30" s="137">
        <v>1616534</v>
      </c>
      <c r="O30" s="137">
        <v>2494</v>
      </c>
      <c r="P30" s="137">
        <v>1619028</v>
      </c>
      <c r="Q30" s="136" t="s">
        <v>99</v>
      </c>
    </row>
    <row r="31" spans="1:17" ht="18" customHeight="1">
      <c r="A31" s="135">
        <v>26</v>
      </c>
      <c r="B31" s="136" t="s">
        <v>100</v>
      </c>
      <c r="C31" s="137">
        <v>15441</v>
      </c>
      <c r="D31" s="137">
        <v>621</v>
      </c>
      <c r="E31" s="137">
        <v>16062</v>
      </c>
      <c r="F31" s="137">
        <v>50454426</v>
      </c>
      <c r="G31" s="137">
        <v>18830510</v>
      </c>
      <c r="H31" s="137">
        <v>31623916</v>
      </c>
      <c r="I31" s="137">
        <v>1896795</v>
      </c>
      <c r="J31" s="137">
        <v>244</v>
      </c>
      <c r="K31" s="137">
        <v>56</v>
      </c>
      <c r="L31" s="137">
        <v>38977</v>
      </c>
      <c r="M31" s="137">
        <v>75</v>
      </c>
      <c r="N31" s="137">
        <v>1854967</v>
      </c>
      <c r="O31" s="137">
        <v>1767</v>
      </c>
      <c r="P31" s="137">
        <v>1856734</v>
      </c>
      <c r="Q31" s="136" t="s">
        <v>100</v>
      </c>
    </row>
    <row r="32" spans="1:17" ht="18" customHeight="1">
      <c r="A32" s="135">
        <v>27</v>
      </c>
      <c r="B32" s="136" t="s">
        <v>101</v>
      </c>
      <c r="C32" s="137">
        <v>15400</v>
      </c>
      <c r="D32" s="137">
        <v>884</v>
      </c>
      <c r="E32" s="137">
        <v>16284</v>
      </c>
      <c r="F32" s="137">
        <v>46449403</v>
      </c>
      <c r="G32" s="137">
        <v>19057103</v>
      </c>
      <c r="H32" s="137">
        <v>27392300</v>
      </c>
      <c r="I32" s="137">
        <v>1642897</v>
      </c>
      <c r="J32" s="137">
        <v>184</v>
      </c>
      <c r="K32" s="137">
        <v>20</v>
      </c>
      <c r="L32" s="137">
        <v>45242</v>
      </c>
      <c r="M32" s="137">
        <v>180</v>
      </c>
      <c r="N32" s="137">
        <v>1593276</v>
      </c>
      <c r="O32" s="137">
        <v>3406</v>
      </c>
      <c r="P32" s="137">
        <v>1596682</v>
      </c>
      <c r="Q32" s="136" t="s">
        <v>101</v>
      </c>
    </row>
    <row r="33" spans="1:17" ht="18" customHeight="1">
      <c r="A33" s="135">
        <v>28</v>
      </c>
      <c r="B33" s="136" t="s">
        <v>102</v>
      </c>
      <c r="C33" s="137">
        <v>31362</v>
      </c>
      <c r="D33" s="137">
        <v>1022</v>
      </c>
      <c r="E33" s="137">
        <v>32384</v>
      </c>
      <c r="F33" s="137">
        <v>108578510</v>
      </c>
      <c r="G33" s="137">
        <v>38598735</v>
      </c>
      <c r="H33" s="137">
        <v>69979775</v>
      </c>
      <c r="I33" s="137">
        <v>4197507</v>
      </c>
      <c r="J33" s="137">
        <v>1409</v>
      </c>
      <c r="K33" s="137">
        <v>66</v>
      </c>
      <c r="L33" s="137">
        <v>77036</v>
      </c>
      <c r="M33" s="137">
        <v>329</v>
      </c>
      <c r="N33" s="137">
        <v>4114985</v>
      </c>
      <c r="O33" s="137">
        <v>2665</v>
      </c>
      <c r="P33" s="137">
        <v>4117650</v>
      </c>
      <c r="Q33" s="136" t="s">
        <v>102</v>
      </c>
    </row>
    <row r="34" spans="1:17" ht="18" customHeight="1">
      <c r="A34" s="135">
        <v>29</v>
      </c>
      <c r="B34" s="136" t="s">
        <v>103</v>
      </c>
      <c r="C34" s="137">
        <v>11705</v>
      </c>
      <c r="D34" s="137">
        <v>679</v>
      </c>
      <c r="E34" s="137">
        <v>12384</v>
      </c>
      <c r="F34" s="137">
        <v>33825559</v>
      </c>
      <c r="G34" s="137">
        <v>13896062</v>
      </c>
      <c r="H34" s="137">
        <v>19929497</v>
      </c>
      <c r="I34" s="137">
        <v>1195282</v>
      </c>
      <c r="J34" s="137">
        <v>207</v>
      </c>
      <c r="K34" s="137">
        <v>35</v>
      </c>
      <c r="L34" s="137">
        <v>33888</v>
      </c>
      <c r="M34" s="137">
        <v>38</v>
      </c>
      <c r="N34" s="137">
        <v>1157976</v>
      </c>
      <c r="O34" s="137">
        <v>2077</v>
      </c>
      <c r="P34" s="137">
        <v>1160053</v>
      </c>
      <c r="Q34" s="136" t="s">
        <v>103</v>
      </c>
    </row>
    <row r="35" spans="1:17" ht="18" customHeight="1">
      <c r="A35" s="135">
        <v>30</v>
      </c>
      <c r="B35" s="136" t="s">
        <v>104</v>
      </c>
      <c r="C35" s="137">
        <v>14305</v>
      </c>
      <c r="D35" s="137">
        <v>830</v>
      </c>
      <c r="E35" s="137">
        <v>15135</v>
      </c>
      <c r="F35" s="137">
        <v>40129702</v>
      </c>
      <c r="G35" s="137">
        <v>15917307</v>
      </c>
      <c r="H35" s="137">
        <v>24212395</v>
      </c>
      <c r="I35" s="137">
        <v>1452165</v>
      </c>
      <c r="J35" s="137">
        <v>193</v>
      </c>
      <c r="K35" s="137">
        <v>72</v>
      </c>
      <c r="L35" s="137">
        <v>38539</v>
      </c>
      <c r="M35" s="137">
        <v>17</v>
      </c>
      <c r="N35" s="137">
        <v>1409362</v>
      </c>
      <c r="O35" s="137">
        <v>2250</v>
      </c>
      <c r="P35" s="137">
        <v>1411612</v>
      </c>
      <c r="Q35" s="136" t="s">
        <v>104</v>
      </c>
    </row>
    <row r="36" spans="1:17" ht="18" customHeight="1">
      <c r="A36" s="135">
        <v>31</v>
      </c>
      <c r="B36" s="136" t="s">
        <v>105</v>
      </c>
      <c r="C36" s="137">
        <v>14132</v>
      </c>
      <c r="D36" s="137">
        <v>583</v>
      </c>
      <c r="E36" s="137">
        <v>14715</v>
      </c>
      <c r="F36" s="137">
        <v>49201693</v>
      </c>
      <c r="G36" s="137">
        <v>17806861</v>
      </c>
      <c r="H36" s="137">
        <v>31394832</v>
      </c>
      <c r="I36" s="137">
        <v>1883105</v>
      </c>
      <c r="J36" s="137">
        <v>1154</v>
      </c>
      <c r="K36" s="137">
        <v>26</v>
      </c>
      <c r="L36" s="137">
        <v>35951</v>
      </c>
      <c r="M36" s="137">
        <v>113</v>
      </c>
      <c r="N36" s="137">
        <v>1843577</v>
      </c>
      <c r="O36" s="137">
        <v>1935</v>
      </c>
      <c r="P36" s="137">
        <v>1845512</v>
      </c>
      <c r="Q36" s="136" t="s">
        <v>105</v>
      </c>
    </row>
    <row r="37" spans="1:17" ht="18" customHeight="1">
      <c r="A37" s="135">
        <v>32</v>
      </c>
      <c r="B37" s="136" t="s">
        <v>106</v>
      </c>
      <c r="C37" s="137">
        <v>17720</v>
      </c>
      <c r="D37" s="137">
        <v>740</v>
      </c>
      <c r="E37" s="137">
        <v>18460</v>
      </c>
      <c r="F37" s="137">
        <v>54235549</v>
      </c>
      <c r="G37" s="137">
        <v>21201236</v>
      </c>
      <c r="H37" s="137">
        <v>33034313</v>
      </c>
      <c r="I37" s="137">
        <v>1981326</v>
      </c>
      <c r="J37" s="137">
        <v>444</v>
      </c>
      <c r="K37" s="137">
        <v>35</v>
      </c>
      <c r="L37" s="137">
        <v>46535</v>
      </c>
      <c r="M37" s="137">
        <v>108</v>
      </c>
      <c r="N37" s="137">
        <v>1931124</v>
      </c>
      <c r="O37" s="137">
        <v>2232</v>
      </c>
      <c r="P37" s="137">
        <v>1933356</v>
      </c>
      <c r="Q37" s="136" t="s">
        <v>106</v>
      </c>
    </row>
    <row r="38" spans="1:17" ht="18" customHeight="1">
      <c r="A38" s="135"/>
      <c r="B38" s="136" t="s">
        <v>6</v>
      </c>
      <c r="C38" s="37">
        <f>SUM(C6:C37)</f>
        <v>895705</v>
      </c>
      <c r="D38" s="37">
        <f aca="true" t="shared" si="0" ref="D38:P38">SUM(D6:D37)</f>
        <v>36537</v>
      </c>
      <c r="E38" s="37">
        <f t="shared" si="0"/>
        <v>932242</v>
      </c>
      <c r="F38" s="37">
        <f t="shared" si="0"/>
        <v>3099130702</v>
      </c>
      <c r="G38" s="37">
        <f t="shared" si="0"/>
        <v>1114259610</v>
      </c>
      <c r="H38" s="37">
        <f t="shared" si="0"/>
        <v>1984871092</v>
      </c>
      <c r="I38" s="37">
        <f t="shared" si="0"/>
        <v>119054358</v>
      </c>
      <c r="J38" s="37">
        <f t="shared" si="0"/>
        <v>29199</v>
      </c>
      <c r="K38" s="37">
        <f t="shared" si="0"/>
        <v>1457</v>
      </c>
      <c r="L38" s="37">
        <f t="shared" si="0"/>
        <v>2216050</v>
      </c>
      <c r="M38" s="37">
        <f t="shared" si="0"/>
        <v>10990</v>
      </c>
      <c r="N38" s="37">
        <f t="shared" si="0"/>
        <v>116537100</v>
      </c>
      <c r="O38" s="37">
        <f t="shared" si="0"/>
        <v>226582</v>
      </c>
      <c r="P38" s="37">
        <f t="shared" si="0"/>
        <v>116763682</v>
      </c>
      <c r="Q38" s="136" t="s">
        <v>6</v>
      </c>
    </row>
    <row r="39" spans="1:17" ht="18" customHeight="1">
      <c r="A39" s="138">
        <v>33</v>
      </c>
      <c r="B39" s="139" t="s">
        <v>66</v>
      </c>
      <c r="C39" s="137">
        <v>10657</v>
      </c>
      <c r="D39" s="137">
        <v>604</v>
      </c>
      <c r="E39" s="137">
        <v>11261</v>
      </c>
      <c r="F39" s="137">
        <v>31453506</v>
      </c>
      <c r="G39" s="137">
        <v>12705869</v>
      </c>
      <c r="H39" s="137">
        <v>18747637</v>
      </c>
      <c r="I39" s="137">
        <v>1124414</v>
      </c>
      <c r="J39" s="137">
        <v>463</v>
      </c>
      <c r="K39" s="137">
        <v>27</v>
      </c>
      <c r="L39" s="137">
        <v>29531</v>
      </c>
      <c r="M39" s="137">
        <v>53</v>
      </c>
      <c r="N39" s="137">
        <v>1092212</v>
      </c>
      <c r="O39" s="137">
        <v>1757</v>
      </c>
      <c r="P39" s="137">
        <v>1093969</v>
      </c>
      <c r="Q39" s="139" t="s">
        <v>66</v>
      </c>
    </row>
    <row r="40" spans="1:17" ht="18" customHeight="1">
      <c r="A40" s="135">
        <v>34</v>
      </c>
      <c r="B40" s="136" t="s">
        <v>67</v>
      </c>
      <c r="C40" s="137">
        <v>5827</v>
      </c>
      <c r="D40" s="137">
        <v>414</v>
      </c>
      <c r="E40" s="137">
        <v>6241</v>
      </c>
      <c r="F40" s="137">
        <v>17596890</v>
      </c>
      <c r="G40" s="137">
        <v>6794328</v>
      </c>
      <c r="H40" s="137">
        <v>10802562</v>
      </c>
      <c r="I40" s="137">
        <v>647908</v>
      </c>
      <c r="J40" s="137">
        <v>209</v>
      </c>
      <c r="K40" s="137">
        <v>34</v>
      </c>
      <c r="L40" s="137">
        <v>15598</v>
      </c>
      <c r="M40" s="137">
        <v>31</v>
      </c>
      <c r="N40" s="137">
        <v>623677</v>
      </c>
      <c r="O40" s="137">
        <v>7997</v>
      </c>
      <c r="P40" s="137">
        <v>631674</v>
      </c>
      <c r="Q40" s="136" t="s">
        <v>67</v>
      </c>
    </row>
    <row r="41" spans="1:17" ht="18" customHeight="1">
      <c r="A41" s="135">
        <v>35</v>
      </c>
      <c r="B41" s="136" t="s">
        <v>107</v>
      </c>
      <c r="C41" s="137">
        <v>7045</v>
      </c>
      <c r="D41" s="137">
        <v>405</v>
      </c>
      <c r="E41" s="137">
        <v>7450</v>
      </c>
      <c r="F41" s="137">
        <v>21345301</v>
      </c>
      <c r="G41" s="137">
        <v>8920588</v>
      </c>
      <c r="H41" s="137">
        <v>12424713</v>
      </c>
      <c r="I41" s="137">
        <v>745197</v>
      </c>
      <c r="J41" s="137">
        <v>70</v>
      </c>
      <c r="K41" s="137">
        <v>0</v>
      </c>
      <c r="L41" s="137">
        <v>20172</v>
      </c>
      <c r="M41" s="137">
        <v>48</v>
      </c>
      <c r="N41" s="137">
        <v>723286</v>
      </c>
      <c r="O41" s="137">
        <v>1355</v>
      </c>
      <c r="P41" s="137">
        <v>724641</v>
      </c>
      <c r="Q41" s="136" t="s">
        <v>107</v>
      </c>
    </row>
    <row r="42" spans="1:17" ht="18" customHeight="1">
      <c r="A42" s="135">
        <v>36</v>
      </c>
      <c r="B42" s="136" t="s">
        <v>68</v>
      </c>
      <c r="C42" s="137">
        <v>12289</v>
      </c>
      <c r="D42" s="137">
        <v>330</v>
      </c>
      <c r="E42" s="137">
        <v>12619</v>
      </c>
      <c r="F42" s="137">
        <v>47611440</v>
      </c>
      <c r="G42" s="137">
        <v>16192377</v>
      </c>
      <c r="H42" s="137">
        <v>31419063</v>
      </c>
      <c r="I42" s="137">
        <v>1884635</v>
      </c>
      <c r="J42" s="137">
        <v>614</v>
      </c>
      <c r="K42" s="137">
        <v>16</v>
      </c>
      <c r="L42" s="137">
        <v>27611</v>
      </c>
      <c r="M42" s="137">
        <v>92</v>
      </c>
      <c r="N42" s="137">
        <v>1855287</v>
      </c>
      <c r="O42" s="137">
        <v>728</v>
      </c>
      <c r="P42" s="137">
        <v>1856015</v>
      </c>
      <c r="Q42" s="136" t="s">
        <v>68</v>
      </c>
    </row>
    <row r="43" spans="1:17" ht="18" customHeight="1">
      <c r="A43" s="135">
        <v>37</v>
      </c>
      <c r="B43" s="136" t="s">
        <v>69</v>
      </c>
      <c r="C43" s="137">
        <v>5746</v>
      </c>
      <c r="D43" s="137">
        <v>491</v>
      </c>
      <c r="E43" s="137">
        <v>6237</v>
      </c>
      <c r="F43" s="137">
        <v>16173112</v>
      </c>
      <c r="G43" s="137">
        <v>7190452</v>
      </c>
      <c r="H43" s="137">
        <v>8982660</v>
      </c>
      <c r="I43" s="137">
        <v>538664</v>
      </c>
      <c r="J43" s="137">
        <v>130</v>
      </c>
      <c r="K43" s="137">
        <v>0</v>
      </c>
      <c r="L43" s="137">
        <v>18412</v>
      </c>
      <c r="M43" s="137">
        <v>2</v>
      </c>
      <c r="N43" s="137">
        <v>513254</v>
      </c>
      <c r="O43" s="137">
        <v>6440</v>
      </c>
      <c r="P43" s="137">
        <v>519694</v>
      </c>
      <c r="Q43" s="136" t="s">
        <v>69</v>
      </c>
    </row>
    <row r="44" spans="1:17" ht="18" customHeight="1">
      <c r="A44" s="135">
        <v>38</v>
      </c>
      <c r="B44" s="136" t="s">
        <v>70</v>
      </c>
      <c r="C44" s="137">
        <v>6405</v>
      </c>
      <c r="D44" s="137">
        <v>203</v>
      </c>
      <c r="E44" s="137">
        <v>6608</v>
      </c>
      <c r="F44" s="137">
        <v>23043307</v>
      </c>
      <c r="G44" s="137">
        <v>8178616</v>
      </c>
      <c r="H44" s="137">
        <v>14864691</v>
      </c>
      <c r="I44" s="137">
        <v>891619</v>
      </c>
      <c r="J44" s="137">
        <v>14</v>
      </c>
      <c r="K44" s="137">
        <v>0</v>
      </c>
      <c r="L44" s="137">
        <v>15216</v>
      </c>
      <c r="M44" s="137">
        <v>2</v>
      </c>
      <c r="N44" s="137">
        <v>875666</v>
      </c>
      <c r="O44" s="137">
        <v>561</v>
      </c>
      <c r="P44" s="137">
        <v>876227</v>
      </c>
      <c r="Q44" s="136" t="s">
        <v>70</v>
      </c>
    </row>
    <row r="45" spans="1:17" ht="18" customHeight="1">
      <c r="A45" s="135">
        <v>39</v>
      </c>
      <c r="B45" s="136" t="s">
        <v>71</v>
      </c>
      <c r="C45" s="137">
        <v>16292</v>
      </c>
      <c r="D45" s="137">
        <v>569</v>
      </c>
      <c r="E45" s="137">
        <v>16861</v>
      </c>
      <c r="F45" s="137">
        <v>56415808</v>
      </c>
      <c r="G45" s="137">
        <v>20265529</v>
      </c>
      <c r="H45" s="137">
        <v>36150279</v>
      </c>
      <c r="I45" s="137">
        <v>2168348</v>
      </c>
      <c r="J45" s="137">
        <v>150</v>
      </c>
      <c r="K45" s="137">
        <v>23</v>
      </c>
      <c r="L45" s="137">
        <v>39036</v>
      </c>
      <c r="M45" s="137">
        <v>106</v>
      </c>
      <c r="N45" s="137">
        <v>2127131</v>
      </c>
      <c r="O45" s="137">
        <v>1525</v>
      </c>
      <c r="P45" s="137">
        <v>2128656</v>
      </c>
      <c r="Q45" s="136" t="s">
        <v>71</v>
      </c>
    </row>
    <row r="46" spans="1:17" ht="18" customHeight="1">
      <c r="A46" s="135">
        <v>40</v>
      </c>
      <c r="B46" s="136" t="s">
        <v>72</v>
      </c>
      <c r="C46" s="137">
        <v>3275</v>
      </c>
      <c r="D46" s="137">
        <v>182</v>
      </c>
      <c r="E46" s="137">
        <v>3457</v>
      </c>
      <c r="F46" s="137">
        <v>9583084</v>
      </c>
      <c r="G46" s="137">
        <v>4074946</v>
      </c>
      <c r="H46" s="137">
        <v>5508138</v>
      </c>
      <c r="I46" s="137">
        <v>330353</v>
      </c>
      <c r="J46" s="137">
        <v>10</v>
      </c>
      <c r="K46" s="137">
        <v>14</v>
      </c>
      <c r="L46" s="137">
        <v>9771</v>
      </c>
      <c r="M46" s="137">
        <v>40</v>
      </c>
      <c r="N46" s="137">
        <v>319739</v>
      </c>
      <c r="O46" s="137">
        <v>631</v>
      </c>
      <c r="P46" s="137">
        <v>320370</v>
      </c>
      <c r="Q46" s="136" t="s">
        <v>72</v>
      </c>
    </row>
    <row r="47" spans="1:17" ht="18" customHeight="1">
      <c r="A47" s="135">
        <v>41</v>
      </c>
      <c r="B47" s="136" t="s">
        <v>73</v>
      </c>
      <c r="C47" s="137">
        <v>7351</v>
      </c>
      <c r="D47" s="137">
        <v>591</v>
      </c>
      <c r="E47" s="137">
        <v>7942</v>
      </c>
      <c r="F47" s="137">
        <v>21420858</v>
      </c>
      <c r="G47" s="137">
        <v>8995897</v>
      </c>
      <c r="H47" s="137">
        <v>12424961</v>
      </c>
      <c r="I47" s="137">
        <v>745187</v>
      </c>
      <c r="J47" s="137">
        <v>37</v>
      </c>
      <c r="K47" s="137">
        <v>17</v>
      </c>
      <c r="L47" s="137">
        <v>21805</v>
      </c>
      <c r="M47" s="137">
        <v>13</v>
      </c>
      <c r="N47" s="137">
        <v>712915</v>
      </c>
      <c r="O47" s="137">
        <v>9701</v>
      </c>
      <c r="P47" s="137">
        <v>722616</v>
      </c>
      <c r="Q47" s="136" t="s">
        <v>73</v>
      </c>
    </row>
    <row r="48" spans="1:17" ht="18" customHeight="1">
      <c r="A48" s="135">
        <v>42</v>
      </c>
      <c r="B48" s="136" t="s">
        <v>74</v>
      </c>
      <c r="C48" s="137">
        <v>3336</v>
      </c>
      <c r="D48" s="137">
        <v>241</v>
      </c>
      <c r="E48" s="137">
        <v>3577</v>
      </c>
      <c r="F48" s="137">
        <v>11213687</v>
      </c>
      <c r="G48" s="137">
        <v>4298953</v>
      </c>
      <c r="H48" s="137">
        <v>6914734</v>
      </c>
      <c r="I48" s="137">
        <v>414742</v>
      </c>
      <c r="J48" s="137">
        <v>7</v>
      </c>
      <c r="K48" s="137">
        <v>0</v>
      </c>
      <c r="L48" s="137">
        <v>9326</v>
      </c>
      <c r="M48" s="137">
        <v>50</v>
      </c>
      <c r="N48" s="137">
        <v>399133</v>
      </c>
      <c r="O48" s="137">
        <v>6085</v>
      </c>
      <c r="P48" s="137">
        <v>405218</v>
      </c>
      <c r="Q48" s="136" t="s">
        <v>74</v>
      </c>
    </row>
    <row r="49" spans="1:17" ht="18" customHeight="1">
      <c r="A49" s="135">
        <v>43</v>
      </c>
      <c r="B49" s="136" t="s">
        <v>75</v>
      </c>
      <c r="C49" s="137">
        <v>9046</v>
      </c>
      <c r="D49" s="137">
        <v>429</v>
      </c>
      <c r="E49" s="137">
        <v>9475</v>
      </c>
      <c r="F49" s="137">
        <v>27097850</v>
      </c>
      <c r="G49" s="137">
        <v>10549836</v>
      </c>
      <c r="H49" s="137">
        <v>16548014</v>
      </c>
      <c r="I49" s="137">
        <v>992520</v>
      </c>
      <c r="J49" s="137">
        <v>202</v>
      </c>
      <c r="K49" s="137">
        <v>44</v>
      </c>
      <c r="L49" s="137">
        <v>24963</v>
      </c>
      <c r="M49" s="137">
        <v>41</v>
      </c>
      <c r="N49" s="137">
        <v>964998</v>
      </c>
      <c r="O49" s="137">
        <v>1405</v>
      </c>
      <c r="P49" s="137">
        <v>966403</v>
      </c>
      <c r="Q49" s="136" t="s">
        <v>75</v>
      </c>
    </row>
    <row r="50" spans="1:17" ht="18" customHeight="1">
      <c r="A50" s="135">
        <v>44</v>
      </c>
      <c r="B50" s="136" t="s">
        <v>76</v>
      </c>
      <c r="C50" s="137">
        <v>5864</v>
      </c>
      <c r="D50" s="137">
        <v>251</v>
      </c>
      <c r="E50" s="137">
        <v>6115</v>
      </c>
      <c r="F50" s="137">
        <v>21098197</v>
      </c>
      <c r="G50" s="137">
        <v>7526953</v>
      </c>
      <c r="H50" s="137">
        <v>13571244</v>
      </c>
      <c r="I50" s="137">
        <v>814038</v>
      </c>
      <c r="J50" s="137">
        <v>132</v>
      </c>
      <c r="K50" s="137">
        <v>3</v>
      </c>
      <c r="L50" s="137">
        <v>14363</v>
      </c>
      <c r="M50" s="137">
        <v>198</v>
      </c>
      <c r="N50" s="137">
        <v>798424</v>
      </c>
      <c r="O50" s="137">
        <v>788</v>
      </c>
      <c r="P50" s="137">
        <v>799212</v>
      </c>
      <c r="Q50" s="136" t="s">
        <v>76</v>
      </c>
    </row>
    <row r="51" spans="1:17" ht="18" customHeight="1">
      <c r="A51" s="135"/>
      <c r="B51" s="136" t="s">
        <v>1</v>
      </c>
      <c r="C51" s="37">
        <f aca="true" t="shared" si="1" ref="C51:P51">SUM(C39:C50)</f>
        <v>93133</v>
      </c>
      <c r="D51" s="37">
        <f t="shared" si="1"/>
        <v>4710</v>
      </c>
      <c r="E51" s="37">
        <f t="shared" si="1"/>
        <v>97843</v>
      </c>
      <c r="F51" s="37">
        <f t="shared" si="1"/>
        <v>304053040</v>
      </c>
      <c r="G51" s="37">
        <f t="shared" si="1"/>
        <v>115694344</v>
      </c>
      <c r="H51" s="37">
        <f t="shared" si="1"/>
        <v>188358696</v>
      </c>
      <c r="I51" s="37">
        <f t="shared" si="1"/>
        <v>11297625</v>
      </c>
      <c r="J51" s="37">
        <f t="shared" si="1"/>
        <v>2038</v>
      </c>
      <c r="K51" s="37">
        <f t="shared" si="1"/>
        <v>178</v>
      </c>
      <c r="L51" s="37">
        <f t="shared" si="1"/>
        <v>245804</v>
      </c>
      <c r="M51" s="37">
        <f t="shared" si="1"/>
        <v>676</v>
      </c>
      <c r="N51" s="37">
        <f t="shared" si="1"/>
        <v>11005722</v>
      </c>
      <c r="O51" s="37">
        <f t="shared" si="1"/>
        <v>38973</v>
      </c>
      <c r="P51" s="37">
        <f t="shared" si="1"/>
        <v>11044695</v>
      </c>
      <c r="Q51" s="140" t="s">
        <v>1</v>
      </c>
    </row>
    <row r="52" spans="1:17" ht="18" customHeight="1">
      <c r="A52" s="141"/>
      <c r="B52" s="142" t="s">
        <v>2</v>
      </c>
      <c r="C52" s="47">
        <f>C38+C51</f>
        <v>988838</v>
      </c>
      <c r="D52" s="47">
        <f aca="true" t="shared" si="2" ref="D52:P52">D38+D51</f>
        <v>41247</v>
      </c>
      <c r="E52" s="47">
        <f t="shared" si="2"/>
        <v>1030085</v>
      </c>
      <c r="F52" s="47">
        <f t="shared" si="2"/>
        <v>3403183742</v>
      </c>
      <c r="G52" s="47">
        <f t="shared" si="2"/>
        <v>1229953954</v>
      </c>
      <c r="H52" s="47">
        <f t="shared" si="2"/>
        <v>2173229788</v>
      </c>
      <c r="I52" s="47">
        <f t="shared" si="2"/>
        <v>130351983</v>
      </c>
      <c r="J52" s="47">
        <f t="shared" si="2"/>
        <v>31237</v>
      </c>
      <c r="K52" s="47">
        <f t="shared" si="2"/>
        <v>1635</v>
      </c>
      <c r="L52" s="47">
        <f t="shared" si="2"/>
        <v>2461854</v>
      </c>
      <c r="M52" s="47">
        <f t="shared" si="2"/>
        <v>11666</v>
      </c>
      <c r="N52" s="47">
        <f t="shared" si="2"/>
        <v>127542822</v>
      </c>
      <c r="O52" s="47">
        <f t="shared" si="2"/>
        <v>265555</v>
      </c>
      <c r="P52" s="47">
        <f t="shared" si="2"/>
        <v>127808377</v>
      </c>
      <c r="Q52" s="143" t="s">
        <v>2</v>
      </c>
    </row>
  </sheetData>
  <mergeCells count="13">
    <mergeCell ref="C4:E4"/>
    <mergeCell ref="F4:F5"/>
    <mergeCell ref="M4:M5"/>
    <mergeCell ref="G4:G5"/>
    <mergeCell ref="H4:H5"/>
    <mergeCell ref="Q4:Q5"/>
    <mergeCell ref="A4:A5"/>
    <mergeCell ref="N4:P4"/>
    <mergeCell ref="B4:B5"/>
    <mergeCell ref="I4:I5"/>
    <mergeCell ref="J4:J5"/>
    <mergeCell ref="K4:K5"/>
    <mergeCell ref="L4:L5"/>
  </mergeCells>
  <printOptions horizontalCentered="1"/>
  <pageMargins left="0.4" right="0.23" top="0.41" bottom="0.32" header="0.23" footer="0.21"/>
  <pageSetup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F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B9" sqref="B9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spans="1:17" ht="23.25" customHeight="1">
      <c r="A1" s="19"/>
      <c r="B1" s="19"/>
      <c r="C1" s="2"/>
      <c r="E1" s="2"/>
      <c r="I1" s="2"/>
      <c r="K1" s="2"/>
      <c r="Q1" s="19"/>
    </row>
    <row r="2" spans="1:17" ht="4.5" customHeight="1">
      <c r="A2" s="19"/>
      <c r="B2" s="19"/>
      <c r="C2" s="2"/>
      <c r="E2" s="2"/>
      <c r="I2" s="2"/>
      <c r="K2" s="2"/>
      <c r="Q2" s="19"/>
    </row>
    <row r="3" spans="1:17" ht="23.25" customHeight="1">
      <c r="A3" s="19"/>
      <c r="B3" s="24" t="s">
        <v>38</v>
      </c>
      <c r="P3" s="4" t="s">
        <v>16</v>
      </c>
      <c r="Q3" s="21"/>
    </row>
    <row r="4" spans="1:17" ht="22.5" customHeight="1">
      <c r="A4" s="93" t="s">
        <v>28</v>
      </c>
      <c r="B4" s="95" t="s">
        <v>26</v>
      </c>
      <c r="C4" s="90" t="s">
        <v>15</v>
      </c>
      <c r="D4" s="90"/>
      <c r="E4" s="90"/>
      <c r="F4" s="90" t="s">
        <v>10</v>
      </c>
      <c r="G4" s="90" t="s">
        <v>42</v>
      </c>
      <c r="H4" s="90" t="s">
        <v>11</v>
      </c>
      <c r="I4" s="90" t="s">
        <v>12</v>
      </c>
      <c r="J4" s="90" t="s">
        <v>43</v>
      </c>
      <c r="K4" s="90" t="s">
        <v>13</v>
      </c>
      <c r="L4" s="97" t="s">
        <v>111</v>
      </c>
      <c r="M4" s="98" t="s">
        <v>79</v>
      </c>
      <c r="N4" s="90" t="s">
        <v>14</v>
      </c>
      <c r="O4" s="90"/>
      <c r="P4" s="90"/>
      <c r="Q4" s="91"/>
    </row>
    <row r="5" spans="1:17" ht="22.5" customHeight="1">
      <c r="A5" s="94"/>
      <c r="B5" s="96"/>
      <c r="C5" s="5" t="s">
        <v>7</v>
      </c>
      <c r="D5" s="5" t="s">
        <v>8</v>
      </c>
      <c r="E5" s="5" t="s">
        <v>9</v>
      </c>
      <c r="F5" s="90"/>
      <c r="G5" s="90"/>
      <c r="H5" s="90"/>
      <c r="I5" s="90"/>
      <c r="J5" s="90"/>
      <c r="K5" s="90"/>
      <c r="L5" s="97"/>
      <c r="M5" s="99"/>
      <c r="N5" s="5" t="s">
        <v>7</v>
      </c>
      <c r="O5" s="5" t="s">
        <v>8</v>
      </c>
      <c r="P5" s="5" t="s">
        <v>9</v>
      </c>
      <c r="Q5" s="92"/>
    </row>
    <row r="6" spans="1:17" ht="18" customHeight="1">
      <c r="A6" s="22">
        <v>1</v>
      </c>
      <c r="B6" s="12" t="s">
        <v>51</v>
      </c>
      <c r="C6" s="68">
        <v>4391</v>
      </c>
      <c r="D6" s="68">
        <v>412</v>
      </c>
      <c r="E6" s="68">
        <v>4803</v>
      </c>
      <c r="F6" s="68">
        <v>17684946</v>
      </c>
      <c r="G6" s="68">
        <v>5689774</v>
      </c>
      <c r="H6" s="68">
        <v>11995172</v>
      </c>
      <c r="I6" s="68">
        <v>719704</v>
      </c>
      <c r="J6" s="68">
        <v>122</v>
      </c>
      <c r="K6" s="68">
        <v>63</v>
      </c>
      <c r="L6" s="68">
        <v>13663</v>
      </c>
      <c r="M6" s="68">
        <v>0</v>
      </c>
      <c r="N6" s="68">
        <v>703745</v>
      </c>
      <c r="O6" s="68">
        <v>1455</v>
      </c>
      <c r="P6" s="68">
        <v>705200</v>
      </c>
      <c r="Q6" s="12" t="s">
        <v>51</v>
      </c>
    </row>
    <row r="7" spans="1:17" ht="18" customHeight="1">
      <c r="A7" s="18">
        <v>2</v>
      </c>
      <c r="B7" s="15" t="s">
        <v>3</v>
      </c>
      <c r="C7" s="69">
        <v>2992</v>
      </c>
      <c r="D7" s="69">
        <v>270</v>
      </c>
      <c r="E7" s="69">
        <v>3262</v>
      </c>
      <c r="F7" s="69">
        <v>10422119</v>
      </c>
      <c r="G7" s="69">
        <v>3653522</v>
      </c>
      <c r="H7" s="69">
        <v>6768597</v>
      </c>
      <c r="I7" s="69">
        <v>405990</v>
      </c>
      <c r="J7" s="69">
        <v>34</v>
      </c>
      <c r="K7" s="69">
        <v>10</v>
      </c>
      <c r="L7" s="69">
        <v>9010</v>
      </c>
      <c r="M7" s="69">
        <v>18</v>
      </c>
      <c r="N7" s="69">
        <v>395495</v>
      </c>
      <c r="O7" s="69">
        <v>820</v>
      </c>
      <c r="P7" s="69">
        <v>396315</v>
      </c>
      <c r="Q7" s="15" t="s">
        <v>3</v>
      </c>
    </row>
    <row r="8" spans="1:17" ht="18" customHeight="1">
      <c r="A8" s="18">
        <v>3</v>
      </c>
      <c r="B8" s="15" t="s">
        <v>52</v>
      </c>
      <c r="C8" s="69">
        <v>2237</v>
      </c>
      <c r="D8" s="69">
        <v>212</v>
      </c>
      <c r="E8" s="69">
        <v>2449</v>
      </c>
      <c r="F8" s="69">
        <v>9000019</v>
      </c>
      <c r="G8" s="69">
        <v>3001342</v>
      </c>
      <c r="H8" s="69">
        <v>5998677</v>
      </c>
      <c r="I8" s="69">
        <v>359823</v>
      </c>
      <c r="J8" s="69">
        <v>39</v>
      </c>
      <c r="K8" s="69">
        <v>4</v>
      </c>
      <c r="L8" s="69">
        <v>7159</v>
      </c>
      <c r="M8" s="69">
        <v>72</v>
      </c>
      <c r="N8" s="69">
        <v>351479</v>
      </c>
      <c r="O8" s="69">
        <v>794</v>
      </c>
      <c r="P8" s="69">
        <v>352273</v>
      </c>
      <c r="Q8" s="15" t="s">
        <v>52</v>
      </c>
    </row>
    <row r="9" spans="1:17" ht="18" customHeight="1">
      <c r="A9" s="18">
        <v>4</v>
      </c>
      <c r="B9" s="15" t="s">
        <v>53</v>
      </c>
      <c r="C9" s="69">
        <v>2772</v>
      </c>
      <c r="D9" s="69">
        <v>277</v>
      </c>
      <c r="E9" s="69">
        <v>3049</v>
      </c>
      <c r="F9" s="69">
        <v>9198176</v>
      </c>
      <c r="G9" s="69">
        <v>3777415</v>
      </c>
      <c r="H9" s="69">
        <v>5420761</v>
      </c>
      <c r="I9" s="69">
        <v>325124</v>
      </c>
      <c r="J9" s="69">
        <v>57</v>
      </c>
      <c r="K9" s="69">
        <v>0</v>
      </c>
      <c r="L9" s="69">
        <v>9546</v>
      </c>
      <c r="M9" s="69">
        <v>37</v>
      </c>
      <c r="N9" s="69">
        <v>313935</v>
      </c>
      <c r="O9" s="69">
        <v>1137</v>
      </c>
      <c r="P9" s="69">
        <v>315072</v>
      </c>
      <c r="Q9" s="15" t="s">
        <v>53</v>
      </c>
    </row>
    <row r="10" spans="1:17" ht="18" customHeight="1">
      <c r="A10" s="18">
        <v>5</v>
      </c>
      <c r="B10" s="15" t="s">
        <v>54</v>
      </c>
      <c r="C10" s="69">
        <v>1240</v>
      </c>
      <c r="D10" s="69">
        <v>160</v>
      </c>
      <c r="E10" s="69">
        <v>1400</v>
      </c>
      <c r="F10" s="69">
        <v>4262094</v>
      </c>
      <c r="G10" s="69">
        <v>1798056</v>
      </c>
      <c r="H10" s="69">
        <v>2464038</v>
      </c>
      <c r="I10" s="69">
        <v>147790</v>
      </c>
      <c r="J10" s="69">
        <v>4</v>
      </c>
      <c r="K10" s="69">
        <v>0</v>
      </c>
      <c r="L10" s="69">
        <v>4840</v>
      </c>
      <c r="M10" s="69">
        <v>0</v>
      </c>
      <c r="N10" s="69">
        <v>142172</v>
      </c>
      <c r="O10" s="69">
        <v>588</v>
      </c>
      <c r="P10" s="69">
        <v>142760</v>
      </c>
      <c r="Q10" s="15" t="s">
        <v>54</v>
      </c>
    </row>
    <row r="11" spans="1:17" ht="18" customHeight="1">
      <c r="A11" s="18">
        <v>6</v>
      </c>
      <c r="B11" s="15" t="s">
        <v>55</v>
      </c>
      <c r="C11" s="69">
        <v>867</v>
      </c>
      <c r="D11" s="69">
        <v>104</v>
      </c>
      <c r="E11" s="69">
        <v>971</v>
      </c>
      <c r="F11" s="69">
        <v>3131354</v>
      </c>
      <c r="G11" s="69">
        <v>1248879</v>
      </c>
      <c r="H11" s="69">
        <v>1882475</v>
      </c>
      <c r="I11" s="69">
        <v>112910</v>
      </c>
      <c r="J11" s="69">
        <v>34</v>
      </c>
      <c r="K11" s="69">
        <v>11</v>
      </c>
      <c r="L11" s="69">
        <v>3217</v>
      </c>
      <c r="M11" s="69">
        <v>26</v>
      </c>
      <c r="N11" s="69">
        <v>109097</v>
      </c>
      <c r="O11" s="69">
        <v>389</v>
      </c>
      <c r="P11" s="69">
        <v>109486</v>
      </c>
      <c r="Q11" s="15" t="s">
        <v>55</v>
      </c>
    </row>
    <row r="12" spans="1:17" ht="18" customHeight="1">
      <c r="A12" s="18">
        <v>7</v>
      </c>
      <c r="B12" s="15" t="s">
        <v>4</v>
      </c>
      <c r="C12" s="69">
        <v>1222</v>
      </c>
      <c r="D12" s="69">
        <v>110</v>
      </c>
      <c r="E12" s="69">
        <v>1332</v>
      </c>
      <c r="F12" s="69">
        <v>4365394</v>
      </c>
      <c r="G12" s="69">
        <v>1594033</v>
      </c>
      <c r="H12" s="69">
        <v>2771361</v>
      </c>
      <c r="I12" s="69">
        <v>166229</v>
      </c>
      <c r="J12" s="69">
        <v>26</v>
      </c>
      <c r="K12" s="69">
        <v>0</v>
      </c>
      <c r="L12" s="69">
        <v>3803</v>
      </c>
      <c r="M12" s="69">
        <v>6</v>
      </c>
      <c r="N12" s="69">
        <v>161962</v>
      </c>
      <c r="O12" s="69">
        <v>362</v>
      </c>
      <c r="P12" s="69">
        <v>162324</v>
      </c>
      <c r="Q12" s="15" t="s">
        <v>4</v>
      </c>
    </row>
    <row r="13" spans="1:17" ht="18" customHeight="1">
      <c r="A13" s="18">
        <v>8</v>
      </c>
      <c r="B13" s="15" t="s">
        <v>56</v>
      </c>
      <c r="C13" s="69">
        <v>825</v>
      </c>
      <c r="D13" s="69">
        <v>128</v>
      </c>
      <c r="E13" s="69">
        <v>953</v>
      </c>
      <c r="F13" s="69">
        <v>2887060</v>
      </c>
      <c r="G13" s="69">
        <v>1237023</v>
      </c>
      <c r="H13" s="69">
        <v>1650037</v>
      </c>
      <c r="I13" s="69">
        <v>98964</v>
      </c>
      <c r="J13" s="69">
        <v>19</v>
      </c>
      <c r="K13" s="69">
        <v>2</v>
      </c>
      <c r="L13" s="69">
        <v>3158</v>
      </c>
      <c r="M13" s="69">
        <v>0</v>
      </c>
      <c r="N13" s="69">
        <v>94092</v>
      </c>
      <c r="O13" s="69">
        <v>1582</v>
      </c>
      <c r="P13" s="69">
        <v>95674</v>
      </c>
      <c r="Q13" s="15" t="s">
        <v>56</v>
      </c>
    </row>
    <row r="14" spans="1:17" ht="18" customHeight="1">
      <c r="A14" s="18">
        <v>9</v>
      </c>
      <c r="B14" s="15" t="s">
        <v>94</v>
      </c>
      <c r="C14" s="69">
        <v>1176</v>
      </c>
      <c r="D14" s="69">
        <v>118</v>
      </c>
      <c r="E14" s="69">
        <v>1294</v>
      </c>
      <c r="F14" s="69">
        <v>4268261</v>
      </c>
      <c r="G14" s="69">
        <v>1723596</v>
      </c>
      <c r="H14" s="69">
        <v>2544665</v>
      </c>
      <c r="I14" s="69">
        <v>152629</v>
      </c>
      <c r="J14" s="69">
        <v>17</v>
      </c>
      <c r="K14" s="69">
        <v>8</v>
      </c>
      <c r="L14" s="69">
        <v>4428</v>
      </c>
      <c r="M14" s="69">
        <v>158</v>
      </c>
      <c r="N14" s="69">
        <v>147335</v>
      </c>
      <c r="O14" s="69">
        <v>526</v>
      </c>
      <c r="P14" s="69">
        <v>147861</v>
      </c>
      <c r="Q14" s="15" t="s">
        <v>94</v>
      </c>
    </row>
    <row r="15" spans="1:17" ht="18" customHeight="1">
      <c r="A15" s="18">
        <v>10</v>
      </c>
      <c r="B15" s="15" t="s">
        <v>57</v>
      </c>
      <c r="C15" s="69">
        <v>857</v>
      </c>
      <c r="D15" s="69">
        <v>90</v>
      </c>
      <c r="E15" s="69">
        <v>947</v>
      </c>
      <c r="F15" s="69">
        <v>2839621</v>
      </c>
      <c r="G15" s="69">
        <v>1204202</v>
      </c>
      <c r="H15" s="69">
        <v>1635419</v>
      </c>
      <c r="I15" s="69">
        <v>98088</v>
      </c>
      <c r="J15" s="69">
        <v>13</v>
      </c>
      <c r="K15" s="69">
        <v>4</v>
      </c>
      <c r="L15" s="69">
        <v>3225</v>
      </c>
      <c r="M15" s="69">
        <v>0</v>
      </c>
      <c r="N15" s="69">
        <v>94308</v>
      </c>
      <c r="O15" s="69">
        <v>379</v>
      </c>
      <c r="P15" s="69">
        <v>94687</v>
      </c>
      <c r="Q15" s="15" t="s">
        <v>57</v>
      </c>
    </row>
    <row r="16" spans="1:17" ht="18" customHeight="1">
      <c r="A16" s="18">
        <v>11</v>
      </c>
      <c r="B16" s="15" t="s">
        <v>58</v>
      </c>
      <c r="C16" s="69">
        <v>493</v>
      </c>
      <c r="D16" s="69">
        <v>59</v>
      </c>
      <c r="E16" s="69">
        <v>552</v>
      </c>
      <c r="F16" s="69">
        <v>1649681</v>
      </c>
      <c r="G16" s="69">
        <v>634729</v>
      </c>
      <c r="H16" s="69">
        <v>1014952</v>
      </c>
      <c r="I16" s="69">
        <v>60877</v>
      </c>
      <c r="J16" s="69">
        <v>7</v>
      </c>
      <c r="K16" s="69">
        <v>0</v>
      </c>
      <c r="L16" s="69">
        <v>1709</v>
      </c>
      <c r="M16" s="69">
        <v>8</v>
      </c>
      <c r="N16" s="69">
        <v>58884</v>
      </c>
      <c r="O16" s="69">
        <v>224</v>
      </c>
      <c r="P16" s="69">
        <v>59108</v>
      </c>
      <c r="Q16" s="15" t="s">
        <v>58</v>
      </c>
    </row>
    <row r="17" spans="1:17" ht="18" customHeight="1">
      <c r="A17" s="18">
        <v>12</v>
      </c>
      <c r="B17" s="15" t="s">
        <v>59</v>
      </c>
      <c r="C17" s="69">
        <v>714</v>
      </c>
      <c r="D17" s="69">
        <v>75</v>
      </c>
      <c r="E17" s="69">
        <v>789</v>
      </c>
      <c r="F17" s="69">
        <v>2170425</v>
      </c>
      <c r="G17" s="69">
        <v>941650</v>
      </c>
      <c r="H17" s="69">
        <v>1228775</v>
      </c>
      <c r="I17" s="69">
        <v>73693</v>
      </c>
      <c r="J17" s="69">
        <v>13</v>
      </c>
      <c r="K17" s="69">
        <v>0</v>
      </c>
      <c r="L17" s="69">
        <v>2550</v>
      </c>
      <c r="M17" s="69">
        <v>0</v>
      </c>
      <c r="N17" s="69">
        <v>70734</v>
      </c>
      <c r="O17" s="69">
        <v>277</v>
      </c>
      <c r="P17" s="69">
        <v>71011</v>
      </c>
      <c r="Q17" s="15" t="s">
        <v>59</v>
      </c>
    </row>
    <row r="18" spans="1:17" ht="18" customHeight="1">
      <c r="A18" s="18">
        <v>13</v>
      </c>
      <c r="B18" s="15" t="s">
        <v>60</v>
      </c>
      <c r="C18" s="69">
        <v>1386</v>
      </c>
      <c r="D18" s="69">
        <v>181</v>
      </c>
      <c r="E18" s="69">
        <v>1567</v>
      </c>
      <c r="F18" s="69">
        <v>4635541</v>
      </c>
      <c r="G18" s="69">
        <v>1935434</v>
      </c>
      <c r="H18" s="69">
        <v>2700107</v>
      </c>
      <c r="I18" s="69">
        <v>161945</v>
      </c>
      <c r="J18" s="69">
        <v>19</v>
      </c>
      <c r="K18" s="69">
        <v>6</v>
      </c>
      <c r="L18" s="69">
        <v>4936</v>
      </c>
      <c r="M18" s="69">
        <v>7</v>
      </c>
      <c r="N18" s="69">
        <v>156160</v>
      </c>
      <c r="O18" s="69">
        <v>589</v>
      </c>
      <c r="P18" s="69">
        <v>156749</v>
      </c>
      <c r="Q18" s="15" t="s">
        <v>60</v>
      </c>
    </row>
    <row r="19" spans="1:17" ht="18" customHeight="1">
      <c r="A19" s="18">
        <v>14</v>
      </c>
      <c r="B19" s="15" t="s">
        <v>61</v>
      </c>
      <c r="C19" s="69">
        <v>1671</v>
      </c>
      <c r="D19" s="69">
        <v>145</v>
      </c>
      <c r="E19" s="69">
        <v>1816</v>
      </c>
      <c r="F19" s="69">
        <v>5649291</v>
      </c>
      <c r="G19" s="69">
        <v>2052844</v>
      </c>
      <c r="H19" s="69">
        <v>3596447</v>
      </c>
      <c r="I19" s="69">
        <v>215712</v>
      </c>
      <c r="J19" s="69">
        <v>93</v>
      </c>
      <c r="K19" s="69">
        <v>31</v>
      </c>
      <c r="L19" s="69">
        <v>4795</v>
      </c>
      <c r="M19" s="69">
        <v>91</v>
      </c>
      <c r="N19" s="69">
        <v>209996</v>
      </c>
      <c r="O19" s="69">
        <v>467</v>
      </c>
      <c r="P19" s="69">
        <v>210463</v>
      </c>
      <c r="Q19" s="15" t="s">
        <v>61</v>
      </c>
    </row>
    <row r="20" spans="1:17" ht="18" customHeight="1">
      <c r="A20" s="18">
        <v>15</v>
      </c>
      <c r="B20" s="15" t="s">
        <v>62</v>
      </c>
      <c r="C20" s="69">
        <v>1036</v>
      </c>
      <c r="D20" s="69">
        <v>116</v>
      </c>
      <c r="E20" s="69">
        <v>1152</v>
      </c>
      <c r="F20" s="69">
        <v>4259069</v>
      </c>
      <c r="G20" s="69">
        <v>1396319</v>
      </c>
      <c r="H20" s="69">
        <v>2862750</v>
      </c>
      <c r="I20" s="69">
        <v>171720</v>
      </c>
      <c r="J20" s="69">
        <v>16</v>
      </c>
      <c r="K20" s="69">
        <v>7</v>
      </c>
      <c r="L20" s="69">
        <v>3348</v>
      </c>
      <c r="M20" s="69">
        <v>48</v>
      </c>
      <c r="N20" s="69">
        <v>166192</v>
      </c>
      <c r="O20" s="69">
        <v>2024</v>
      </c>
      <c r="P20" s="69">
        <v>168216</v>
      </c>
      <c r="Q20" s="15" t="s">
        <v>62</v>
      </c>
    </row>
    <row r="21" spans="1:17" ht="18" customHeight="1">
      <c r="A21" s="18">
        <v>16</v>
      </c>
      <c r="B21" s="15" t="s">
        <v>63</v>
      </c>
      <c r="C21" s="69">
        <v>2629</v>
      </c>
      <c r="D21" s="69">
        <v>266</v>
      </c>
      <c r="E21" s="69">
        <v>2895</v>
      </c>
      <c r="F21" s="69">
        <v>12537782</v>
      </c>
      <c r="G21" s="69">
        <v>3759422</v>
      </c>
      <c r="H21" s="69">
        <v>8778360</v>
      </c>
      <c r="I21" s="69">
        <v>526587</v>
      </c>
      <c r="J21" s="69">
        <v>14</v>
      </c>
      <c r="K21" s="69">
        <v>11</v>
      </c>
      <c r="L21" s="69">
        <v>9085</v>
      </c>
      <c r="M21" s="69">
        <v>36</v>
      </c>
      <c r="N21" s="69">
        <v>516259</v>
      </c>
      <c r="O21" s="69">
        <v>938</v>
      </c>
      <c r="P21" s="69">
        <v>517197</v>
      </c>
      <c r="Q21" s="15" t="s">
        <v>63</v>
      </c>
    </row>
    <row r="22" spans="1:17" ht="18" customHeight="1">
      <c r="A22" s="18">
        <v>17</v>
      </c>
      <c r="B22" s="15" t="s">
        <v>0</v>
      </c>
      <c r="C22" s="69">
        <v>2301</v>
      </c>
      <c r="D22" s="69">
        <v>250</v>
      </c>
      <c r="E22" s="69">
        <v>2551</v>
      </c>
      <c r="F22" s="69">
        <v>8470622</v>
      </c>
      <c r="G22" s="69">
        <v>2992161</v>
      </c>
      <c r="H22" s="69">
        <v>5478461</v>
      </c>
      <c r="I22" s="69">
        <v>328608</v>
      </c>
      <c r="J22" s="69">
        <v>20</v>
      </c>
      <c r="K22" s="69">
        <v>16</v>
      </c>
      <c r="L22" s="69">
        <v>7617</v>
      </c>
      <c r="M22" s="69">
        <v>4</v>
      </c>
      <c r="N22" s="69">
        <v>319705</v>
      </c>
      <c r="O22" s="69">
        <v>865</v>
      </c>
      <c r="P22" s="69">
        <v>320570</v>
      </c>
      <c r="Q22" s="15" t="s">
        <v>0</v>
      </c>
    </row>
    <row r="23" spans="1:17" ht="18" customHeight="1">
      <c r="A23" s="18">
        <v>18</v>
      </c>
      <c r="B23" s="15" t="s">
        <v>64</v>
      </c>
      <c r="C23" s="69">
        <v>1012</v>
      </c>
      <c r="D23" s="69">
        <v>138</v>
      </c>
      <c r="E23" s="69">
        <v>1150</v>
      </c>
      <c r="F23" s="69">
        <v>3859847</v>
      </c>
      <c r="G23" s="69">
        <v>1402320</v>
      </c>
      <c r="H23" s="69">
        <v>2457527</v>
      </c>
      <c r="I23" s="69">
        <v>147406</v>
      </c>
      <c r="J23" s="69">
        <v>5</v>
      </c>
      <c r="K23" s="69">
        <v>3</v>
      </c>
      <c r="L23" s="69">
        <v>3604</v>
      </c>
      <c r="M23" s="69">
        <v>0</v>
      </c>
      <c r="N23" s="69">
        <v>143215</v>
      </c>
      <c r="O23" s="69">
        <v>487</v>
      </c>
      <c r="P23" s="69">
        <v>143702</v>
      </c>
      <c r="Q23" s="15" t="s">
        <v>64</v>
      </c>
    </row>
    <row r="24" spans="1:17" ht="18" customHeight="1">
      <c r="A24" s="18">
        <v>19</v>
      </c>
      <c r="B24" s="15" t="s">
        <v>5</v>
      </c>
      <c r="C24" s="69">
        <v>584</v>
      </c>
      <c r="D24" s="69">
        <v>101</v>
      </c>
      <c r="E24" s="69">
        <v>685</v>
      </c>
      <c r="F24" s="69">
        <v>2013514</v>
      </c>
      <c r="G24" s="69">
        <v>900271</v>
      </c>
      <c r="H24" s="69">
        <v>1113243</v>
      </c>
      <c r="I24" s="69">
        <v>66769</v>
      </c>
      <c r="J24" s="69">
        <v>0</v>
      </c>
      <c r="K24" s="69">
        <v>6</v>
      </c>
      <c r="L24" s="69">
        <v>2354</v>
      </c>
      <c r="M24" s="69">
        <v>0</v>
      </c>
      <c r="N24" s="69">
        <v>63276</v>
      </c>
      <c r="O24" s="69">
        <v>1062</v>
      </c>
      <c r="P24" s="69">
        <v>64338</v>
      </c>
      <c r="Q24" s="15" t="s">
        <v>5</v>
      </c>
    </row>
    <row r="25" spans="1:17" ht="18" customHeight="1">
      <c r="A25" s="18">
        <v>20</v>
      </c>
      <c r="B25" s="15" t="s">
        <v>65</v>
      </c>
      <c r="C25" s="69">
        <v>820</v>
      </c>
      <c r="D25" s="69">
        <v>67</v>
      </c>
      <c r="E25" s="69">
        <v>887</v>
      </c>
      <c r="F25" s="69">
        <v>3350118</v>
      </c>
      <c r="G25" s="69">
        <v>1220124</v>
      </c>
      <c r="H25" s="69">
        <v>2129994</v>
      </c>
      <c r="I25" s="69">
        <v>127765</v>
      </c>
      <c r="J25" s="69">
        <v>4</v>
      </c>
      <c r="K25" s="69">
        <v>13</v>
      </c>
      <c r="L25" s="69">
        <v>2756</v>
      </c>
      <c r="M25" s="69">
        <v>122</v>
      </c>
      <c r="N25" s="69">
        <v>124633</v>
      </c>
      <c r="O25" s="69">
        <v>195</v>
      </c>
      <c r="P25" s="69">
        <v>124828</v>
      </c>
      <c r="Q25" s="15" t="s">
        <v>65</v>
      </c>
    </row>
    <row r="26" spans="1:17" ht="18" customHeight="1">
      <c r="A26" s="18">
        <v>21</v>
      </c>
      <c r="B26" s="15" t="s">
        <v>95</v>
      </c>
      <c r="C26" s="69">
        <v>740</v>
      </c>
      <c r="D26" s="69">
        <v>103</v>
      </c>
      <c r="E26" s="69">
        <v>843</v>
      </c>
      <c r="F26" s="69">
        <v>2373872</v>
      </c>
      <c r="G26" s="69">
        <v>1088412</v>
      </c>
      <c r="H26" s="69">
        <v>1285460</v>
      </c>
      <c r="I26" s="69">
        <v>77094</v>
      </c>
      <c r="J26" s="69">
        <v>7</v>
      </c>
      <c r="K26" s="69">
        <v>8</v>
      </c>
      <c r="L26" s="69">
        <v>2948</v>
      </c>
      <c r="M26" s="69">
        <v>23</v>
      </c>
      <c r="N26" s="69">
        <v>73549</v>
      </c>
      <c r="O26" s="69">
        <v>391</v>
      </c>
      <c r="P26" s="69">
        <v>73940</v>
      </c>
      <c r="Q26" s="15" t="s">
        <v>95</v>
      </c>
    </row>
    <row r="27" spans="1:17" ht="18" customHeight="1">
      <c r="A27" s="18">
        <v>22</v>
      </c>
      <c r="B27" s="15" t="s">
        <v>96</v>
      </c>
      <c r="C27" s="69">
        <v>883</v>
      </c>
      <c r="D27" s="69">
        <v>126</v>
      </c>
      <c r="E27" s="69">
        <v>1009</v>
      </c>
      <c r="F27" s="69">
        <v>2966233</v>
      </c>
      <c r="G27" s="69">
        <v>1216221</v>
      </c>
      <c r="H27" s="69">
        <v>1750012</v>
      </c>
      <c r="I27" s="69">
        <v>104964</v>
      </c>
      <c r="J27" s="69">
        <v>3</v>
      </c>
      <c r="K27" s="69">
        <v>0</v>
      </c>
      <c r="L27" s="69">
        <v>3110</v>
      </c>
      <c r="M27" s="69">
        <v>2</v>
      </c>
      <c r="N27" s="69">
        <v>99848</v>
      </c>
      <c r="O27" s="69">
        <v>1904</v>
      </c>
      <c r="P27" s="69">
        <v>101752</v>
      </c>
      <c r="Q27" s="15" t="s">
        <v>96</v>
      </c>
    </row>
    <row r="28" spans="1:17" ht="18" customHeight="1">
      <c r="A28" s="18">
        <v>23</v>
      </c>
      <c r="B28" s="15" t="s">
        <v>97</v>
      </c>
      <c r="C28" s="69">
        <v>1860</v>
      </c>
      <c r="D28" s="69">
        <v>215</v>
      </c>
      <c r="E28" s="69">
        <v>2075</v>
      </c>
      <c r="F28" s="69">
        <v>6385403</v>
      </c>
      <c r="G28" s="69">
        <v>2582696</v>
      </c>
      <c r="H28" s="69">
        <v>3802707</v>
      </c>
      <c r="I28" s="69">
        <v>228078</v>
      </c>
      <c r="J28" s="69">
        <v>5</v>
      </c>
      <c r="K28" s="69">
        <v>0</v>
      </c>
      <c r="L28" s="69">
        <v>6712</v>
      </c>
      <c r="M28" s="69">
        <v>9</v>
      </c>
      <c r="N28" s="69">
        <v>220296</v>
      </c>
      <c r="O28" s="69">
        <v>772</v>
      </c>
      <c r="P28" s="69">
        <v>221068</v>
      </c>
      <c r="Q28" s="15" t="s">
        <v>97</v>
      </c>
    </row>
    <row r="29" spans="1:17" ht="18" customHeight="1">
      <c r="A29" s="18">
        <v>24</v>
      </c>
      <c r="B29" s="15" t="s">
        <v>98</v>
      </c>
      <c r="C29" s="69">
        <v>1330</v>
      </c>
      <c r="D29" s="69">
        <v>165</v>
      </c>
      <c r="E29" s="69">
        <v>1495</v>
      </c>
      <c r="F29" s="69">
        <v>4295234</v>
      </c>
      <c r="G29" s="69">
        <v>1984013</v>
      </c>
      <c r="H29" s="69">
        <v>2311221</v>
      </c>
      <c r="I29" s="69">
        <v>138612</v>
      </c>
      <c r="J29" s="69">
        <v>18</v>
      </c>
      <c r="K29" s="69">
        <v>1</v>
      </c>
      <c r="L29" s="69">
        <v>5380</v>
      </c>
      <c r="M29" s="69">
        <v>4</v>
      </c>
      <c r="N29" s="69">
        <v>132403</v>
      </c>
      <c r="O29" s="69">
        <v>707</v>
      </c>
      <c r="P29" s="69">
        <v>133110</v>
      </c>
      <c r="Q29" s="15" t="s">
        <v>98</v>
      </c>
    </row>
    <row r="30" spans="1:17" ht="18" customHeight="1">
      <c r="A30" s="18">
        <v>25</v>
      </c>
      <c r="B30" s="15" t="s">
        <v>99</v>
      </c>
      <c r="C30" s="69">
        <v>851</v>
      </c>
      <c r="D30" s="69">
        <v>88</v>
      </c>
      <c r="E30" s="69">
        <v>939</v>
      </c>
      <c r="F30" s="69">
        <v>2838191</v>
      </c>
      <c r="G30" s="69">
        <v>1245636</v>
      </c>
      <c r="H30" s="69">
        <v>1592555</v>
      </c>
      <c r="I30" s="69">
        <v>95518</v>
      </c>
      <c r="J30" s="69">
        <v>3</v>
      </c>
      <c r="K30" s="69">
        <v>0</v>
      </c>
      <c r="L30" s="69">
        <v>3486</v>
      </c>
      <c r="M30" s="69">
        <v>1</v>
      </c>
      <c r="N30" s="69">
        <v>91622</v>
      </c>
      <c r="O30" s="69">
        <v>318</v>
      </c>
      <c r="P30" s="69">
        <v>91940</v>
      </c>
      <c r="Q30" s="15" t="s">
        <v>99</v>
      </c>
    </row>
    <row r="31" spans="1:17" ht="18" customHeight="1">
      <c r="A31" s="18">
        <v>26</v>
      </c>
      <c r="B31" s="15" t="s">
        <v>100</v>
      </c>
      <c r="C31" s="69">
        <v>676</v>
      </c>
      <c r="D31" s="69">
        <v>68</v>
      </c>
      <c r="E31" s="69">
        <v>744</v>
      </c>
      <c r="F31" s="69">
        <v>2317907</v>
      </c>
      <c r="G31" s="69">
        <v>907703</v>
      </c>
      <c r="H31" s="69">
        <v>1410204</v>
      </c>
      <c r="I31" s="69">
        <v>84585</v>
      </c>
      <c r="J31" s="69">
        <v>1</v>
      </c>
      <c r="K31" s="69">
        <v>2</v>
      </c>
      <c r="L31" s="69">
        <v>2408</v>
      </c>
      <c r="M31" s="69">
        <v>0</v>
      </c>
      <c r="N31" s="69">
        <v>81807</v>
      </c>
      <c r="O31" s="69">
        <v>213</v>
      </c>
      <c r="P31" s="69">
        <v>82020</v>
      </c>
      <c r="Q31" s="15" t="s">
        <v>100</v>
      </c>
    </row>
    <row r="32" spans="1:17" ht="18" customHeight="1">
      <c r="A32" s="18">
        <v>27</v>
      </c>
      <c r="B32" s="15" t="s">
        <v>101</v>
      </c>
      <c r="C32" s="69">
        <v>817</v>
      </c>
      <c r="D32" s="69">
        <v>145</v>
      </c>
      <c r="E32" s="69">
        <v>962</v>
      </c>
      <c r="F32" s="69">
        <v>2848344</v>
      </c>
      <c r="G32" s="69">
        <v>1270538</v>
      </c>
      <c r="H32" s="69">
        <v>1577806</v>
      </c>
      <c r="I32" s="69">
        <v>94629</v>
      </c>
      <c r="J32" s="69">
        <v>9</v>
      </c>
      <c r="K32" s="69">
        <v>0</v>
      </c>
      <c r="L32" s="69">
        <v>3513</v>
      </c>
      <c r="M32" s="69">
        <v>10</v>
      </c>
      <c r="N32" s="69">
        <v>90316</v>
      </c>
      <c r="O32" s="69">
        <v>695</v>
      </c>
      <c r="P32" s="69">
        <v>91011</v>
      </c>
      <c r="Q32" s="15" t="s">
        <v>101</v>
      </c>
    </row>
    <row r="33" spans="1:17" ht="18" customHeight="1">
      <c r="A33" s="18">
        <v>28</v>
      </c>
      <c r="B33" s="15" t="s">
        <v>102</v>
      </c>
      <c r="C33" s="69">
        <v>1562</v>
      </c>
      <c r="D33" s="69">
        <v>149</v>
      </c>
      <c r="E33" s="69">
        <v>1711</v>
      </c>
      <c r="F33" s="69">
        <v>5465073</v>
      </c>
      <c r="G33" s="69">
        <v>2068672</v>
      </c>
      <c r="H33" s="69">
        <v>3396401</v>
      </c>
      <c r="I33" s="69">
        <v>203718</v>
      </c>
      <c r="J33" s="69">
        <v>10</v>
      </c>
      <c r="K33" s="69">
        <v>19</v>
      </c>
      <c r="L33" s="69">
        <v>5460</v>
      </c>
      <c r="M33" s="69">
        <v>0</v>
      </c>
      <c r="N33" s="69">
        <v>197574</v>
      </c>
      <c r="O33" s="69">
        <v>532</v>
      </c>
      <c r="P33" s="69">
        <v>198106</v>
      </c>
      <c r="Q33" s="15" t="s">
        <v>102</v>
      </c>
    </row>
    <row r="34" spans="1:17" ht="18" customHeight="1">
      <c r="A34" s="18">
        <v>29</v>
      </c>
      <c r="B34" s="15" t="s">
        <v>103</v>
      </c>
      <c r="C34" s="69">
        <v>631</v>
      </c>
      <c r="D34" s="69">
        <v>123</v>
      </c>
      <c r="E34" s="69">
        <v>754</v>
      </c>
      <c r="F34" s="69">
        <v>2198201</v>
      </c>
      <c r="G34" s="69">
        <v>1078327</v>
      </c>
      <c r="H34" s="69">
        <v>1119874</v>
      </c>
      <c r="I34" s="69">
        <v>67163</v>
      </c>
      <c r="J34" s="69">
        <v>0</v>
      </c>
      <c r="K34" s="69">
        <v>0</v>
      </c>
      <c r="L34" s="69">
        <v>2987</v>
      </c>
      <c r="M34" s="69">
        <v>0</v>
      </c>
      <c r="N34" s="69">
        <v>63572</v>
      </c>
      <c r="O34" s="69">
        <v>528</v>
      </c>
      <c r="P34" s="69">
        <v>64100</v>
      </c>
      <c r="Q34" s="15" t="s">
        <v>103</v>
      </c>
    </row>
    <row r="35" spans="1:17" ht="18" customHeight="1">
      <c r="A35" s="18">
        <v>30</v>
      </c>
      <c r="B35" s="15" t="s">
        <v>104</v>
      </c>
      <c r="C35" s="69">
        <v>781</v>
      </c>
      <c r="D35" s="69">
        <v>117</v>
      </c>
      <c r="E35" s="69">
        <v>898</v>
      </c>
      <c r="F35" s="69">
        <v>2502873</v>
      </c>
      <c r="G35" s="69">
        <v>1169575</v>
      </c>
      <c r="H35" s="69">
        <v>1333298</v>
      </c>
      <c r="I35" s="69">
        <v>79964</v>
      </c>
      <c r="J35" s="69">
        <v>17</v>
      </c>
      <c r="K35" s="69">
        <v>0</v>
      </c>
      <c r="L35" s="69">
        <v>3161</v>
      </c>
      <c r="M35" s="69">
        <v>23</v>
      </c>
      <c r="N35" s="69">
        <v>76186</v>
      </c>
      <c r="O35" s="69">
        <v>479</v>
      </c>
      <c r="P35" s="69">
        <v>76665</v>
      </c>
      <c r="Q35" s="15" t="s">
        <v>104</v>
      </c>
    </row>
    <row r="36" spans="1:17" ht="18" customHeight="1">
      <c r="A36" s="18">
        <v>31</v>
      </c>
      <c r="B36" s="15" t="s">
        <v>105</v>
      </c>
      <c r="C36" s="69">
        <v>731</v>
      </c>
      <c r="D36" s="69">
        <v>65</v>
      </c>
      <c r="E36" s="69">
        <v>796</v>
      </c>
      <c r="F36" s="69">
        <v>2436806</v>
      </c>
      <c r="G36" s="69">
        <v>1010388</v>
      </c>
      <c r="H36" s="69">
        <v>1426418</v>
      </c>
      <c r="I36" s="69">
        <v>85553</v>
      </c>
      <c r="J36" s="69">
        <v>1</v>
      </c>
      <c r="K36" s="69">
        <v>10</v>
      </c>
      <c r="L36" s="69">
        <v>2666</v>
      </c>
      <c r="M36" s="69">
        <v>11</v>
      </c>
      <c r="N36" s="69">
        <v>82557</v>
      </c>
      <c r="O36" s="69">
        <v>231</v>
      </c>
      <c r="P36" s="69">
        <v>82788</v>
      </c>
      <c r="Q36" s="15" t="s">
        <v>105</v>
      </c>
    </row>
    <row r="37" spans="1:17" ht="18" customHeight="1">
      <c r="A37" s="18">
        <v>32</v>
      </c>
      <c r="B37" s="15" t="s">
        <v>106</v>
      </c>
      <c r="C37" s="69">
        <v>734</v>
      </c>
      <c r="D37" s="69">
        <v>103</v>
      </c>
      <c r="E37" s="69">
        <v>837</v>
      </c>
      <c r="F37" s="69">
        <v>2314673</v>
      </c>
      <c r="G37" s="69">
        <v>1061848</v>
      </c>
      <c r="H37" s="69">
        <v>1252825</v>
      </c>
      <c r="I37" s="69">
        <v>75136</v>
      </c>
      <c r="J37" s="69">
        <v>5</v>
      </c>
      <c r="K37" s="69">
        <v>5</v>
      </c>
      <c r="L37" s="69">
        <v>2956</v>
      </c>
      <c r="M37" s="69">
        <v>0</v>
      </c>
      <c r="N37" s="69">
        <v>71674</v>
      </c>
      <c r="O37" s="69">
        <v>401</v>
      </c>
      <c r="P37" s="69">
        <v>72075</v>
      </c>
      <c r="Q37" s="15" t="s">
        <v>106</v>
      </c>
    </row>
    <row r="38" spans="1:17" ht="18" customHeight="1">
      <c r="A38" s="62"/>
      <c r="B38" s="63" t="s">
        <v>6</v>
      </c>
      <c r="C38" s="64">
        <f aca="true" t="shared" si="0" ref="C38:P38">SUM(C6:C37)</f>
        <v>42821</v>
      </c>
      <c r="D38" s="64">
        <f t="shared" si="0"/>
        <v>4746</v>
      </c>
      <c r="E38" s="64">
        <f t="shared" si="0"/>
        <v>47567</v>
      </c>
      <c r="F38" s="64">
        <f t="shared" si="0"/>
        <v>155597744</v>
      </c>
      <c r="G38" s="64">
        <f t="shared" si="0"/>
        <v>58847145</v>
      </c>
      <c r="H38" s="64">
        <f t="shared" si="0"/>
        <v>96750599</v>
      </c>
      <c r="I38" s="64">
        <f t="shared" si="0"/>
        <v>5803347</v>
      </c>
      <c r="J38" s="64">
        <f t="shared" si="0"/>
        <v>635</v>
      </c>
      <c r="K38" s="64">
        <f t="shared" si="0"/>
        <v>240</v>
      </c>
      <c r="L38" s="64">
        <f t="shared" si="0"/>
        <v>149590</v>
      </c>
      <c r="M38" s="64">
        <f t="shared" si="0"/>
        <v>716</v>
      </c>
      <c r="N38" s="64">
        <f t="shared" si="0"/>
        <v>5624078</v>
      </c>
      <c r="O38" s="64">
        <f t="shared" si="0"/>
        <v>22331</v>
      </c>
      <c r="P38" s="64">
        <f t="shared" si="0"/>
        <v>5646409</v>
      </c>
      <c r="Q38" s="63" t="s">
        <v>6</v>
      </c>
    </row>
    <row r="39" spans="1:17" ht="18" customHeight="1">
      <c r="A39" s="31">
        <v>33</v>
      </c>
      <c r="B39" s="27" t="s">
        <v>66</v>
      </c>
      <c r="C39" s="69">
        <v>644</v>
      </c>
      <c r="D39" s="69">
        <v>72</v>
      </c>
      <c r="E39" s="69">
        <v>716</v>
      </c>
      <c r="F39" s="69">
        <v>1930205</v>
      </c>
      <c r="G39" s="69">
        <v>900589</v>
      </c>
      <c r="H39" s="69">
        <v>1029616</v>
      </c>
      <c r="I39" s="69">
        <v>61749</v>
      </c>
      <c r="J39" s="69">
        <v>0</v>
      </c>
      <c r="K39" s="69">
        <v>0</v>
      </c>
      <c r="L39" s="69">
        <v>2540</v>
      </c>
      <c r="M39" s="69">
        <v>0</v>
      </c>
      <c r="N39" s="69">
        <v>58821</v>
      </c>
      <c r="O39" s="69">
        <v>309</v>
      </c>
      <c r="P39" s="69">
        <v>59130</v>
      </c>
      <c r="Q39" s="27" t="s">
        <v>66</v>
      </c>
    </row>
    <row r="40" spans="1:17" ht="18" customHeight="1">
      <c r="A40" s="18">
        <v>34</v>
      </c>
      <c r="B40" s="15" t="s">
        <v>67</v>
      </c>
      <c r="C40" s="69">
        <v>392</v>
      </c>
      <c r="D40" s="69">
        <v>64</v>
      </c>
      <c r="E40" s="69">
        <v>456</v>
      </c>
      <c r="F40" s="69">
        <v>1320517</v>
      </c>
      <c r="G40" s="69">
        <v>518826</v>
      </c>
      <c r="H40" s="69">
        <v>801691</v>
      </c>
      <c r="I40" s="69">
        <v>48084</v>
      </c>
      <c r="J40" s="69">
        <v>18</v>
      </c>
      <c r="K40" s="69">
        <v>4</v>
      </c>
      <c r="L40" s="69">
        <v>1383</v>
      </c>
      <c r="M40" s="69">
        <v>4</v>
      </c>
      <c r="N40" s="69">
        <v>45877</v>
      </c>
      <c r="O40" s="69">
        <v>662</v>
      </c>
      <c r="P40" s="69">
        <v>46539</v>
      </c>
      <c r="Q40" s="15" t="s">
        <v>67</v>
      </c>
    </row>
    <row r="41" spans="1:17" ht="18" customHeight="1">
      <c r="A41" s="18">
        <v>35</v>
      </c>
      <c r="B41" s="15" t="s">
        <v>107</v>
      </c>
      <c r="C41" s="69">
        <v>426</v>
      </c>
      <c r="D41" s="69">
        <v>51</v>
      </c>
      <c r="E41" s="69">
        <v>477</v>
      </c>
      <c r="F41" s="69">
        <v>1270188</v>
      </c>
      <c r="G41" s="69">
        <v>576339</v>
      </c>
      <c r="H41" s="69">
        <v>693849</v>
      </c>
      <c r="I41" s="69">
        <v>41613</v>
      </c>
      <c r="J41" s="69">
        <v>0</v>
      </c>
      <c r="K41" s="69">
        <v>0</v>
      </c>
      <c r="L41" s="69">
        <v>1583</v>
      </c>
      <c r="M41" s="69">
        <v>48</v>
      </c>
      <c r="N41" s="69">
        <v>39734</v>
      </c>
      <c r="O41" s="69">
        <v>187</v>
      </c>
      <c r="P41" s="69">
        <v>39921</v>
      </c>
      <c r="Q41" s="15" t="s">
        <v>107</v>
      </c>
    </row>
    <row r="42" spans="1:17" ht="18" customHeight="1">
      <c r="A42" s="18">
        <v>36</v>
      </c>
      <c r="B42" s="15" t="s">
        <v>68</v>
      </c>
      <c r="C42" s="69">
        <v>418</v>
      </c>
      <c r="D42" s="69">
        <v>38</v>
      </c>
      <c r="E42" s="69">
        <v>456</v>
      </c>
      <c r="F42" s="69">
        <v>1483312</v>
      </c>
      <c r="G42" s="69">
        <v>510889</v>
      </c>
      <c r="H42" s="69">
        <v>972423</v>
      </c>
      <c r="I42" s="69">
        <v>58331</v>
      </c>
      <c r="J42" s="69">
        <v>13</v>
      </c>
      <c r="K42" s="69">
        <v>3</v>
      </c>
      <c r="L42" s="69">
        <v>1302</v>
      </c>
      <c r="M42" s="69">
        <v>0</v>
      </c>
      <c r="N42" s="69">
        <v>56786</v>
      </c>
      <c r="O42" s="69">
        <v>133</v>
      </c>
      <c r="P42" s="69">
        <v>56919</v>
      </c>
      <c r="Q42" s="15" t="s">
        <v>68</v>
      </c>
    </row>
    <row r="43" spans="1:17" ht="18" customHeight="1">
      <c r="A43" s="18">
        <v>37</v>
      </c>
      <c r="B43" s="15" t="s">
        <v>69</v>
      </c>
      <c r="C43" s="69">
        <v>356</v>
      </c>
      <c r="D43" s="69">
        <v>76</v>
      </c>
      <c r="E43" s="69">
        <v>432</v>
      </c>
      <c r="F43" s="69">
        <v>1165751</v>
      </c>
      <c r="G43" s="69">
        <v>568242</v>
      </c>
      <c r="H43" s="69">
        <v>597509</v>
      </c>
      <c r="I43" s="69">
        <v>36205</v>
      </c>
      <c r="J43" s="69">
        <v>13</v>
      </c>
      <c r="K43" s="69">
        <v>0</v>
      </c>
      <c r="L43" s="69">
        <v>1605</v>
      </c>
      <c r="M43" s="69">
        <v>0</v>
      </c>
      <c r="N43" s="69">
        <v>33643</v>
      </c>
      <c r="O43" s="69">
        <v>891</v>
      </c>
      <c r="P43" s="69">
        <v>34534</v>
      </c>
      <c r="Q43" s="15" t="s">
        <v>69</v>
      </c>
    </row>
    <row r="44" spans="1:17" ht="18" customHeight="1">
      <c r="A44" s="18">
        <v>38</v>
      </c>
      <c r="B44" s="15" t="s">
        <v>70</v>
      </c>
      <c r="C44" s="69">
        <v>360</v>
      </c>
      <c r="D44" s="69">
        <v>25</v>
      </c>
      <c r="E44" s="69">
        <v>385</v>
      </c>
      <c r="F44" s="69">
        <v>2516653</v>
      </c>
      <c r="G44" s="69">
        <v>486953</v>
      </c>
      <c r="H44" s="69">
        <v>2029700</v>
      </c>
      <c r="I44" s="69">
        <v>121770</v>
      </c>
      <c r="J44" s="69">
        <v>0</v>
      </c>
      <c r="K44" s="69">
        <v>0</v>
      </c>
      <c r="L44" s="69">
        <v>1048</v>
      </c>
      <c r="M44" s="69">
        <v>7</v>
      </c>
      <c r="N44" s="69">
        <v>120596</v>
      </c>
      <c r="O44" s="69">
        <v>66</v>
      </c>
      <c r="P44" s="69">
        <v>120662</v>
      </c>
      <c r="Q44" s="15" t="s">
        <v>70</v>
      </c>
    </row>
    <row r="45" spans="1:17" ht="18" customHeight="1">
      <c r="A45" s="18">
        <v>39</v>
      </c>
      <c r="B45" s="15" t="s">
        <v>71</v>
      </c>
      <c r="C45" s="69">
        <v>726</v>
      </c>
      <c r="D45" s="69">
        <v>50</v>
      </c>
      <c r="E45" s="69">
        <v>776</v>
      </c>
      <c r="F45" s="69">
        <v>3069804</v>
      </c>
      <c r="G45" s="69">
        <v>941396</v>
      </c>
      <c r="H45" s="69">
        <v>2128408</v>
      </c>
      <c r="I45" s="69">
        <v>127676</v>
      </c>
      <c r="J45" s="69">
        <v>0</v>
      </c>
      <c r="K45" s="69">
        <v>9</v>
      </c>
      <c r="L45" s="69">
        <v>2237</v>
      </c>
      <c r="M45" s="69">
        <v>0</v>
      </c>
      <c r="N45" s="69">
        <v>125214</v>
      </c>
      <c r="O45" s="69">
        <v>140</v>
      </c>
      <c r="P45" s="69">
        <v>125354</v>
      </c>
      <c r="Q45" s="15" t="s">
        <v>71</v>
      </c>
    </row>
    <row r="46" spans="1:17" ht="18" customHeight="1">
      <c r="A46" s="18">
        <v>40</v>
      </c>
      <c r="B46" s="15" t="s">
        <v>72</v>
      </c>
      <c r="C46" s="69">
        <v>226</v>
      </c>
      <c r="D46" s="69">
        <v>26</v>
      </c>
      <c r="E46" s="69">
        <v>252</v>
      </c>
      <c r="F46" s="69">
        <v>701959</v>
      </c>
      <c r="G46" s="69">
        <v>321124</v>
      </c>
      <c r="H46" s="69">
        <v>380835</v>
      </c>
      <c r="I46" s="69">
        <v>22840</v>
      </c>
      <c r="J46" s="69">
        <v>0</v>
      </c>
      <c r="K46" s="69">
        <v>6</v>
      </c>
      <c r="L46" s="69">
        <v>942</v>
      </c>
      <c r="M46" s="69">
        <v>0</v>
      </c>
      <c r="N46" s="69">
        <v>21756</v>
      </c>
      <c r="O46" s="69">
        <v>98</v>
      </c>
      <c r="P46" s="69">
        <v>21854</v>
      </c>
      <c r="Q46" s="15" t="s">
        <v>72</v>
      </c>
    </row>
    <row r="47" spans="1:17" ht="18" customHeight="1">
      <c r="A47" s="18">
        <v>41</v>
      </c>
      <c r="B47" s="15" t="s">
        <v>73</v>
      </c>
      <c r="C47" s="69">
        <v>394</v>
      </c>
      <c r="D47" s="69">
        <v>77</v>
      </c>
      <c r="E47" s="69">
        <v>471</v>
      </c>
      <c r="F47" s="69">
        <v>1334599</v>
      </c>
      <c r="G47" s="69">
        <v>670143</v>
      </c>
      <c r="H47" s="69">
        <v>664456</v>
      </c>
      <c r="I47" s="69">
        <v>39849</v>
      </c>
      <c r="J47" s="69">
        <v>0</v>
      </c>
      <c r="K47" s="69">
        <v>0</v>
      </c>
      <c r="L47" s="69">
        <v>1775</v>
      </c>
      <c r="M47" s="69">
        <v>0</v>
      </c>
      <c r="N47" s="69">
        <v>37082</v>
      </c>
      <c r="O47" s="69">
        <v>934</v>
      </c>
      <c r="P47" s="69">
        <v>38016</v>
      </c>
      <c r="Q47" s="15" t="s">
        <v>73</v>
      </c>
    </row>
    <row r="48" spans="1:17" ht="18" customHeight="1">
      <c r="A48" s="18">
        <v>42</v>
      </c>
      <c r="B48" s="15" t="s">
        <v>74</v>
      </c>
      <c r="C48" s="69">
        <v>177</v>
      </c>
      <c r="D48" s="69">
        <v>23</v>
      </c>
      <c r="E48" s="69">
        <v>200</v>
      </c>
      <c r="F48" s="69">
        <v>614141</v>
      </c>
      <c r="G48" s="69">
        <v>267402</v>
      </c>
      <c r="H48" s="69">
        <v>346739</v>
      </c>
      <c r="I48" s="69">
        <v>20796</v>
      </c>
      <c r="J48" s="69">
        <v>0</v>
      </c>
      <c r="K48" s="69">
        <v>0</v>
      </c>
      <c r="L48" s="69">
        <v>736</v>
      </c>
      <c r="M48" s="69">
        <v>0</v>
      </c>
      <c r="N48" s="69">
        <v>19921</v>
      </c>
      <c r="O48" s="69">
        <v>119</v>
      </c>
      <c r="P48" s="69">
        <v>20040</v>
      </c>
      <c r="Q48" s="15" t="s">
        <v>74</v>
      </c>
    </row>
    <row r="49" spans="1:17" ht="18" customHeight="1">
      <c r="A49" s="18">
        <v>43</v>
      </c>
      <c r="B49" s="15" t="s">
        <v>75</v>
      </c>
      <c r="C49" s="69">
        <v>603</v>
      </c>
      <c r="D49" s="69">
        <v>56</v>
      </c>
      <c r="E49" s="69">
        <v>659</v>
      </c>
      <c r="F49" s="69">
        <v>2024696</v>
      </c>
      <c r="G49" s="69">
        <v>885716</v>
      </c>
      <c r="H49" s="69">
        <v>1138980</v>
      </c>
      <c r="I49" s="69">
        <v>68312</v>
      </c>
      <c r="J49" s="69">
        <v>9</v>
      </c>
      <c r="K49" s="69">
        <v>0</v>
      </c>
      <c r="L49" s="69">
        <v>2477</v>
      </c>
      <c r="M49" s="69">
        <v>3</v>
      </c>
      <c r="N49" s="69">
        <v>65470</v>
      </c>
      <c r="O49" s="69">
        <v>264</v>
      </c>
      <c r="P49" s="69">
        <v>65734</v>
      </c>
      <c r="Q49" s="15" t="s">
        <v>75</v>
      </c>
    </row>
    <row r="50" spans="1:17" ht="18" customHeight="1">
      <c r="A50" s="18">
        <v>44</v>
      </c>
      <c r="B50" s="15" t="s">
        <v>76</v>
      </c>
      <c r="C50" s="69">
        <v>310</v>
      </c>
      <c r="D50" s="69">
        <v>26</v>
      </c>
      <c r="E50" s="69">
        <v>336</v>
      </c>
      <c r="F50" s="69">
        <v>955726</v>
      </c>
      <c r="G50" s="69">
        <v>406966</v>
      </c>
      <c r="H50" s="69">
        <v>548760</v>
      </c>
      <c r="I50" s="69">
        <v>32916</v>
      </c>
      <c r="J50" s="69">
        <v>1</v>
      </c>
      <c r="K50" s="69">
        <v>0</v>
      </c>
      <c r="L50" s="69">
        <v>1020</v>
      </c>
      <c r="M50" s="69">
        <v>1</v>
      </c>
      <c r="N50" s="69">
        <v>31775</v>
      </c>
      <c r="O50" s="69">
        <v>84</v>
      </c>
      <c r="P50" s="69">
        <v>31859</v>
      </c>
      <c r="Q50" s="15" t="s">
        <v>76</v>
      </c>
    </row>
    <row r="51" spans="1:17" ht="18" customHeight="1">
      <c r="A51" s="18"/>
      <c r="B51" s="15" t="s">
        <v>1</v>
      </c>
      <c r="C51" s="16">
        <f aca="true" t="shared" si="1" ref="C51:P51">SUM(C39:C50)</f>
        <v>5032</v>
      </c>
      <c r="D51" s="16">
        <f t="shared" si="1"/>
        <v>584</v>
      </c>
      <c r="E51" s="16">
        <f t="shared" si="1"/>
        <v>5616</v>
      </c>
      <c r="F51" s="16">
        <f t="shared" si="1"/>
        <v>18387551</v>
      </c>
      <c r="G51" s="16">
        <f t="shared" si="1"/>
        <v>7054585</v>
      </c>
      <c r="H51" s="16">
        <f t="shared" si="1"/>
        <v>11332966</v>
      </c>
      <c r="I51" s="16">
        <f t="shared" si="1"/>
        <v>680141</v>
      </c>
      <c r="J51" s="16">
        <f t="shared" si="1"/>
        <v>54</v>
      </c>
      <c r="K51" s="16">
        <f t="shared" si="1"/>
        <v>22</v>
      </c>
      <c r="L51" s="16">
        <f t="shared" si="1"/>
        <v>18648</v>
      </c>
      <c r="M51" s="16">
        <f t="shared" si="1"/>
        <v>63</v>
      </c>
      <c r="N51" s="16">
        <f t="shared" si="1"/>
        <v>656675</v>
      </c>
      <c r="O51" s="16">
        <f t="shared" si="1"/>
        <v>3887</v>
      </c>
      <c r="P51" s="16">
        <f t="shared" si="1"/>
        <v>660562</v>
      </c>
      <c r="Q51" s="17" t="s">
        <v>1</v>
      </c>
    </row>
    <row r="52" spans="1:17" ht="18" customHeight="1">
      <c r="A52" s="50"/>
      <c r="B52" s="44" t="s">
        <v>2</v>
      </c>
      <c r="C52" s="45">
        <f aca="true" t="shared" si="2" ref="C52:P52">C38+C51</f>
        <v>47853</v>
      </c>
      <c r="D52" s="45">
        <f t="shared" si="2"/>
        <v>5330</v>
      </c>
      <c r="E52" s="45">
        <f t="shared" si="2"/>
        <v>53183</v>
      </c>
      <c r="F52" s="45">
        <f t="shared" si="2"/>
        <v>173985295</v>
      </c>
      <c r="G52" s="45">
        <f t="shared" si="2"/>
        <v>65901730</v>
      </c>
      <c r="H52" s="45">
        <f t="shared" si="2"/>
        <v>108083565</v>
      </c>
      <c r="I52" s="45">
        <f t="shared" si="2"/>
        <v>6483488</v>
      </c>
      <c r="J52" s="45">
        <f t="shared" si="2"/>
        <v>689</v>
      </c>
      <c r="K52" s="45">
        <f t="shared" si="2"/>
        <v>262</v>
      </c>
      <c r="L52" s="45">
        <f t="shared" si="2"/>
        <v>168238</v>
      </c>
      <c r="M52" s="45">
        <f t="shared" si="2"/>
        <v>779</v>
      </c>
      <c r="N52" s="45">
        <f t="shared" si="2"/>
        <v>6280753</v>
      </c>
      <c r="O52" s="45">
        <f t="shared" si="2"/>
        <v>26218</v>
      </c>
      <c r="P52" s="45">
        <f t="shared" si="2"/>
        <v>6306971</v>
      </c>
      <c r="Q52" s="46" t="s">
        <v>2</v>
      </c>
    </row>
  </sheetData>
  <mergeCells count="13">
    <mergeCell ref="K4:K5"/>
    <mergeCell ref="M4:M5"/>
    <mergeCell ref="L4:L5"/>
    <mergeCell ref="Q4:Q5"/>
    <mergeCell ref="A4:A5"/>
    <mergeCell ref="N4:P4"/>
    <mergeCell ref="B4:B5"/>
    <mergeCell ref="C4:E4"/>
    <mergeCell ref="F4:F5"/>
    <mergeCell ref="G4:G5"/>
    <mergeCell ref="H4:H5"/>
    <mergeCell ref="I4:I5"/>
    <mergeCell ref="J4:J5"/>
  </mergeCells>
  <printOptions horizontalCentered="1"/>
  <pageMargins left="0.7874015748031497" right="0.7874015748031497" top="0.7874015748031497" bottom="0.4" header="0.5118110236220472" footer="0.5118110236220472"/>
  <pageSetup fitToWidth="2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I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B9" sqref="B9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spans="1:17" ht="23.25" customHeight="1">
      <c r="A1" s="57"/>
      <c r="B1" s="57"/>
      <c r="C1" s="58"/>
      <c r="D1" s="54"/>
      <c r="E1" s="58"/>
      <c r="F1" s="54"/>
      <c r="G1" s="54"/>
      <c r="H1" s="54"/>
      <c r="I1" s="58"/>
      <c r="J1" s="54"/>
      <c r="K1" s="58"/>
      <c r="L1" s="54"/>
      <c r="M1" s="54"/>
      <c r="N1" s="54"/>
      <c r="O1" s="54"/>
      <c r="P1" s="54"/>
      <c r="Q1" s="57"/>
    </row>
    <row r="2" spans="1:17" ht="4.5" customHeight="1">
      <c r="A2" s="57"/>
      <c r="B2" s="57"/>
      <c r="C2" s="58"/>
      <c r="D2" s="54"/>
      <c r="E2" s="58"/>
      <c r="F2" s="54"/>
      <c r="G2" s="54"/>
      <c r="H2" s="54"/>
      <c r="I2" s="58"/>
      <c r="J2" s="54"/>
      <c r="K2" s="58"/>
      <c r="L2" s="54"/>
      <c r="M2" s="54"/>
      <c r="N2" s="54"/>
      <c r="O2" s="54"/>
      <c r="P2" s="54"/>
      <c r="Q2" s="57"/>
    </row>
    <row r="3" spans="1:17" ht="23.25" customHeight="1">
      <c r="A3" s="57"/>
      <c r="B3" s="53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 t="s">
        <v>16</v>
      </c>
      <c r="Q3" s="59"/>
    </row>
    <row r="4" spans="1:17" ht="22.5" customHeight="1">
      <c r="A4" s="93" t="s">
        <v>28</v>
      </c>
      <c r="B4" s="95" t="s">
        <v>26</v>
      </c>
      <c r="C4" s="90" t="s">
        <v>15</v>
      </c>
      <c r="D4" s="90"/>
      <c r="E4" s="90"/>
      <c r="F4" s="90" t="s">
        <v>10</v>
      </c>
      <c r="G4" s="90" t="s">
        <v>42</v>
      </c>
      <c r="H4" s="90" t="s">
        <v>11</v>
      </c>
      <c r="I4" s="90" t="s">
        <v>12</v>
      </c>
      <c r="J4" s="90" t="s">
        <v>43</v>
      </c>
      <c r="K4" s="90" t="s">
        <v>13</v>
      </c>
      <c r="L4" s="97" t="s">
        <v>111</v>
      </c>
      <c r="M4" s="98" t="s">
        <v>80</v>
      </c>
      <c r="N4" s="90" t="s">
        <v>14</v>
      </c>
      <c r="O4" s="90"/>
      <c r="P4" s="90"/>
      <c r="Q4" s="91"/>
    </row>
    <row r="5" spans="1:17" ht="22.5" customHeight="1">
      <c r="A5" s="94"/>
      <c r="B5" s="96"/>
      <c r="C5" s="5" t="s">
        <v>7</v>
      </c>
      <c r="D5" s="5" t="s">
        <v>8</v>
      </c>
      <c r="E5" s="5" t="s">
        <v>9</v>
      </c>
      <c r="F5" s="90"/>
      <c r="G5" s="90"/>
      <c r="H5" s="90"/>
      <c r="I5" s="90"/>
      <c r="J5" s="90"/>
      <c r="K5" s="90"/>
      <c r="L5" s="97"/>
      <c r="M5" s="99"/>
      <c r="N5" s="5" t="s">
        <v>7</v>
      </c>
      <c r="O5" s="5" t="s">
        <v>8</v>
      </c>
      <c r="P5" s="5" t="s">
        <v>9</v>
      </c>
      <c r="Q5" s="92"/>
    </row>
    <row r="6" spans="1:17" ht="18" customHeight="1">
      <c r="A6" s="22">
        <v>1</v>
      </c>
      <c r="B6" s="12" t="s">
        <v>51</v>
      </c>
      <c r="C6" s="70">
        <v>148</v>
      </c>
      <c r="D6" s="70">
        <v>26</v>
      </c>
      <c r="E6" s="70">
        <v>174</v>
      </c>
      <c r="F6" s="70">
        <v>377648</v>
      </c>
      <c r="G6" s="70">
        <v>194139</v>
      </c>
      <c r="H6" s="70">
        <v>183509</v>
      </c>
      <c r="I6" s="70">
        <v>10995</v>
      </c>
      <c r="J6" s="70">
        <v>0</v>
      </c>
      <c r="K6" s="70">
        <v>3</v>
      </c>
      <c r="L6" s="70">
        <v>546</v>
      </c>
      <c r="M6" s="70">
        <v>0</v>
      </c>
      <c r="N6" s="70">
        <v>10248</v>
      </c>
      <c r="O6" s="70">
        <v>69</v>
      </c>
      <c r="P6" s="70">
        <v>10317</v>
      </c>
      <c r="Q6" s="12" t="s">
        <v>51</v>
      </c>
    </row>
    <row r="7" spans="1:17" ht="18" customHeight="1">
      <c r="A7" s="18">
        <v>2</v>
      </c>
      <c r="B7" s="15" t="s">
        <v>3</v>
      </c>
      <c r="C7" s="71">
        <v>24</v>
      </c>
      <c r="D7" s="71">
        <v>4</v>
      </c>
      <c r="E7" s="71">
        <v>28</v>
      </c>
      <c r="F7" s="71">
        <v>50386</v>
      </c>
      <c r="G7" s="71">
        <v>22930</v>
      </c>
      <c r="H7" s="71">
        <v>27456</v>
      </c>
      <c r="I7" s="71">
        <v>1647</v>
      </c>
      <c r="J7" s="71">
        <v>0</v>
      </c>
      <c r="K7" s="71">
        <v>0</v>
      </c>
      <c r="L7" s="71">
        <v>67</v>
      </c>
      <c r="M7" s="71">
        <v>0</v>
      </c>
      <c r="N7" s="71">
        <v>1536</v>
      </c>
      <c r="O7" s="71">
        <v>4</v>
      </c>
      <c r="P7" s="71">
        <v>1540</v>
      </c>
      <c r="Q7" s="15" t="s">
        <v>3</v>
      </c>
    </row>
    <row r="8" spans="1:17" ht="18" customHeight="1">
      <c r="A8" s="18">
        <v>3</v>
      </c>
      <c r="B8" s="15" t="s">
        <v>52</v>
      </c>
      <c r="C8" s="71">
        <v>287</v>
      </c>
      <c r="D8" s="71">
        <v>27</v>
      </c>
      <c r="E8" s="71">
        <v>314</v>
      </c>
      <c r="F8" s="71">
        <v>1116121</v>
      </c>
      <c r="G8" s="71">
        <v>454026</v>
      </c>
      <c r="H8" s="71">
        <v>662095</v>
      </c>
      <c r="I8" s="71">
        <v>39867</v>
      </c>
      <c r="J8" s="71">
        <v>1</v>
      </c>
      <c r="K8" s="71">
        <v>4</v>
      </c>
      <c r="L8" s="71">
        <v>1016</v>
      </c>
      <c r="M8" s="71">
        <v>2</v>
      </c>
      <c r="N8" s="71">
        <v>38643</v>
      </c>
      <c r="O8" s="71">
        <v>112</v>
      </c>
      <c r="P8" s="71">
        <v>38755</v>
      </c>
      <c r="Q8" s="15" t="s">
        <v>52</v>
      </c>
    </row>
    <row r="9" spans="1:17" ht="18" customHeight="1">
      <c r="A9" s="18">
        <v>4</v>
      </c>
      <c r="B9" s="15" t="s">
        <v>53</v>
      </c>
      <c r="C9" s="71">
        <v>324</v>
      </c>
      <c r="D9" s="71">
        <v>51</v>
      </c>
      <c r="E9" s="71">
        <v>375</v>
      </c>
      <c r="F9" s="71">
        <v>1115942</v>
      </c>
      <c r="G9" s="71">
        <v>547382</v>
      </c>
      <c r="H9" s="71">
        <v>568560</v>
      </c>
      <c r="I9" s="71">
        <v>34142</v>
      </c>
      <c r="J9" s="71">
        <v>2</v>
      </c>
      <c r="K9" s="71">
        <v>0</v>
      </c>
      <c r="L9" s="71">
        <v>1395</v>
      </c>
      <c r="M9" s="71">
        <v>0</v>
      </c>
      <c r="N9" s="71">
        <v>32500</v>
      </c>
      <c r="O9" s="71">
        <v>154</v>
      </c>
      <c r="P9" s="71">
        <v>32654</v>
      </c>
      <c r="Q9" s="15" t="s">
        <v>53</v>
      </c>
    </row>
    <row r="10" spans="1:17" ht="18" customHeight="1">
      <c r="A10" s="18">
        <v>5</v>
      </c>
      <c r="B10" s="15" t="s">
        <v>54</v>
      </c>
      <c r="C10" s="71">
        <v>203</v>
      </c>
      <c r="D10" s="71">
        <v>54</v>
      </c>
      <c r="E10" s="71">
        <v>257</v>
      </c>
      <c r="F10" s="71">
        <v>585174</v>
      </c>
      <c r="G10" s="71">
        <v>326195</v>
      </c>
      <c r="H10" s="71">
        <v>258979</v>
      </c>
      <c r="I10" s="71">
        <v>15533</v>
      </c>
      <c r="J10" s="71">
        <v>0</v>
      </c>
      <c r="K10" s="71">
        <v>2</v>
      </c>
      <c r="L10" s="71">
        <v>954</v>
      </c>
      <c r="M10" s="71">
        <v>0</v>
      </c>
      <c r="N10" s="71">
        <v>14221</v>
      </c>
      <c r="O10" s="71">
        <v>201</v>
      </c>
      <c r="P10" s="71">
        <v>14422</v>
      </c>
      <c r="Q10" s="15" t="s">
        <v>54</v>
      </c>
    </row>
    <row r="11" spans="1:17" ht="18" customHeight="1">
      <c r="A11" s="18">
        <v>6</v>
      </c>
      <c r="B11" s="15" t="s">
        <v>55</v>
      </c>
      <c r="C11" s="71">
        <v>168</v>
      </c>
      <c r="D11" s="71">
        <v>33</v>
      </c>
      <c r="E11" s="71">
        <v>201</v>
      </c>
      <c r="F11" s="71">
        <v>636125</v>
      </c>
      <c r="G11" s="71">
        <v>328947</v>
      </c>
      <c r="H11" s="71">
        <v>307178</v>
      </c>
      <c r="I11" s="71">
        <v>18426</v>
      </c>
      <c r="J11" s="71">
        <v>0</v>
      </c>
      <c r="K11" s="71">
        <v>0</v>
      </c>
      <c r="L11" s="71">
        <v>857</v>
      </c>
      <c r="M11" s="71">
        <v>0</v>
      </c>
      <c r="N11" s="71">
        <v>17391</v>
      </c>
      <c r="O11" s="71">
        <v>148</v>
      </c>
      <c r="P11" s="71">
        <v>17539</v>
      </c>
      <c r="Q11" s="15" t="s">
        <v>55</v>
      </c>
    </row>
    <row r="12" spans="1:17" ht="18" customHeight="1">
      <c r="A12" s="18">
        <v>7</v>
      </c>
      <c r="B12" s="15" t="s">
        <v>4</v>
      </c>
      <c r="C12" s="71">
        <v>91</v>
      </c>
      <c r="D12" s="71">
        <v>19</v>
      </c>
      <c r="E12" s="71">
        <v>110</v>
      </c>
      <c r="F12" s="71">
        <v>203315</v>
      </c>
      <c r="G12" s="71">
        <v>118106</v>
      </c>
      <c r="H12" s="71">
        <v>85209</v>
      </c>
      <c r="I12" s="71">
        <v>5109</v>
      </c>
      <c r="J12" s="71">
        <v>0</v>
      </c>
      <c r="K12" s="71">
        <v>0</v>
      </c>
      <c r="L12" s="71">
        <v>401</v>
      </c>
      <c r="M12" s="71">
        <v>0</v>
      </c>
      <c r="N12" s="71">
        <v>4538</v>
      </c>
      <c r="O12" s="71">
        <v>38</v>
      </c>
      <c r="P12" s="71">
        <v>4576</v>
      </c>
      <c r="Q12" s="15" t="s">
        <v>4</v>
      </c>
    </row>
    <row r="13" spans="1:17" ht="18" customHeight="1">
      <c r="A13" s="18">
        <v>8</v>
      </c>
      <c r="B13" s="15" t="s">
        <v>56</v>
      </c>
      <c r="C13" s="71">
        <v>151</v>
      </c>
      <c r="D13" s="71">
        <v>27</v>
      </c>
      <c r="E13" s="71">
        <v>178</v>
      </c>
      <c r="F13" s="71">
        <v>460101</v>
      </c>
      <c r="G13" s="71">
        <v>230577</v>
      </c>
      <c r="H13" s="71">
        <v>229524</v>
      </c>
      <c r="I13" s="71">
        <v>13765</v>
      </c>
      <c r="J13" s="71">
        <v>9</v>
      </c>
      <c r="K13" s="71">
        <v>0</v>
      </c>
      <c r="L13" s="71">
        <v>599</v>
      </c>
      <c r="M13" s="71">
        <v>0</v>
      </c>
      <c r="N13" s="71">
        <v>12994</v>
      </c>
      <c r="O13" s="71">
        <v>96</v>
      </c>
      <c r="P13" s="71">
        <v>13090</v>
      </c>
      <c r="Q13" s="15" t="s">
        <v>56</v>
      </c>
    </row>
    <row r="14" spans="1:17" ht="18" customHeight="1">
      <c r="A14" s="18">
        <v>9</v>
      </c>
      <c r="B14" s="15" t="s">
        <v>94</v>
      </c>
      <c r="C14" s="71">
        <v>155</v>
      </c>
      <c r="D14" s="71">
        <v>40</v>
      </c>
      <c r="E14" s="71">
        <v>195</v>
      </c>
      <c r="F14" s="71">
        <v>560433</v>
      </c>
      <c r="G14" s="71">
        <v>273673</v>
      </c>
      <c r="H14" s="71">
        <v>286760</v>
      </c>
      <c r="I14" s="71">
        <v>17251</v>
      </c>
      <c r="J14" s="71">
        <v>16</v>
      </c>
      <c r="K14" s="71">
        <v>0</v>
      </c>
      <c r="L14" s="71">
        <v>669</v>
      </c>
      <c r="M14" s="71">
        <v>9</v>
      </c>
      <c r="N14" s="71">
        <v>16386</v>
      </c>
      <c r="O14" s="71">
        <v>113</v>
      </c>
      <c r="P14" s="71">
        <v>16499</v>
      </c>
      <c r="Q14" s="15" t="s">
        <v>94</v>
      </c>
    </row>
    <row r="15" spans="1:17" ht="18" customHeight="1">
      <c r="A15" s="18">
        <v>10</v>
      </c>
      <c r="B15" s="15" t="s">
        <v>57</v>
      </c>
      <c r="C15" s="71">
        <v>59</v>
      </c>
      <c r="D15" s="71">
        <v>14</v>
      </c>
      <c r="E15" s="71">
        <v>73</v>
      </c>
      <c r="F15" s="71">
        <v>165189</v>
      </c>
      <c r="G15" s="71">
        <v>88902</v>
      </c>
      <c r="H15" s="71">
        <v>76287</v>
      </c>
      <c r="I15" s="71">
        <v>5081</v>
      </c>
      <c r="J15" s="71">
        <v>0</v>
      </c>
      <c r="K15" s="71">
        <v>0</v>
      </c>
      <c r="L15" s="71">
        <v>229</v>
      </c>
      <c r="M15" s="71">
        <v>0</v>
      </c>
      <c r="N15" s="71">
        <v>4769</v>
      </c>
      <c r="O15" s="71">
        <v>39</v>
      </c>
      <c r="P15" s="71">
        <v>4808</v>
      </c>
      <c r="Q15" s="15" t="s">
        <v>57</v>
      </c>
    </row>
    <row r="16" spans="1:17" ht="18" customHeight="1">
      <c r="A16" s="18">
        <v>11</v>
      </c>
      <c r="B16" s="15" t="s">
        <v>58</v>
      </c>
      <c r="C16" s="71">
        <v>13</v>
      </c>
      <c r="D16" s="71">
        <v>1</v>
      </c>
      <c r="E16" s="71">
        <v>14</v>
      </c>
      <c r="F16" s="71">
        <v>49999</v>
      </c>
      <c r="G16" s="71">
        <v>21432</v>
      </c>
      <c r="H16" s="71">
        <v>28567</v>
      </c>
      <c r="I16" s="71">
        <v>1713</v>
      </c>
      <c r="J16" s="71">
        <v>0</v>
      </c>
      <c r="K16" s="71">
        <v>0</v>
      </c>
      <c r="L16" s="71">
        <v>44</v>
      </c>
      <c r="M16" s="71">
        <v>0</v>
      </c>
      <c r="N16" s="71">
        <v>1669</v>
      </c>
      <c r="O16" s="71">
        <v>0</v>
      </c>
      <c r="P16" s="71">
        <v>1669</v>
      </c>
      <c r="Q16" s="15" t="s">
        <v>58</v>
      </c>
    </row>
    <row r="17" spans="1:17" ht="18" customHeight="1">
      <c r="A17" s="18">
        <v>12</v>
      </c>
      <c r="B17" s="15" t="s">
        <v>59</v>
      </c>
      <c r="C17" s="71">
        <v>10</v>
      </c>
      <c r="D17" s="71">
        <v>1</v>
      </c>
      <c r="E17" s="71">
        <v>11</v>
      </c>
      <c r="F17" s="71">
        <v>33667</v>
      </c>
      <c r="G17" s="71">
        <v>14233</v>
      </c>
      <c r="H17" s="71">
        <v>19434</v>
      </c>
      <c r="I17" s="71">
        <v>1168</v>
      </c>
      <c r="J17" s="71">
        <v>0</v>
      </c>
      <c r="K17" s="71">
        <v>0</v>
      </c>
      <c r="L17" s="71">
        <v>26</v>
      </c>
      <c r="M17" s="71">
        <v>0</v>
      </c>
      <c r="N17" s="71">
        <v>1140</v>
      </c>
      <c r="O17" s="71">
        <v>1</v>
      </c>
      <c r="P17" s="71">
        <v>1141</v>
      </c>
      <c r="Q17" s="15" t="s">
        <v>59</v>
      </c>
    </row>
    <row r="18" spans="1:17" ht="18" customHeight="1">
      <c r="A18" s="18">
        <v>13</v>
      </c>
      <c r="B18" s="15" t="s">
        <v>60</v>
      </c>
      <c r="C18" s="71">
        <v>80</v>
      </c>
      <c r="D18" s="71">
        <v>17</v>
      </c>
      <c r="E18" s="71">
        <v>97</v>
      </c>
      <c r="F18" s="71">
        <v>240493</v>
      </c>
      <c r="G18" s="71">
        <v>139665</v>
      </c>
      <c r="H18" s="71">
        <v>100828</v>
      </c>
      <c r="I18" s="71">
        <v>6218</v>
      </c>
      <c r="J18" s="71">
        <v>5</v>
      </c>
      <c r="K18" s="71">
        <v>0</v>
      </c>
      <c r="L18" s="71">
        <v>462</v>
      </c>
      <c r="M18" s="71">
        <v>0</v>
      </c>
      <c r="N18" s="71">
        <v>5599</v>
      </c>
      <c r="O18" s="71">
        <v>84</v>
      </c>
      <c r="P18" s="71">
        <v>5683</v>
      </c>
      <c r="Q18" s="15" t="s">
        <v>60</v>
      </c>
    </row>
    <row r="19" spans="1:17" ht="18" customHeight="1">
      <c r="A19" s="18">
        <v>14</v>
      </c>
      <c r="B19" s="15" t="s">
        <v>61</v>
      </c>
      <c r="C19" s="71">
        <v>39</v>
      </c>
      <c r="D19" s="71">
        <v>10</v>
      </c>
      <c r="E19" s="71">
        <v>49</v>
      </c>
      <c r="F19" s="71">
        <v>96058</v>
      </c>
      <c r="G19" s="71">
        <v>58541</v>
      </c>
      <c r="H19" s="71">
        <v>37517</v>
      </c>
      <c r="I19" s="71">
        <v>2252</v>
      </c>
      <c r="J19" s="71">
        <v>0</v>
      </c>
      <c r="K19" s="71">
        <v>0</v>
      </c>
      <c r="L19" s="71">
        <v>181</v>
      </c>
      <c r="M19" s="71">
        <v>0</v>
      </c>
      <c r="N19" s="71">
        <v>1970</v>
      </c>
      <c r="O19" s="71">
        <v>47</v>
      </c>
      <c r="P19" s="71">
        <v>2017</v>
      </c>
      <c r="Q19" s="15" t="s">
        <v>61</v>
      </c>
    </row>
    <row r="20" spans="1:17" ht="18" customHeight="1">
      <c r="A20" s="18">
        <v>15</v>
      </c>
      <c r="B20" s="15" t="s">
        <v>62</v>
      </c>
      <c r="C20" s="71">
        <v>56</v>
      </c>
      <c r="D20" s="71">
        <v>14</v>
      </c>
      <c r="E20" s="71">
        <v>70</v>
      </c>
      <c r="F20" s="71">
        <v>158185</v>
      </c>
      <c r="G20" s="71">
        <v>90059</v>
      </c>
      <c r="H20" s="71">
        <v>68126</v>
      </c>
      <c r="I20" s="71">
        <v>4084</v>
      </c>
      <c r="J20" s="71">
        <v>0</v>
      </c>
      <c r="K20" s="71">
        <v>0</v>
      </c>
      <c r="L20" s="71">
        <v>282</v>
      </c>
      <c r="M20" s="71">
        <v>0</v>
      </c>
      <c r="N20" s="71">
        <v>3602</v>
      </c>
      <c r="O20" s="71">
        <v>153</v>
      </c>
      <c r="P20" s="71">
        <v>3755</v>
      </c>
      <c r="Q20" s="15" t="s">
        <v>62</v>
      </c>
    </row>
    <row r="21" spans="1:17" ht="18" customHeight="1">
      <c r="A21" s="18">
        <v>16</v>
      </c>
      <c r="B21" s="15" t="s">
        <v>63</v>
      </c>
      <c r="C21" s="71">
        <v>208</v>
      </c>
      <c r="D21" s="71">
        <v>54</v>
      </c>
      <c r="E21" s="71">
        <v>262</v>
      </c>
      <c r="F21" s="71">
        <v>651668</v>
      </c>
      <c r="G21" s="71">
        <v>337638</v>
      </c>
      <c r="H21" s="71">
        <v>314030</v>
      </c>
      <c r="I21" s="71">
        <v>18833</v>
      </c>
      <c r="J21" s="71">
        <v>2</v>
      </c>
      <c r="K21" s="71">
        <v>0</v>
      </c>
      <c r="L21" s="71">
        <v>949</v>
      </c>
      <c r="M21" s="71">
        <v>2</v>
      </c>
      <c r="N21" s="71">
        <v>17531</v>
      </c>
      <c r="O21" s="71">
        <v>154</v>
      </c>
      <c r="P21" s="71">
        <v>17685</v>
      </c>
      <c r="Q21" s="15" t="s">
        <v>63</v>
      </c>
    </row>
    <row r="22" spans="1:17" ht="18" customHeight="1">
      <c r="A22" s="18">
        <v>17</v>
      </c>
      <c r="B22" s="15" t="s">
        <v>0</v>
      </c>
      <c r="C22" s="71">
        <v>37</v>
      </c>
      <c r="D22" s="71">
        <v>5</v>
      </c>
      <c r="E22" s="71">
        <v>42</v>
      </c>
      <c r="F22" s="71">
        <v>65933</v>
      </c>
      <c r="G22" s="71">
        <v>41655</v>
      </c>
      <c r="H22" s="71">
        <v>24278</v>
      </c>
      <c r="I22" s="71">
        <v>1454</v>
      </c>
      <c r="J22" s="71">
        <v>0</v>
      </c>
      <c r="K22" s="71">
        <v>6</v>
      </c>
      <c r="L22" s="71">
        <v>140</v>
      </c>
      <c r="M22" s="71">
        <v>0</v>
      </c>
      <c r="N22" s="71">
        <v>1230</v>
      </c>
      <c r="O22" s="71">
        <v>17</v>
      </c>
      <c r="P22" s="71">
        <v>1247</v>
      </c>
      <c r="Q22" s="15" t="s">
        <v>0</v>
      </c>
    </row>
    <row r="23" spans="1:17" ht="18" customHeight="1">
      <c r="A23" s="18">
        <v>18</v>
      </c>
      <c r="B23" s="15" t="s">
        <v>64</v>
      </c>
      <c r="C23" s="71">
        <v>59</v>
      </c>
      <c r="D23" s="71">
        <v>14</v>
      </c>
      <c r="E23" s="71">
        <v>73</v>
      </c>
      <c r="F23" s="71">
        <v>285650</v>
      </c>
      <c r="G23" s="71">
        <v>102756</v>
      </c>
      <c r="H23" s="71">
        <v>182894</v>
      </c>
      <c r="I23" s="71">
        <v>10972</v>
      </c>
      <c r="J23" s="71">
        <v>0</v>
      </c>
      <c r="K23" s="71">
        <v>0</v>
      </c>
      <c r="L23" s="71">
        <v>312</v>
      </c>
      <c r="M23" s="71">
        <v>0</v>
      </c>
      <c r="N23" s="71">
        <v>10574</v>
      </c>
      <c r="O23" s="71">
        <v>65</v>
      </c>
      <c r="P23" s="71">
        <v>10639</v>
      </c>
      <c r="Q23" s="15" t="s">
        <v>64</v>
      </c>
    </row>
    <row r="24" spans="1:17" ht="18" customHeight="1">
      <c r="A24" s="18">
        <v>19</v>
      </c>
      <c r="B24" s="15" t="s">
        <v>5</v>
      </c>
      <c r="C24" s="71">
        <v>26</v>
      </c>
      <c r="D24" s="71">
        <v>10</v>
      </c>
      <c r="E24" s="71">
        <v>36</v>
      </c>
      <c r="F24" s="71">
        <v>72494</v>
      </c>
      <c r="G24" s="71">
        <v>42854</v>
      </c>
      <c r="H24" s="71">
        <v>29640</v>
      </c>
      <c r="I24" s="71">
        <v>1777</v>
      </c>
      <c r="J24" s="71">
        <v>3</v>
      </c>
      <c r="K24" s="71">
        <v>0</v>
      </c>
      <c r="L24" s="71">
        <v>116</v>
      </c>
      <c r="M24" s="71">
        <v>3</v>
      </c>
      <c r="N24" s="71">
        <v>1555</v>
      </c>
      <c r="O24" s="71">
        <v>83</v>
      </c>
      <c r="P24" s="71">
        <v>1638</v>
      </c>
      <c r="Q24" s="15" t="s">
        <v>5</v>
      </c>
    </row>
    <row r="25" spans="1:17" ht="18" customHeight="1">
      <c r="A25" s="18">
        <v>20</v>
      </c>
      <c r="B25" s="15" t="s">
        <v>65</v>
      </c>
      <c r="C25" s="71">
        <v>19</v>
      </c>
      <c r="D25" s="71">
        <v>6</v>
      </c>
      <c r="E25" s="71">
        <v>25</v>
      </c>
      <c r="F25" s="71">
        <v>64915</v>
      </c>
      <c r="G25" s="71">
        <v>31174</v>
      </c>
      <c r="H25" s="71">
        <v>33741</v>
      </c>
      <c r="I25" s="71">
        <v>2023</v>
      </c>
      <c r="J25" s="71">
        <v>0</v>
      </c>
      <c r="K25" s="71">
        <v>0</v>
      </c>
      <c r="L25" s="71">
        <v>62</v>
      </c>
      <c r="M25" s="71">
        <v>0</v>
      </c>
      <c r="N25" s="71">
        <v>1939</v>
      </c>
      <c r="O25" s="71">
        <v>16</v>
      </c>
      <c r="P25" s="71">
        <v>1955</v>
      </c>
      <c r="Q25" s="15" t="s">
        <v>65</v>
      </c>
    </row>
    <row r="26" spans="1:17" ht="18" customHeight="1">
      <c r="A26" s="18">
        <v>21</v>
      </c>
      <c r="B26" s="15" t="s">
        <v>95</v>
      </c>
      <c r="C26" s="71">
        <v>41</v>
      </c>
      <c r="D26" s="71">
        <v>14</v>
      </c>
      <c r="E26" s="71">
        <v>55</v>
      </c>
      <c r="F26" s="71">
        <v>149943</v>
      </c>
      <c r="G26" s="71">
        <v>69959</v>
      </c>
      <c r="H26" s="71">
        <v>79984</v>
      </c>
      <c r="I26" s="71">
        <v>4901</v>
      </c>
      <c r="J26" s="71">
        <v>0</v>
      </c>
      <c r="K26" s="71">
        <v>0</v>
      </c>
      <c r="L26" s="71">
        <v>230</v>
      </c>
      <c r="M26" s="71">
        <v>0</v>
      </c>
      <c r="N26" s="71">
        <v>4600</v>
      </c>
      <c r="O26" s="71">
        <v>59</v>
      </c>
      <c r="P26" s="71">
        <v>4659</v>
      </c>
      <c r="Q26" s="15" t="s">
        <v>95</v>
      </c>
    </row>
    <row r="27" spans="1:17" ht="18" customHeight="1">
      <c r="A27" s="18">
        <v>22</v>
      </c>
      <c r="B27" s="15" t="s">
        <v>96</v>
      </c>
      <c r="C27" s="71">
        <v>51</v>
      </c>
      <c r="D27" s="71">
        <v>16</v>
      </c>
      <c r="E27" s="71">
        <v>67</v>
      </c>
      <c r="F27" s="71">
        <v>153758</v>
      </c>
      <c r="G27" s="71">
        <v>74832</v>
      </c>
      <c r="H27" s="71">
        <v>78926</v>
      </c>
      <c r="I27" s="71">
        <v>4744</v>
      </c>
      <c r="J27" s="71">
        <v>0</v>
      </c>
      <c r="K27" s="71">
        <v>0</v>
      </c>
      <c r="L27" s="71">
        <v>195</v>
      </c>
      <c r="M27" s="71">
        <v>0</v>
      </c>
      <c r="N27" s="71">
        <v>4425</v>
      </c>
      <c r="O27" s="71">
        <v>57</v>
      </c>
      <c r="P27" s="71">
        <v>4482</v>
      </c>
      <c r="Q27" s="15" t="s">
        <v>96</v>
      </c>
    </row>
    <row r="28" spans="1:17" ht="18" customHeight="1">
      <c r="A28" s="18">
        <v>23</v>
      </c>
      <c r="B28" s="15" t="s">
        <v>97</v>
      </c>
      <c r="C28" s="71">
        <v>569</v>
      </c>
      <c r="D28" s="71">
        <v>105</v>
      </c>
      <c r="E28" s="71">
        <v>674</v>
      </c>
      <c r="F28" s="71">
        <v>1783030</v>
      </c>
      <c r="G28" s="71">
        <v>927934</v>
      </c>
      <c r="H28" s="71">
        <v>855096</v>
      </c>
      <c r="I28" s="71">
        <v>51340</v>
      </c>
      <c r="J28" s="71">
        <v>30</v>
      </c>
      <c r="K28" s="71">
        <v>2</v>
      </c>
      <c r="L28" s="71">
        <v>2664</v>
      </c>
      <c r="M28" s="71">
        <v>16</v>
      </c>
      <c r="N28" s="71">
        <v>47722</v>
      </c>
      <c r="O28" s="71">
        <v>475</v>
      </c>
      <c r="P28" s="71">
        <v>48197</v>
      </c>
      <c r="Q28" s="15" t="s">
        <v>97</v>
      </c>
    </row>
    <row r="29" spans="1:17" ht="18" customHeight="1">
      <c r="A29" s="18">
        <v>24</v>
      </c>
      <c r="B29" s="15" t="s">
        <v>98</v>
      </c>
      <c r="C29" s="71">
        <v>456</v>
      </c>
      <c r="D29" s="71">
        <v>64</v>
      </c>
      <c r="E29" s="71">
        <v>520</v>
      </c>
      <c r="F29" s="71">
        <v>1412446</v>
      </c>
      <c r="G29" s="71">
        <v>699854</v>
      </c>
      <c r="H29" s="71">
        <v>712592</v>
      </c>
      <c r="I29" s="71">
        <v>42735</v>
      </c>
      <c r="J29" s="71">
        <v>0</v>
      </c>
      <c r="K29" s="71">
        <v>0</v>
      </c>
      <c r="L29" s="71">
        <v>1698</v>
      </c>
      <c r="M29" s="71">
        <v>0</v>
      </c>
      <c r="N29" s="71">
        <v>40553</v>
      </c>
      <c r="O29" s="71">
        <v>250</v>
      </c>
      <c r="P29" s="71">
        <v>40803</v>
      </c>
      <c r="Q29" s="15" t="s">
        <v>98</v>
      </c>
    </row>
    <row r="30" spans="1:17" ht="18" customHeight="1">
      <c r="A30" s="18">
        <v>25</v>
      </c>
      <c r="B30" s="15" t="s">
        <v>99</v>
      </c>
      <c r="C30" s="71">
        <v>215</v>
      </c>
      <c r="D30" s="71">
        <v>60</v>
      </c>
      <c r="E30" s="71">
        <v>275</v>
      </c>
      <c r="F30" s="71">
        <v>706083</v>
      </c>
      <c r="G30" s="71">
        <v>384355</v>
      </c>
      <c r="H30" s="71">
        <v>321728</v>
      </c>
      <c r="I30" s="71">
        <v>19296</v>
      </c>
      <c r="J30" s="71">
        <v>15</v>
      </c>
      <c r="K30" s="71">
        <v>0</v>
      </c>
      <c r="L30" s="71">
        <v>1144</v>
      </c>
      <c r="M30" s="71">
        <v>5</v>
      </c>
      <c r="N30" s="71">
        <v>17719</v>
      </c>
      <c r="O30" s="71">
        <v>254</v>
      </c>
      <c r="P30" s="71">
        <v>17973</v>
      </c>
      <c r="Q30" s="15" t="s">
        <v>99</v>
      </c>
    </row>
    <row r="31" spans="1:17" ht="18" customHeight="1">
      <c r="A31" s="18">
        <v>26</v>
      </c>
      <c r="B31" s="15" t="s">
        <v>100</v>
      </c>
      <c r="C31" s="71">
        <v>247</v>
      </c>
      <c r="D31" s="71">
        <v>42</v>
      </c>
      <c r="E31" s="71">
        <v>289</v>
      </c>
      <c r="F31" s="71">
        <v>867114</v>
      </c>
      <c r="G31" s="71">
        <v>415112</v>
      </c>
      <c r="H31" s="71">
        <v>452002</v>
      </c>
      <c r="I31" s="71">
        <v>27110</v>
      </c>
      <c r="J31" s="71">
        <v>0</v>
      </c>
      <c r="K31" s="71">
        <v>9</v>
      </c>
      <c r="L31" s="71">
        <v>1080</v>
      </c>
      <c r="M31" s="71">
        <v>0</v>
      </c>
      <c r="N31" s="71">
        <v>25777</v>
      </c>
      <c r="O31" s="71">
        <v>166</v>
      </c>
      <c r="P31" s="71">
        <v>25943</v>
      </c>
      <c r="Q31" s="15" t="s">
        <v>100</v>
      </c>
    </row>
    <row r="32" spans="1:17" ht="18" customHeight="1">
      <c r="A32" s="18">
        <v>27</v>
      </c>
      <c r="B32" s="15" t="s">
        <v>101</v>
      </c>
      <c r="C32" s="71">
        <v>161</v>
      </c>
      <c r="D32" s="71">
        <v>33</v>
      </c>
      <c r="E32" s="71">
        <v>194</v>
      </c>
      <c r="F32" s="71">
        <v>527516</v>
      </c>
      <c r="G32" s="71">
        <v>273111</v>
      </c>
      <c r="H32" s="71">
        <v>254405</v>
      </c>
      <c r="I32" s="71">
        <v>15257</v>
      </c>
      <c r="J32" s="71">
        <v>4</v>
      </c>
      <c r="K32" s="71">
        <v>0</v>
      </c>
      <c r="L32" s="71">
        <v>784</v>
      </c>
      <c r="M32" s="71">
        <v>5</v>
      </c>
      <c r="N32" s="71">
        <v>14268</v>
      </c>
      <c r="O32" s="71">
        <v>126</v>
      </c>
      <c r="P32" s="71">
        <v>14394</v>
      </c>
      <c r="Q32" s="15" t="s">
        <v>101</v>
      </c>
    </row>
    <row r="33" spans="1:17" ht="18" customHeight="1">
      <c r="A33" s="18">
        <v>28</v>
      </c>
      <c r="B33" s="15" t="s">
        <v>102</v>
      </c>
      <c r="C33" s="71">
        <v>324</v>
      </c>
      <c r="D33" s="71">
        <v>48</v>
      </c>
      <c r="E33" s="71">
        <v>372</v>
      </c>
      <c r="F33" s="71">
        <v>1171897</v>
      </c>
      <c r="G33" s="71">
        <v>578111</v>
      </c>
      <c r="H33" s="71">
        <v>593786</v>
      </c>
      <c r="I33" s="71">
        <v>35614</v>
      </c>
      <c r="J33" s="71">
        <v>0</v>
      </c>
      <c r="K33" s="71">
        <v>0</v>
      </c>
      <c r="L33" s="71">
        <v>1651</v>
      </c>
      <c r="M33" s="71">
        <v>0</v>
      </c>
      <c r="N33" s="71">
        <v>33605</v>
      </c>
      <c r="O33" s="71">
        <v>217</v>
      </c>
      <c r="P33" s="71">
        <v>33822</v>
      </c>
      <c r="Q33" s="15" t="s">
        <v>102</v>
      </c>
    </row>
    <row r="34" spans="1:17" ht="18" customHeight="1">
      <c r="A34" s="18">
        <v>29</v>
      </c>
      <c r="B34" s="15" t="s">
        <v>103</v>
      </c>
      <c r="C34" s="71">
        <v>481</v>
      </c>
      <c r="D34" s="71">
        <v>114</v>
      </c>
      <c r="E34" s="71">
        <v>595</v>
      </c>
      <c r="F34" s="71">
        <v>1718229</v>
      </c>
      <c r="G34" s="71">
        <v>927931</v>
      </c>
      <c r="H34" s="71">
        <v>790298</v>
      </c>
      <c r="I34" s="71">
        <v>47398</v>
      </c>
      <c r="J34" s="71">
        <v>0</v>
      </c>
      <c r="K34" s="71">
        <v>0</v>
      </c>
      <c r="L34" s="71">
        <v>2493</v>
      </c>
      <c r="M34" s="71">
        <v>0</v>
      </c>
      <c r="N34" s="71">
        <v>44266</v>
      </c>
      <c r="O34" s="71">
        <v>498</v>
      </c>
      <c r="P34" s="71">
        <v>44764</v>
      </c>
      <c r="Q34" s="15" t="s">
        <v>103</v>
      </c>
    </row>
    <row r="35" spans="1:17" ht="18" customHeight="1">
      <c r="A35" s="18">
        <v>30</v>
      </c>
      <c r="B35" s="15" t="s">
        <v>104</v>
      </c>
      <c r="C35" s="71">
        <v>966</v>
      </c>
      <c r="D35" s="71">
        <v>148</v>
      </c>
      <c r="E35" s="71">
        <v>1114</v>
      </c>
      <c r="F35" s="71">
        <v>4182792</v>
      </c>
      <c r="G35" s="71">
        <v>1923551</v>
      </c>
      <c r="H35" s="71">
        <v>2259241</v>
      </c>
      <c r="I35" s="71">
        <v>135511</v>
      </c>
      <c r="J35" s="71">
        <v>0</v>
      </c>
      <c r="K35" s="71">
        <v>0</v>
      </c>
      <c r="L35" s="71">
        <v>4784</v>
      </c>
      <c r="M35" s="71">
        <v>0</v>
      </c>
      <c r="N35" s="71">
        <v>129890</v>
      </c>
      <c r="O35" s="71">
        <v>684</v>
      </c>
      <c r="P35" s="71">
        <v>130574</v>
      </c>
      <c r="Q35" s="15" t="s">
        <v>104</v>
      </c>
    </row>
    <row r="36" spans="1:17" ht="18" customHeight="1">
      <c r="A36" s="18">
        <v>31</v>
      </c>
      <c r="B36" s="15" t="s">
        <v>105</v>
      </c>
      <c r="C36" s="71">
        <v>70</v>
      </c>
      <c r="D36" s="71">
        <v>27</v>
      </c>
      <c r="E36" s="71">
        <v>97</v>
      </c>
      <c r="F36" s="71">
        <v>187816</v>
      </c>
      <c r="G36" s="71">
        <v>120793</v>
      </c>
      <c r="H36" s="71">
        <v>67023</v>
      </c>
      <c r="I36" s="71">
        <v>4017</v>
      </c>
      <c r="J36" s="71">
        <v>0</v>
      </c>
      <c r="K36" s="71">
        <v>0</v>
      </c>
      <c r="L36" s="71">
        <v>368</v>
      </c>
      <c r="M36" s="71">
        <v>0</v>
      </c>
      <c r="N36" s="71">
        <v>3515</v>
      </c>
      <c r="O36" s="71">
        <v>93</v>
      </c>
      <c r="P36" s="71">
        <v>3608</v>
      </c>
      <c r="Q36" s="15" t="s">
        <v>105</v>
      </c>
    </row>
    <row r="37" spans="1:17" ht="18" customHeight="1">
      <c r="A37" s="18">
        <v>32</v>
      </c>
      <c r="B37" s="15" t="s">
        <v>106</v>
      </c>
      <c r="C37" s="71">
        <v>283</v>
      </c>
      <c r="D37" s="71">
        <v>63</v>
      </c>
      <c r="E37" s="71">
        <v>346</v>
      </c>
      <c r="F37" s="71">
        <v>1157633</v>
      </c>
      <c r="G37" s="71">
        <v>545989</v>
      </c>
      <c r="H37" s="71">
        <v>611644</v>
      </c>
      <c r="I37" s="71">
        <v>36687</v>
      </c>
      <c r="J37" s="71">
        <v>4</v>
      </c>
      <c r="K37" s="71">
        <v>0</v>
      </c>
      <c r="L37" s="71">
        <v>1334</v>
      </c>
      <c r="M37" s="71">
        <v>5</v>
      </c>
      <c r="N37" s="71">
        <v>35019</v>
      </c>
      <c r="O37" s="71">
        <v>234</v>
      </c>
      <c r="P37" s="71">
        <v>35253</v>
      </c>
      <c r="Q37" s="15" t="s">
        <v>106</v>
      </c>
    </row>
    <row r="38" spans="1:17" ht="18" customHeight="1">
      <c r="A38" s="62"/>
      <c r="B38" s="63" t="s">
        <v>6</v>
      </c>
      <c r="C38" s="64">
        <f aca="true" t="shared" si="0" ref="C38:P38">SUM(C6:C37)</f>
        <v>6021</v>
      </c>
      <c r="D38" s="64">
        <f t="shared" si="0"/>
        <v>1161</v>
      </c>
      <c r="E38" s="64">
        <f t="shared" si="0"/>
        <v>7182</v>
      </c>
      <c r="F38" s="64">
        <f t="shared" si="0"/>
        <v>21007753</v>
      </c>
      <c r="G38" s="64">
        <f t="shared" si="0"/>
        <v>10406416</v>
      </c>
      <c r="H38" s="64">
        <f t="shared" si="0"/>
        <v>10601337</v>
      </c>
      <c r="I38" s="64">
        <f t="shared" si="0"/>
        <v>636920</v>
      </c>
      <c r="J38" s="64">
        <f t="shared" si="0"/>
        <v>91</v>
      </c>
      <c r="K38" s="64">
        <f t="shared" si="0"/>
        <v>26</v>
      </c>
      <c r="L38" s="64">
        <f t="shared" si="0"/>
        <v>27732</v>
      </c>
      <c r="M38" s="64">
        <f t="shared" si="0"/>
        <v>47</v>
      </c>
      <c r="N38" s="64">
        <f t="shared" si="0"/>
        <v>601394</v>
      </c>
      <c r="O38" s="64">
        <f t="shared" si="0"/>
        <v>4707</v>
      </c>
      <c r="P38" s="64">
        <f t="shared" si="0"/>
        <v>606101</v>
      </c>
      <c r="Q38" s="63" t="s">
        <v>6</v>
      </c>
    </row>
    <row r="39" spans="1:17" ht="18" customHeight="1">
      <c r="A39" s="31">
        <v>33</v>
      </c>
      <c r="B39" s="27" t="s">
        <v>66</v>
      </c>
      <c r="C39" s="71">
        <v>201</v>
      </c>
      <c r="D39" s="71">
        <v>38</v>
      </c>
      <c r="E39" s="71">
        <v>239</v>
      </c>
      <c r="F39" s="71">
        <v>759161</v>
      </c>
      <c r="G39" s="71">
        <v>368892</v>
      </c>
      <c r="H39" s="71">
        <v>390269</v>
      </c>
      <c r="I39" s="71">
        <v>23406</v>
      </c>
      <c r="J39" s="71">
        <v>0</v>
      </c>
      <c r="K39" s="71">
        <v>0</v>
      </c>
      <c r="L39" s="71">
        <v>992</v>
      </c>
      <c r="M39" s="71">
        <v>0</v>
      </c>
      <c r="N39" s="71">
        <v>22168</v>
      </c>
      <c r="O39" s="71">
        <v>135</v>
      </c>
      <c r="P39" s="71">
        <v>22303</v>
      </c>
      <c r="Q39" s="27" t="s">
        <v>66</v>
      </c>
    </row>
    <row r="40" spans="1:17" ht="18" customHeight="1">
      <c r="A40" s="18">
        <v>34</v>
      </c>
      <c r="B40" s="15" t="s">
        <v>67</v>
      </c>
      <c r="C40" s="71">
        <v>29</v>
      </c>
      <c r="D40" s="71">
        <v>6</v>
      </c>
      <c r="E40" s="71">
        <v>35</v>
      </c>
      <c r="F40" s="71">
        <v>111951</v>
      </c>
      <c r="G40" s="71">
        <v>56095</v>
      </c>
      <c r="H40" s="71">
        <v>55856</v>
      </c>
      <c r="I40" s="71">
        <v>3350</v>
      </c>
      <c r="J40" s="71">
        <v>0</v>
      </c>
      <c r="K40" s="71">
        <v>0</v>
      </c>
      <c r="L40" s="71">
        <v>159</v>
      </c>
      <c r="M40" s="71">
        <v>0</v>
      </c>
      <c r="N40" s="71">
        <v>3131</v>
      </c>
      <c r="O40" s="71">
        <v>54</v>
      </c>
      <c r="P40" s="71">
        <v>3185</v>
      </c>
      <c r="Q40" s="15" t="s">
        <v>67</v>
      </c>
    </row>
    <row r="41" spans="1:17" ht="18" customHeight="1">
      <c r="A41" s="18">
        <v>35</v>
      </c>
      <c r="B41" s="15" t="s">
        <v>107</v>
      </c>
      <c r="C41" s="71">
        <v>28</v>
      </c>
      <c r="D41" s="71">
        <v>9</v>
      </c>
      <c r="E41" s="71">
        <v>37</v>
      </c>
      <c r="F41" s="71">
        <v>77843</v>
      </c>
      <c r="G41" s="71">
        <v>44941</v>
      </c>
      <c r="H41" s="71">
        <v>32902</v>
      </c>
      <c r="I41" s="71">
        <v>1974</v>
      </c>
      <c r="J41" s="71">
        <v>0</v>
      </c>
      <c r="K41" s="71">
        <v>0</v>
      </c>
      <c r="L41" s="71">
        <v>135</v>
      </c>
      <c r="M41" s="71">
        <v>0</v>
      </c>
      <c r="N41" s="71">
        <v>1808</v>
      </c>
      <c r="O41" s="71">
        <v>30</v>
      </c>
      <c r="P41" s="71">
        <v>1838</v>
      </c>
      <c r="Q41" s="15" t="s">
        <v>107</v>
      </c>
    </row>
    <row r="42" spans="1:17" ht="18" customHeight="1">
      <c r="A42" s="18">
        <v>36</v>
      </c>
      <c r="B42" s="15" t="s">
        <v>68</v>
      </c>
      <c r="C42" s="71">
        <v>14</v>
      </c>
      <c r="D42" s="71">
        <v>2</v>
      </c>
      <c r="E42" s="71">
        <v>16</v>
      </c>
      <c r="F42" s="71">
        <v>25764</v>
      </c>
      <c r="G42" s="71">
        <v>14615</v>
      </c>
      <c r="H42" s="71">
        <v>11149</v>
      </c>
      <c r="I42" s="71">
        <v>667</v>
      </c>
      <c r="J42" s="71">
        <v>0</v>
      </c>
      <c r="K42" s="71">
        <v>0</v>
      </c>
      <c r="L42" s="71">
        <v>47</v>
      </c>
      <c r="M42" s="71">
        <v>0</v>
      </c>
      <c r="N42" s="71">
        <v>611</v>
      </c>
      <c r="O42" s="71">
        <v>5</v>
      </c>
      <c r="P42" s="71">
        <v>616</v>
      </c>
      <c r="Q42" s="15" t="s">
        <v>68</v>
      </c>
    </row>
    <row r="43" spans="1:17" ht="18" customHeight="1">
      <c r="A43" s="18">
        <v>37</v>
      </c>
      <c r="B43" s="15" t="s">
        <v>69</v>
      </c>
      <c r="C43" s="71">
        <v>35</v>
      </c>
      <c r="D43" s="71">
        <v>12</v>
      </c>
      <c r="E43" s="71">
        <v>47</v>
      </c>
      <c r="F43" s="71">
        <v>95468</v>
      </c>
      <c r="G43" s="71">
        <v>65871</v>
      </c>
      <c r="H43" s="71">
        <v>29597</v>
      </c>
      <c r="I43" s="71">
        <v>1782</v>
      </c>
      <c r="J43" s="71">
        <v>0</v>
      </c>
      <c r="K43" s="71">
        <v>0</v>
      </c>
      <c r="L43" s="71">
        <v>169</v>
      </c>
      <c r="M43" s="71">
        <v>0</v>
      </c>
      <c r="N43" s="71">
        <v>1531</v>
      </c>
      <c r="O43" s="71">
        <v>66</v>
      </c>
      <c r="P43" s="71">
        <v>1597</v>
      </c>
      <c r="Q43" s="15" t="s">
        <v>69</v>
      </c>
    </row>
    <row r="44" spans="1:17" ht="18" customHeight="1">
      <c r="A44" s="18">
        <v>38</v>
      </c>
      <c r="B44" s="15" t="s">
        <v>70</v>
      </c>
      <c r="C44" s="71">
        <v>32</v>
      </c>
      <c r="D44" s="71">
        <v>8</v>
      </c>
      <c r="E44" s="71">
        <v>40</v>
      </c>
      <c r="F44" s="71">
        <v>71881</v>
      </c>
      <c r="G44" s="71">
        <v>36252</v>
      </c>
      <c r="H44" s="71">
        <v>35629</v>
      </c>
      <c r="I44" s="71">
        <v>2139</v>
      </c>
      <c r="J44" s="71">
        <v>0</v>
      </c>
      <c r="K44" s="71">
        <v>0</v>
      </c>
      <c r="L44" s="71">
        <v>130</v>
      </c>
      <c r="M44" s="71">
        <v>0</v>
      </c>
      <c r="N44" s="71">
        <v>1942</v>
      </c>
      <c r="O44" s="71">
        <v>15</v>
      </c>
      <c r="P44" s="71">
        <v>1957</v>
      </c>
      <c r="Q44" s="15" t="s">
        <v>70</v>
      </c>
    </row>
    <row r="45" spans="1:17" ht="18" customHeight="1">
      <c r="A45" s="18">
        <v>39</v>
      </c>
      <c r="B45" s="15" t="s">
        <v>71</v>
      </c>
      <c r="C45" s="71">
        <v>63</v>
      </c>
      <c r="D45" s="71">
        <v>12</v>
      </c>
      <c r="E45" s="71">
        <v>75</v>
      </c>
      <c r="F45" s="71">
        <v>203208</v>
      </c>
      <c r="G45" s="71">
        <v>117555</v>
      </c>
      <c r="H45" s="71">
        <v>85653</v>
      </c>
      <c r="I45" s="71">
        <v>5137</v>
      </c>
      <c r="J45" s="71">
        <v>0</v>
      </c>
      <c r="K45" s="71">
        <v>0</v>
      </c>
      <c r="L45" s="71">
        <v>307</v>
      </c>
      <c r="M45" s="71">
        <v>0</v>
      </c>
      <c r="N45" s="71">
        <v>4742</v>
      </c>
      <c r="O45" s="71">
        <v>66</v>
      </c>
      <c r="P45" s="71">
        <v>4808</v>
      </c>
      <c r="Q45" s="15" t="s">
        <v>71</v>
      </c>
    </row>
    <row r="46" spans="1:17" ht="18" customHeight="1">
      <c r="A46" s="18">
        <v>40</v>
      </c>
      <c r="B46" s="15" t="s">
        <v>72</v>
      </c>
      <c r="C46" s="71">
        <v>96</v>
      </c>
      <c r="D46" s="71">
        <v>24</v>
      </c>
      <c r="E46" s="71">
        <v>120</v>
      </c>
      <c r="F46" s="71">
        <v>319787</v>
      </c>
      <c r="G46" s="71">
        <v>161542</v>
      </c>
      <c r="H46" s="71">
        <v>158245</v>
      </c>
      <c r="I46" s="71">
        <v>9492</v>
      </c>
      <c r="J46" s="71">
        <v>1</v>
      </c>
      <c r="K46" s="71">
        <v>0</v>
      </c>
      <c r="L46" s="71">
        <v>427</v>
      </c>
      <c r="M46" s="71">
        <v>0</v>
      </c>
      <c r="N46" s="71">
        <v>8953</v>
      </c>
      <c r="O46" s="71">
        <v>61</v>
      </c>
      <c r="P46" s="71">
        <v>9014</v>
      </c>
      <c r="Q46" s="15" t="s">
        <v>72</v>
      </c>
    </row>
    <row r="47" spans="1:17" ht="18" customHeight="1">
      <c r="A47" s="18">
        <v>41</v>
      </c>
      <c r="B47" s="15" t="s">
        <v>73</v>
      </c>
      <c r="C47" s="71">
        <v>251</v>
      </c>
      <c r="D47" s="71">
        <v>43</v>
      </c>
      <c r="E47" s="71">
        <v>294</v>
      </c>
      <c r="F47" s="71">
        <v>1208430</v>
      </c>
      <c r="G47" s="71">
        <v>488213</v>
      </c>
      <c r="H47" s="71">
        <v>720217</v>
      </c>
      <c r="I47" s="71">
        <v>43202</v>
      </c>
      <c r="J47" s="71">
        <v>0</v>
      </c>
      <c r="K47" s="71">
        <v>14</v>
      </c>
      <c r="L47" s="71">
        <v>1074</v>
      </c>
      <c r="M47" s="71">
        <v>0</v>
      </c>
      <c r="N47" s="71">
        <v>41589</v>
      </c>
      <c r="O47" s="71">
        <v>469</v>
      </c>
      <c r="P47" s="71">
        <v>42058</v>
      </c>
      <c r="Q47" s="15" t="s">
        <v>73</v>
      </c>
    </row>
    <row r="48" spans="1:17" ht="18" customHeight="1">
      <c r="A48" s="18">
        <v>42</v>
      </c>
      <c r="B48" s="15" t="s">
        <v>74</v>
      </c>
      <c r="C48" s="71">
        <v>9</v>
      </c>
      <c r="D48" s="71">
        <v>2</v>
      </c>
      <c r="E48" s="71">
        <v>11</v>
      </c>
      <c r="F48" s="71">
        <v>19454</v>
      </c>
      <c r="G48" s="71">
        <v>12178</v>
      </c>
      <c r="H48" s="71">
        <v>7276</v>
      </c>
      <c r="I48" s="71">
        <v>438</v>
      </c>
      <c r="J48" s="71">
        <v>0</v>
      </c>
      <c r="K48" s="71">
        <v>0</v>
      </c>
      <c r="L48" s="71">
        <v>36</v>
      </c>
      <c r="M48" s="71">
        <v>0</v>
      </c>
      <c r="N48" s="71">
        <v>389</v>
      </c>
      <c r="O48" s="71">
        <v>5</v>
      </c>
      <c r="P48" s="71">
        <v>394</v>
      </c>
      <c r="Q48" s="15" t="s">
        <v>74</v>
      </c>
    </row>
    <row r="49" spans="1:17" ht="18" customHeight="1">
      <c r="A49" s="18">
        <v>43</v>
      </c>
      <c r="B49" s="15" t="s">
        <v>75</v>
      </c>
      <c r="C49" s="71">
        <v>145</v>
      </c>
      <c r="D49" s="71">
        <v>20</v>
      </c>
      <c r="E49" s="71">
        <v>165</v>
      </c>
      <c r="F49" s="71">
        <v>497129</v>
      </c>
      <c r="G49" s="71">
        <v>236276</v>
      </c>
      <c r="H49" s="71">
        <v>260853</v>
      </c>
      <c r="I49" s="71">
        <v>15645</v>
      </c>
      <c r="J49" s="71">
        <v>0</v>
      </c>
      <c r="K49" s="71">
        <v>0</v>
      </c>
      <c r="L49" s="71">
        <v>647</v>
      </c>
      <c r="M49" s="71">
        <v>0</v>
      </c>
      <c r="N49" s="71">
        <v>14841</v>
      </c>
      <c r="O49" s="71">
        <v>100</v>
      </c>
      <c r="P49" s="71">
        <v>14941</v>
      </c>
      <c r="Q49" s="15" t="s">
        <v>75</v>
      </c>
    </row>
    <row r="50" spans="1:17" ht="18" customHeight="1">
      <c r="A50" s="18">
        <v>44</v>
      </c>
      <c r="B50" s="15" t="s">
        <v>76</v>
      </c>
      <c r="C50" s="71">
        <v>26</v>
      </c>
      <c r="D50" s="71">
        <v>0</v>
      </c>
      <c r="E50" s="71">
        <v>26</v>
      </c>
      <c r="F50" s="71">
        <v>85826</v>
      </c>
      <c r="G50" s="71">
        <v>29728</v>
      </c>
      <c r="H50" s="71">
        <v>56098</v>
      </c>
      <c r="I50" s="71">
        <v>3378</v>
      </c>
      <c r="J50" s="71">
        <v>0</v>
      </c>
      <c r="K50" s="71">
        <v>0</v>
      </c>
      <c r="L50" s="71">
        <v>74</v>
      </c>
      <c r="M50" s="71">
        <v>0</v>
      </c>
      <c r="N50" s="71">
        <v>3298</v>
      </c>
      <c r="O50" s="71">
        <v>0</v>
      </c>
      <c r="P50" s="71">
        <v>3298</v>
      </c>
      <c r="Q50" s="15" t="s">
        <v>76</v>
      </c>
    </row>
    <row r="51" spans="1:17" ht="18" customHeight="1">
      <c r="A51" s="18"/>
      <c r="B51" s="15" t="s">
        <v>1</v>
      </c>
      <c r="C51" s="16">
        <f aca="true" t="shared" si="1" ref="C51:P51">SUM(C39:C50)</f>
        <v>929</v>
      </c>
      <c r="D51" s="16">
        <f t="shared" si="1"/>
        <v>176</v>
      </c>
      <c r="E51" s="16">
        <f t="shared" si="1"/>
        <v>1105</v>
      </c>
      <c r="F51" s="16">
        <f t="shared" si="1"/>
        <v>3475902</v>
      </c>
      <c r="G51" s="16">
        <f t="shared" si="1"/>
        <v>1632158</v>
      </c>
      <c r="H51" s="16">
        <f t="shared" si="1"/>
        <v>1843744</v>
      </c>
      <c r="I51" s="16">
        <f t="shared" si="1"/>
        <v>110610</v>
      </c>
      <c r="J51" s="16">
        <f t="shared" si="1"/>
        <v>1</v>
      </c>
      <c r="K51" s="16">
        <f t="shared" si="1"/>
        <v>14</v>
      </c>
      <c r="L51" s="16">
        <f t="shared" si="1"/>
        <v>4197</v>
      </c>
      <c r="M51" s="16">
        <f t="shared" si="1"/>
        <v>0</v>
      </c>
      <c r="N51" s="16">
        <f t="shared" si="1"/>
        <v>105003</v>
      </c>
      <c r="O51" s="16">
        <f t="shared" si="1"/>
        <v>1006</v>
      </c>
      <c r="P51" s="16">
        <f t="shared" si="1"/>
        <v>106009</v>
      </c>
      <c r="Q51" s="17" t="s">
        <v>1</v>
      </c>
    </row>
    <row r="52" spans="1:17" ht="18" customHeight="1">
      <c r="A52" s="50"/>
      <c r="B52" s="44" t="s">
        <v>2</v>
      </c>
      <c r="C52" s="45">
        <f aca="true" t="shared" si="2" ref="C52:P52">C38+C51</f>
        <v>6950</v>
      </c>
      <c r="D52" s="45">
        <f t="shared" si="2"/>
        <v>1337</v>
      </c>
      <c r="E52" s="45">
        <f t="shared" si="2"/>
        <v>8287</v>
      </c>
      <c r="F52" s="45">
        <f t="shared" si="2"/>
        <v>24483655</v>
      </c>
      <c r="G52" s="45">
        <f t="shared" si="2"/>
        <v>12038574</v>
      </c>
      <c r="H52" s="45">
        <f t="shared" si="2"/>
        <v>12445081</v>
      </c>
      <c r="I52" s="45">
        <f t="shared" si="2"/>
        <v>747530</v>
      </c>
      <c r="J52" s="45">
        <f t="shared" si="2"/>
        <v>92</v>
      </c>
      <c r="K52" s="45">
        <f t="shared" si="2"/>
        <v>40</v>
      </c>
      <c r="L52" s="45">
        <f t="shared" si="2"/>
        <v>31929</v>
      </c>
      <c r="M52" s="45">
        <f t="shared" si="2"/>
        <v>47</v>
      </c>
      <c r="N52" s="45">
        <f t="shared" si="2"/>
        <v>706397</v>
      </c>
      <c r="O52" s="45">
        <f t="shared" si="2"/>
        <v>5713</v>
      </c>
      <c r="P52" s="45">
        <f t="shared" si="2"/>
        <v>712110</v>
      </c>
      <c r="Q52" s="46" t="s">
        <v>2</v>
      </c>
    </row>
  </sheetData>
  <mergeCells count="13">
    <mergeCell ref="J4:J5"/>
    <mergeCell ref="K4:K5"/>
    <mergeCell ref="L4:L5"/>
    <mergeCell ref="Q4:Q5"/>
    <mergeCell ref="A4:A5"/>
    <mergeCell ref="N4:P4"/>
    <mergeCell ref="B4:B5"/>
    <mergeCell ref="C4:E4"/>
    <mergeCell ref="F4:F5"/>
    <mergeCell ref="G4:G5"/>
    <mergeCell ref="H4:H5"/>
    <mergeCell ref="M4:M5"/>
    <mergeCell ref="I4:I5"/>
  </mergeCells>
  <printOptions horizontalCentered="1"/>
  <pageMargins left="0.7874015748031497" right="0.7874015748031497" top="0.7874015748031497" bottom="0.49" header="0.5118110236220472" footer="0.5118110236220472"/>
  <pageSetup fitToWidth="2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C12" sqref="C12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spans="1:17" ht="23.25" customHeight="1">
      <c r="A1" s="19"/>
      <c r="B1" s="19"/>
      <c r="C1" s="2"/>
      <c r="E1" s="2"/>
      <c r="I1" s="2"/>
      <c r="K1" s="2"/>
      <c r="Q1" s="19"/>
    </row>
    <row r="2" spans="1:17" ht="4.5" customHeight="1">
      <c r="A2" s="19"/>
      <c r="B2" s="19"/>
      <c r="C2" s="2"/>
      <c r="E2" s="2"/>
      <c r="I2" s="2"/>
      <c r="K2" s="2"/>
      <c r="Q2" s="19"/>
    </row>
    <row r="3" spans="1:17" ht="23.25" customHeight="1">
      <c r="A3" s="19"/>
      <c r="B3" s="24" t="s">
        <v>40</v>
      </c>
      <c r="P3" s="4" t="s">
        <v>16</v>
      </c>
      <c r="Q3" s="19"/>
    </row>
    <row r="4" spans="1:17" ht="22.5" customHeight="1">
      <c r="A4" s="93" t="s">
        <v>28</v>
      </c>
      <c r="B4" s="95" t="s">
        <v>26</v>
      </c>
      <c r="C4" s="90" t="s">
        <v>15</v>
      </c>
      <c r="D4" s="90"/>
      <c r="E4" s="90"/>
      <c r="F4" s="90" t="s">
        <v>10</v>
      </c>
      <c r="G4" s="90" t="s">
        <v>42</v>
      </c>
      <c r="H4" s="90" t="s">
        <v>11</v>
      </c>
      <c r="I4" s="90" t="s">
        <v>12</v>
      </c>
      <c r="J4" s="90" t="s">
        <v>43</v>
      </c>
      <c r="K4" s="90" t="s">
        <v>13</v>
      </c>
      <c r="L4" s="97" t="s">
        <v>111</v>
      </c>
      <c r="M4" s="98" t="s">
        <v>79</v>
      </c>
      <c r="N4" s="90" t="s">
        <v>14</v>
      </c>
      <c r="O4" s="90"/>
      <c r="P4" s="90"/>
      <c r="Q4" s="91"/>
    </row>
    <row r="5" spans="1:17" ht="22.5" customHeight="1">
      <c r="A5" s="94"/>
      <c r="B5" s="96"/>
      <c r="C5" s="5" t="s">
        <v>7</v>
      </c>
      <c r="D5" s="5" t="s">
        <v>8</v>
      </c>
      <c r="E5" s="5" t="s">
        <v>9</v>
      </c>
      <c r="F5" s="90"/>
      <c r="G5" s="90"/>
      <c r="H5" s="90"/>
      <c r="I5" s="90"/>
      <c r="J5" s="90"/>
      <c r="K5" s="90"/>
      <c r="L5" s="97"/>
      <c r="M5" s="99"/>
      <c r="N5" s="5" t="s">
        <v>7</v>
      </c>
      <c r="O5" s="5" t="s">
        <v>8</v>
      </c>
      <c r="P5" s="5" t="s">
        <v>9</v>
      </c>
      <c r="Q5" s="92"/>
    </row>
    <row r="6" spans="1:17" ht="18" customHeight="1">
      <c r="A6" s="22">
        <v>1</v>
      </c>
      <c r="B6" s="12" t="s">
        <v>51</v>
      </c>
      <c r="C6" s="72">
        <v>16975</v>
      </c>
      <c r="D6" s="72">
        <v>762</v>
      </c>
      <c r="E6" s="72">
        <v>17737</v>
      </c>
      <c r="F6" s="72">
        <v>43041351</v>
      </c>
      <c r="G6" s="72">
        <v>16497737</v>
      </c>
      <c r="H6" s="72">
        <v>26543614</v>
      </c>
      <c r="I6" s="72">
        <v>1592611</v>
      </c>
      <c r="J6" s="72">
        <v>8690</v>
      </c>
      <c r="K6" s="72">
        <v>93</v>
      </c>
      <c r="L6" s="72">
        <v>48202</v>
      </c>
      <c r="M6" s="72">
        <v>3187</v>
      </c>
      <c r="N6" s="72">
        <v>1516880</v>
      </c>
      <c r="O6" s="72">
        <v>1901</v>
      </c>
      <c r="P6" s="72">
        <v>1518781</v>
      </c>
      <c r="Q6" s="12" t="s">
        <v>51</v>
      </c>
    </row>
    <row r="7" spans="1:17" ht="18" customHeight="1">
      <c r="A7" s="18">
        <v>2</v>
      </c>
      <c r="B7" s="15" t="s">
        <v>3</v>
      </c>
      <c r="C7" s="73">
        <v>16637</v>
      </c>
      <c r="D7" s="73">
        <v>803</v>
      </c>
      <c r="E7" s="73">
        <v>17440</v>
      </c>
      <c r="F7" s="73">
        <v>38058773</v>
      </c>
      <c r="G7" s="73">
        <v>16386773</v>
      </c>
      <c r="H7" s="73">
        <v>21672000</v>
      </c>
      <c r="I7" s="73">
        <v>1299634</v>
      </c>
      <c r="J7" s="73">
        <v>2316</v>
      </c>
      <c r="K7" s="73">
        <v>160</v>
      </c>
      <c r="L7" s="73">
        <v>50466</v>
      </c>
      <c r="M7" s="73">
        <v>2547</v>
      </c>
      <c r="N7" s="73">
        <v>1228903</v>
      </c>
      <c r="O7" s="73">
        <v>3392</v>
      </c>
      <c r="P7" s="73">
        <v>1232295</v>
      </c>
      <c r="Q7" s="15" t="s">
        <v>3</v>
      </c>
    </row>
    <row r="8" spans="1:17" ht="18" customHeight="1">
      <c r="A8" s="18">
        <v>3</v>
      </c>
      <c r="B8" s="15" t="s">
        <v>52</v>
      </c>
      <c r="C8" s="73">
        <v>8666</v>
      </c>
      <c r="D8" s="73">
        <v>441</v>
      </c>
      <c r="E8" s="73">
        <v>9107</v>
      </c>
      <c r="F8" s="73">
        <v>20767864</v>
      </c>
      <c r="G8" s="73">
        <v>8424046</v>
      </c>
      <c r="H8" s="73">
        <v>12343818</v>
      </c>
      <c r="I8" s="73">
        <v>740268</v>
      </c>
      <c r="J8" s="73">
        <v>2414</v>
      </c>
      <c r="K8" s="73">
        <v>137</v>
      </c>
      <c r="L8" s="73">
        <v>24932</v>
      </c>
      <c r="M8" s="73">
        <v>1624</v>
      </c>
      <c r="N8" s="73">
        <v>701354</v>
      </c>
      <c r="O8" s="73">
        <v>1951</v>
      </c>
      <c r="P8" s="73">
        <v>703305</v>
      </c>
      <c r="Q8" s="15" t="s">
        <v>52</v>
      </c>
    </row>
    <row r="9" spans="1:17" ht="18" customHeight="1">
      <c r="A9" s="18">
        <v>4</v>
      </c>
      <c r="B9" s="15" t="s">
        <v>53</v>
      </c>
      <c r="C9" s="73">
        <v>7051</v>
      </c>
      <c r="D9" s="73">
        <v>374</v>
      </c>
      <c r="E9" s="73">
        <v>7425</v>
      </c>
      <c r="F9" s="73">
        <v>15640378</v>
      </c>
      <c r="G9" s="73">
        <v>6540628</v>
      </c>
      <c r="H9" s="73">
        <v>9099750</v>
      </c>
      <c r="I9" s="73">
        <v>545685</v>
      </c>
      <c r="J9" s="73">
        <v>1142</v>
      </c>
      <c r="K9" s="73">
        <v>87</v>
      </c>
      <c r="L9" s="73">
        <v>20081</v>
      </c>
      <c r="M9" s="73">
        <v>683</v>
      </c>
      <c r="N9" s="73">
        <v>514746</v>
      </c>
      <c r="O9" s="73">
        <v>1643</v>
      </c>
      <c r="P9" s="73">
        <v>516389</v>
      </c>
      <c r="Q9" s="15" t="s">
        <v>53</v>
      </c>
    </row>
    <row r="10" spans="1:17" ht="18" customHeight="1">
      <c r="A10" s="18">
        <v>5</v>
      </c>
      <c r="B10" s="15" t="s">
        <v>54</v>
      </c>
      <c r="C10" s="73">
        <v>4105</v>
      </c>
      <c r="D10" s="73">
        <v>286</v>
      </c>
      <c r="E10" s="73">
        <v>4391</v>
      </c>
      <c r="F10" s="73">
        <v>8636373</v>
      </c>
      <c r="G10" s="73">
        <v>3851629</v>
      </c>
      <c r="H10" s="73">
        <v>4784744</v>
      </c>
      <c r="I10" s="73">
        <v>286906</v>
      </c>
      <c r="J10" s="73">
        <v>561</v>
      </c>
      <c r="K10" s="73">
        <v>86</v>
      </c>
      <c r="L10" s="73">
        <v>11909</v>
      </c>
      <c r="M10" s="73">
        <v>775</v>
      </c>
      <c r="N10" s="73">
        <v>268232</v>
      </c>
      <c r="O10" s="73">
        <v>1143</v>
      </c>
      <c r="P10" s="73">
        <v>269375</v>
      </c>
      <c r="Q10" s="15" t="s">
        <v>54</v>
      </c>
    </row>
    <row r="11" spans="1:17" ht="18" customHeight="1">
      <c r="A11" s="18">
        <v>6</v>
      </c>
      <c r="B11" s="15" t="s">
        <v>55</v>
      </c>
      <c r="C11" s="73">
        <v>2371</v>
      </c>
      <c r="D11" s="73">
        <v>140</v>
      </c>
      <c r="E11" s="73">
        <v>2511</v>
      </c>
      <c r="F11" s="73">
        <v>5073713</v>
      </c>
      <c r="G11" s="73">
        <v>2245562</v>
      </c>
      <c r="H11" s="73">
        <v>2828151</v>
      </c>
      <c r="I11" s="73">
        <v>169592</v>
      </c>
      <c r="J11" s="73">
        <v>453</v>
      </c>
      <c r="K11" s="73">
        <v>59</v>
      </c>
      <c r="L11" s="73">
        <v>6782</v>
      </c>
      <c r="M11" s="73">
        <v>280</v>
      </c>
      <c r="N11" s="73">
        <v>159207</v>
      </c>
      <c r="O11" s="73">
        <v>439</v>
      </c>
      <c r="P11" s="73">
        <v>159646</v>
      </c>
      <c r="Q11" s="15" t="s">
        <v>55</v>
      </c>
    </row>
    <row r="12" spans="1:17" ht="18" customHeight="1">
      <c r="A12" s="18">
        <v>7</v>
      </c>
      <c r="B12" s="15" t="s">
        <v>4</v>
      </c>
      <c r="C12" s="73">
        <v>3934</v>
      </c>
      <c r="D12" s="73">
        <v>192</v>
      </c>
      <c r="E12" s="73">
        <v>4126</v>
      </c>
      <c r="F12" s="73">
        <v>8921885</v>
      </c>
      <c r="G12" s="73">
        <v>3848056</v>
      </c>
      <c r="H12" s="73">
        <v>5073829</v>
      </c>
      <c r="I12" s="73">
        <v>304264</v>
      </c>
      <c r="J12" s="73">
        <v>419</v>
      </c>
      <c r="K12" s="73">
        <v>19</v>
      </c>
      <c r="L12" s="73">
        <v>11461</v>
      </c>
      <c r="M12" s="73">
        <v>241</v>
      </c>
      <c r="N12" s="73">
        <v>288646</v>
      </c>
      <c r="O12" s="73">
        <v>497</v>
      </c>
      <c r="P12" s="73">
        <v>289143</v>
      </c>
      <c r="Q12" s="15" t="s">
        <v>4</v>
      </c>
    </row>
    <row r="13" spans="1:17" ht="18" customHeight="1">
      <c r="A13" s="18">
        <v>8</v>
      </c>
      <c r="B13" s="15" t="s">
        <v>56</v>
      </c>
      <c r="C13" s="73">
        <v>1667</v>
      </c>
      <c r="D13" s="73">
        <v>145</v>
      </c>
      <c r="E13" s="73">
        <v>1812</v>
      </c>
      <c r="F13" s="73">
        <v>3565718</v>
      </c>
      <c r="G13" s="73">
        <v>1590898</v>
      </c>
      <c r="H13" s="73">
        <v>1974820</v>
      </c>
      <c r="I13" s="73">
        <v>118419</v>
      </c>
      <c r="J13" s="73">
        <v>210</v>
      </c>
      <c r="K13" s="73">
        <v>42</v>
      </c>
      <c r="L13" s="73">
        <v>4692</v>
      </c>
      <c r="M13" s="73">
        <v>141</v>
      </c>
      <c r="N13" s="73">
        <v>110705</v>
      </c>
      <c r="O13" s="73">
        <v>620</v>
      </c>
      <c r="P13" s="73">
        <v>111325</v>
      </c>
      <c r="Q13" s="15" t="s">
        <v>56</v>
      </c>
    </row>
    <row r="14" spans="1:17" ht="18" customHeight="1">
      <c r="A14" s="18">
        <v>9</v>
      </c>
      <c r="B14" s="15" t="s">
        <v>94</v>
      </c>
      <c r="C14" s="73">
        <v>2481</v>
      </c>
      <c r="D14" s="73">
        <v>238</v>
      </c>
      <c r="E14" s="73">
        <v>2719</v>
      </c>
      <c r="F14" s="73">
        <v>5716760</v>
      </c>
      <c r="G14" s="73">
        <v>2376444</v>
      </c>
      <c r="H14" s="73">
        <v>3340316</v>
      </c>
      <c r="I14" s="73">
        <v>200310</v>
      </c>
      <c r="J14" s="73">
        <v>228</v>
      </c>
      <c r="K14" s="73">
        <v>20</v>
      </c>
      <c r="L14" s="73">
        <v>6984</v>
      </c>
      <c r="M14" s="73">
        <v>171</v>
      </c>
      <c r="N14" s="73">
        <v>189499</v>
      </c>
      <c r="O14" s="73">
        <v>611</v>
      </c>
      <c r="P14" s="73">
        <v>190110</v>
      </c>
      <c r="Q14" s="15" t="s">
        <v>94</v>
      </c>
    </row>
    <row r="15" spans="1:17" ht="18" customHeight="1">
      <c r="A15" s="18">
        <v>10</v>
      </c>
      <c r="B15" s="15" t="s">
        <v>57</v>
      </c>
      <c r="C15" s="73">
        <v>3586</v>
      </c>
      <c r="D15" s="73">
        <v>311</v>
      </c>
      <c r="E15" s="73">
        <v>3897</v>
      </c>
      <c r="F15" s="73">
        <v>6985382</v>
      </c>
      <c r="G15" s="73">
        <v>3502108</v>
      </c>
      <c r="H15" s="73">
        <v>3483274</v>
      </c>
      <c r="I15" s="73">
        <v>208841</v>
      </c>
      <c r="J15" s="73">
        <v>306</v>
      </c>
      <c r="K15" s="73">
        <v>36</v>
      </c>
      <c r="L15" s="73">
        <v>11348</v>
      </c>
      <c r="M15" s="73">
        <v>355</v>
      </c>
      <c r="N15" s="73">
        <v>192391</v>
      </c>
      <c r="O15" s="73">
        <v>991</v>
      </c>
      <c r="P15" s="73">
        <v>193382</v>
      </c>
      <c r="Q15" s="15" t="s">
        <v>57</v>
      </c>
    </row>
    <row r="16" spans="1:17" ht="18" customHeight="1">
      <c r="A16" s="18">
        <v>11</v>
      </c>
      <c r="B16" s="15" t="s">
        <v>58</v>
      </c>
      <c r="C16" s="73">
        <v>2262</v>
      </c>
      <c r="D16" s="73">
        <v>152</v>
      </c>
      <c r="E16" s="73">
        <v>2414</v>
      </c>
      <c r="F16" s="73">
        <v>4587366</v>
      </c>
      <c r="G16" s="73">
        <v>2223280</v>
      </c>
      <c r="H16" s="73">
        <v>2364086</v>
      </c>
      <c r="I16" s="73">
        <v>141748</v>
      </c>
      <c r="J16" s="73">
        <v>598</v>
      </c>
      <c r="K16" s="73">
        <v>29</v>
      </c>
      <c r="L16" s="73">
        <v>7115</v>
      </c>
      <c r="M16" s="73">
        <v>390</v>
      </c>
      <c r="N16" s="73">
        <v>130825</v>
      </c>
      <c r="O16" s="73">
        <v>610</v>
      </c>
      <c r="P16" s="73">
        <v>131435</v>
      </c>
      <c r="Q16" s="15" t="s">
        <v>58</v>
      </c>
    </row>
    <row r="17" spans="1:17" ht="18" customHeight="1">
      <c r="A17" s="18">
        <v>12</v>
      </c>
      <c r="B17" s="15" t="s">
        <v>59</v>
      </c>
      <c r="C17" s="73">
        <v>2837</v>
      </c>
      <c r="D17" s="73">
        <v>226</v>
      </c>
      <c r="E17" s="73">
        <v>3063</v>
      </c>
      <c r="F17" s="73">
        <v>5058279</v>
      </c>
      <c r="G17" s="73">
        <v>2671345</v>
      </c>
      <c r="H17" s="73">
        <v>2386934</v>
      </c>
      <c r="I17" s="73">
        <v>143092</v>
      </c>
      <c r="J17" s="73">
        <v>282</v>
      </c>
      <c r="K17" s="73">
        <v>52</v>
      </c>
      <c r="L17" s="73">
        <v>8898</v>
      </c>
      <c r="M17" s="73">
        <v>169</v>
      </c>
      <c r="N17" s="73">
        <v>128936</v>
      </c>
      <c r="O17" s="73">
        <v>1043</v>
      </c>
      <c r="P17" s="73">
        <v>129979</v>
      </c>
      <c r="Q17" s="15" t="s">
        <v>59</v>
      </c>
    </row>
    <row r="18" spans="1:17" ht="18" customHeight="1">
      <c r="A18" s="18">
        <v>13</v>
      </c>
      <c r="B18" s="15" t="s">
        <v>60</v>
      </c>
      <c r="C18" s="73">
        <v>4180</v>
      </c>
      <c r="D18" s="73">
        <v>288</v>
      </c>
      <c r="E18" s="73">
        <v>4468</v>
      </c>
      <c r="F18" s="73">
        <v>8518308</v>
      </c>
      <c r="G18" s="73">
        <v>3960575</v>
      </c>
      <c r="H18" s="73">
        <v>4557733</v>
      </c>
      <c r="I18" s="73">
        <v>273284</v>
      </c>
      <c r="J18" s="73">
        <v>306</v>
      </c>
      <c r="K18" s="73">
        <v>53</v>
      </c>
      <c r="L18" s="73">
        <v>12601</v>
      </c>
      <c r="M18" s="73">
        <v>255</v>
      </c>
      <c r="N18" s="73">
        <v>255203</v>
      </c>
      <c r="O18" s="73">
        <v>916</v>
      </c>
      <c r="P18" s="73">
        <v>256119</v>
      </c>
      <c r="Q18" s="15" t="s">
        <v>60</v>
      </c>
    </row>
    <row r="19" spans="1:17" ht="18" customHeight="1">
      <c r="A19" s="18">
        <v>14</v>
      </c>
      <c r="B19" s="15" t="s">
        <v>61</v>
      </c>
      <c r="C19" s="73">
        <v>8323</v>
      </c>
      <c r="D19" s="73">
        <v>428</v>
      </c>
      <c r="E19" s="73">
        <v>8751</v>
      </c>
      <c r="F19" s="73">
        <v>19172578</v>
      </c>
      <c r="G19" s="73">
        <v>8242182</v>
      </c>
      <c r="H19" s="73">
        <v>10930396</v>
      </c>
      <c r="I19" s="73">
        <v>655470</v>
      </c>
      <c r="J19" s="73">
        <v>1503</v>
      </c>
      <c r="K19" s="73">
        <v>116</v>
      </c>
      <c r="L19" s="73">
        <v>24745</v>
      </c>
      <c r="M19" s="73">
        <v>1535</v>
      </c>
      <c r="N19" s="73">
        <v>619399</v>
      </c>
      <c r="O19" s="73">
        <v>2020</v>
      </c>
      <c r="P19" s="73">
        <v>621419</v>
      </c>
      <c r="Q19" s="15" t="s">
        <v>61</v>
      </c>
    </row>
    <row r="20" spans="1:17" ht="18" customHeight="1">
      <c r="A20" s="18">
        <v>15</v>
      </c>
      <c r="B20" s="15" t="s">
        <v>62</v>
      </c>
      <c r="C20" s="73">
        <v>4979</v>
      </c>
      <c r="D20" s="73">
        <v>253</v>
      </c>
      <c r="E20" s="73">
        <v>5232</v>
      </c>
      <c r="F20" s="73">
        <v>12464289</v>
      </c>
      <c r="G20" s="73">
        <v>5104787</v>
      </c>
      <c r="H20" s="73">
        <v>7359502</v>
      </c>
      <c r="I20" s="73">
        <v>441360</v>
      </c>
      <c r="J20" s="73">
        <v>898</v>
      </c>
      <c r="K20" s="73">
        <v>102</v>
      </c>
      <c r="L20" s="73">
        <v>14719</v>
      </c>
      <c r="M20" s="73">
        <v>399</v>
      </c>
      <c r="N20" s="73">
        <v>420814</v>
      </c>
      <c r="O20" s="73">
        <v>1305</v>
      </c>
      <c r="P20" s="73">
        <v>422119</v>
      </c>
      <c r="Q20" s="15" t="s">
        <v>62</v>
      </c>
    </row>
    <row r="21" spans="1:17" ht="18" customHeight="1">
      <c r="A21" s="18">
        <v>16</v>
      </c>
      <c r="B21" s="15" t="s">
        <v>63</v>
      </c>
      <c r="C21" s="73">
        <v>7685</v>
      </c>
      <c r="D21" s="73">
        <v>456</v>
      </c>
      <c r="E21" s="73">
        <v>8141</v>
      </c>
      <c r="F21" s="73">
        <v>22566291</v>
      </c>
      <c r="G21" s="73">
        <v>7758351</v>
      </c>
      <c r="H21" s="73">
        <v>14807940</v>
      </c>
      <c r="I21" s="73">
        <v>888151</v>
      </c>
      <c r="J21" s="73">
        <v>3180</v>
      </c>
      <c r="K21" s="73">
        <v>59</v>
      </c>
      <c r="L21" s="73">
        <v>21657</v>
      </c>
      <c r="M21" s="73">
        <v>981</v>
      </c>
      <c r="N21" s="73">
        <v>854718</v>
      </c>
      <c r="O21" s="73">
        <v>1645</v>
      </c>
      <c r="P21" s="73">
        <v>856363</v>
      </c>
      <c r="Q21" s="15" t="s">
        <v>63</v>
      </c>
    </row>
    <row r="22" spans="1:17" ht="18" customHeight="1">
      <c r="A22" s="18">
        <v>17</v>
      </c>
      <c r="B22" s="15" t="s">
        <v>0</v>
      </c>
      <c r="C22" s="73">
        <v>10450</v>
      </c>
      <c r="D22" s="73">
        <v>500</v>
      </c>
      <c r="E22" s="73">
        <v>10950</v>
      </c>
      <c r="F22" s="73">
        <v>24874025</v>
      </c>
      <c r="G22" s="73">
        <v>10518218</v>
      </c>
      <c r="H22" s="73">
        <v>14355807</v>
      </c>
      <c r="I22" s="73">
        <v>860909</v>
      </c>
      <c r="J22" s="73">
        <v>981</v>
      </c>
      <c r="K22" s="73">
        <v>73</v>
      </c>
      <c r="L22" s="73">
        <v>31686</v>
      </c>
      <c r="M22" s="73">
        <v>1502</v>
      </c>
      <c r="N22" s="73">
        <v>818543</v>
      </c>
      <c r="O22" s="73">
        <v>1845</v>
      </c>
      <c r="P22" s="73">
        <v>820388</v>
      </c>
      <c r="Q22" s="15" t="s">
        <v>0</v>
      </c>
    </row>
    <row r="23" spans="1:17" ht="18" customHeight="1">
      <c r="A23" s="18">
        <v>18</v>
      </c>
      <c r="B23" s="15" t="s">
        <v>64</v>
      </c>
      <c r="C23" s="73">
        <v>3319</v>
      </c>
      <c r="D23" s="73">
        <v>214</v>
      </c>
      <c r="E23" s="73">
        <v>3533</v>
      </c>
      <c r="F23" s="73">
        <v>6896884</v>
      </c>
      <c r="G23" s="73">
        <v>3084872</v>
      </c>
      <c r="H23" s="73">
        <v>3812012</v>
      </c>
      <c r="I23" s="73">
        <v>228579</v>
      </c>
      <c r="J23" s="73">
        <v>405</v>
      </c>
      <c r="K23" s="73">
        <v>85</v>
      </c>
      <c r="L23" s="73">
        <v>9405</v>
      </c>
      <c r="M23" s="73">
        <v>347</v>
      </c>
      <c r="N23" s="73">
        <v>214469</v>
      </c>
      <c r="O23" s="73">
        <v>621</v>
      </c>
      <c r="P23" s="73">
        <v>215090</v>
      </c>
      <c r="Q23" s="15" t="s">
        <v>64</v>
      </c>
    </row>
    <row r="24" spans="1:17" ht="18" customHeight="1">
      <c r="A24" s="18">
        <v>19</v>
      </c>
      <c r="B24" s="15" t="s">
        <v>5</v>
      </c>
      <c r="C24" s="73">
        <v>1247</v>
      </c>
      <c r="D24" s="73">
        <v>86</v>
      </c>
      <c r="E24" s="73">
        <v>1333</v>
      </c>
      <c r="F24" s="73">
        <v>2423988</v>
      </c>
      <c r="G24" s="73">
        <v>1111905</v>
      </c>
      <c r="H24" s="73">
        <v>1312083</v>
      </c>
      <c r="I24" s="73">
        <v>78676</v>
      </c>
      <c r="J24" s="73">
        <v>189</v>
      </c>
      <c r="K24" s="73">
        <v>8</v>
      </c>
      <c r="L24" s="73">
        <v>3398</v>
      </c>
      <c r="M24" s="73">
        <v>37</v>
      </c>
      <c r="N24" s="73">
        <v>73256</v>
      </c>
      <c r="O24" s="73">
        <v>270</v>
      </c>
      <c r="P24" s="73">
        <v>73526</v>
      </c>
      <c r="Q24" s="15" t="s">
        <v>5</v>
      </c>
    </row>
    <row r="25" spans="1:17" ht="18" customHeight="1">
      <c r="A25" s="18">
        <v>20</v>
      </c>
      <c r="B25" s="15" t="s">
        <v>65</v>
      </c>
      <c r="C25" s="73">
        <v>2606</v>
      </c>
      <c r="D25" s="73">
        <v>152</v>
      </c>
      <c r="E25" s="73">
        <v>2758</v>
      </c>
      <c r="F25" s="73">
        <v>7174469</v>
      </c>
      <c r="G25" s="73">
        <v>2710321</v>
      </c>
      <c r="H25" s="73">
        <v>4464148</v>
      </c>
      <c r="I25" s="73">
        <v>267742</v>
      </c>
      <c r="J25" s="73">
        <v>1190</v>
      </c>
      <c r="K25" s="73">
        <v>37</v>
      </c>
      <c r="L25" s="73">
        <v>7688</v>
      </c>
      <c r="M25" s="73">
        <v>547</v>
      </c>
      <c r="N25" s="73">
        <v>255476</v>
      </c>
      <c r="O25" s="73">
        <v>1134</v>
      </c>
      <c r="P25" s="73">
        <v>256610</v>
      </c>
      <c r="Q25" s="15" t="s">
        <v>65</v>
      </c>
    </row>
    <row r="26" spans="1:17" ht="18" customHeight="1">
      <c r="A26" s="18">
        <v>21</v>
      </c>
      <c r="B26" s="15" t="s">
        <v>95</v>
      </c>
      <c r="C26" s="73">
        <v>2052</v>
      </c>
      <c r="D26" s="73">
        <v>177</v>
      </c>
      <c r="E26" s="73">
        <v>2229</v>
      </c>
      <c r="F26" s="73">
        <v>4057976</v>
      </c>
      <c r="G26" s="73">
        <v>1934591</v>
      </c>
      <c r="H26" s="73">
        <v>2123385</v>
      </c>
      <c r="I26" s="73">
        <v>127318</v>
      </c>
      <c r="J26" s="73">
        <v>197</v>
      </c>
      <c r="K26" s="73">
        <v>19</v>
      </c>
      <c r="L26" s="73">
        <v>6229</v>
      </c>
      <c r="M26" s="73">
        <v>195</v>
      </c>
      <c r="N26" s="73">
        <v>118153</v>
      </c>
      <c r="O26" s="73">
        <v>515</v>
      </c>
      <c r="P26" s="73">
        <v>118668</v>
      </c>
      <c r="Q26" s="15" t="s">
        <v>95</v>
      </c>
    </row>
    <row r="27" spans="1:17" ht="18" customHeight="1">
      <c r="A27" s="18">
        <v>22</v>
      </c>
      <c r="B27" s="15" t="s">
        <v>96</v>
      </c>
      <c r="C27" s="73">
        <v>3355</v>
      </c>
      <c r="D27" s="73">
        <v>208</v>
      </c>
      <c r="E27" s="73">
        <v>3563</v>
      </c>
      <c r="F27" s="73">
        <v>7212993</v>
      </c>
      <c r="G27" s="73">
        <v>3324160</v>
      </c>
      <c r="H27" s="73">
        <v>3888833</v>
      </c>
      <c r="I27" s="73">
        <v>233189</v>
      </c>
      <c r="J27" s="73">
        <v>308</v>
      </c>
      <c r="K27" s="73">
        <v>102</v>
      </c>
      <c r="L27" s="73">
        <v>10416</v>
      </c>
      <c r="M27" s="73">
        <v>222</v>
      </c>
      <c r="N27" s="73">
        <v>218608</v>
      </c>
      <c r="O27" s="73">
        <v>962</v>
      </c>
      <c r="P27" s="73">
        <v>219570</v>
      </c>
      <c r="Q27" s="15" t="s">
        <v>96</v>
      </c>
    </row>
    <row r="28" spans="1:17" ht="18" customHeight="1">
      <c r="A28" s="18">
        <v>23</v>
      </c>
      <c r="B28" s="15" t="s">
        <v>97</v>
      </c>
      <c r="C28" s="73">
        <v>4799</v>
      </c>
      <c r="D28" s="73">
        <v>272</v>
      </c>
      <c r="E28" s="73">
        <v>5071</v>
      </c>
      <c r="F28" s="73">
        <v>9810525</v>
      </c>
      <c r="G28" s="73">
        <v>4165223</v>
      </c>
      <c r="H28" s="73">
        <v>5645302</v>
      </c>
      <c r="I28" s="73">
        <v>338514</v>
      </c>
      <c r="J28" s="73">
        <v>1351</v>
      </c>
      <c r="K28" s="73">
        <v>129</v>
      </c>
      <c r="L28" s="73">
        <v>13460</v>
      </c>
      <c r="M28" s="73">
        <v>600</v>
      </c>
      <c r="N28" s="73">
        <v>316374</v>
      </c>
      <c r="O28" s="73">
        <v>1311</v>
      </c>
      <c r="P28" s="73">
        <v>317685</v>
      </c>
      <c r="Q28" s="15" t="s">
        <v>97</v>
      </c>
    </row>
    <row r="29" spans="1:17" ht="18" customHeight="1">
      <c r="A29" s="18">
        <v>24</v>
      </c>
      <c r="B29" s="15" t="s">
        <v>98</v>
      </c>
      <c r="C29" s="73">
        <v>1739</v>
      </c>
      <c r="D29" s="73">
        <v>134</v>
      </c>
      <c r="E29" s="73">
        <v>1873</v>
      </c>
      <c r="F29" s="73">
        <v>3539075</v>
      </c>
      <c r="G29" s="73">
        <v>1504581</v>
      </c>
      <c r="H29" s="73">
        <v>2034494</v>
      </c>
      <c r="I29" s="73">
        <v>121996</v>
      </c>
      <c r="J29" s="73">
        <v>332</v>
      </c>
      <c r="K29" s="73">
        <v>35</v>
      </c>
      <c r="L29" s="73">
        <v>4629</v>
      </c>
      <c r="M29" s="73">
        <v>132</v>
      </c>
      <c r="N29" s="73">
        <v>114258</v>
      </c>
      <c r="O29" s="73">
        <v>322</v>
      </c>
      <c r="P29" s="73">
        <v>114580</v>
      </c>
      <c r="Q29" s="15" t="s">
        <v>98</v>
      </c>
    </row>
    <row r="30" spans="1:17" ht="18" customHeight="1">
      <c r="A30" s="18">
        <v>25</v>
      </c>
      <c r="B30" s="15" t="s">
        <v>99</v>
      </c>
      <c r="C30" s="73">
        <v>1789</v>
      </c>
      <c r="D30" s="73">
        <v>193</v>
      </c>
      <c r="E30" s="73">
        <v>1982</v>
      </c>
      <c r="F30" s="73">
        <v>3652883</v>
      </c>
      <c r="G30" s="73">
        <v>1567405</v>
      </c>
      <c r="H30" s="73">
        <v>2085478</v>
      </c>
      <c r="I30" s="73">
        <v>125050</v>
      </c>
      <c r="J30" s="73">
        <v>423</v>
      </c>
      <c r="K30" s="73">
        <v>44</v>
      </c>
      <c r="L30" s="73">
        <v>5034</v>
      </c>
      <c r="M30" s="73">
        <v>689</v>
      </c>
      <c r="N30" s="73">
        <v>115740</v>
      </c>
      <c r="O30" s="73">
        <v>716</v>
      </c>
      <c r="P30" s="73">
        <v>116456</v>
      </c>
      <c r="Q30" s="15" t="s">
        <v>99</v>
      </c>
    </row>
    <row r="31" spans="1:17" ht="18" customHeight="1">
      <c r="A31" s="18">
        <v>26</v>
      </c>
      <c r="B31" s="15" t="s">
        <v>100</v>
      </c>
      <c r="C31" s="73">
        <v>1846</v>
      </c>
      <c r="D31" s="73">
        <v>130</v>
      </c>
      <c r="E31" s="73">
        <v>1976</v>
      </c>
      <c r="F31" s="73">
        <v>4108302</v>
      </c>
      <c r="G31" s="73">
        <v>1756671</v>
      </c>
      <c r="H31" s="73">
        <v>2351631</v>
      </c>
      <c r="I31" s="73">
        <v>141017</v>
      </c>
      <c r="J31" s="73">
        <v>121</v>
      </c>
      <c r="K31" s="73">
        <v>38</v>
      </c>
      <c r="L31" s="73">
        <v>5316</v>
      </c>
      <c r="M31" s="73">
        <v>103</v>
      </c>
      <c r="N31" s="73">
        <v>133380</v>
      </c>
      <c r="O31" s="73">
        <v>440</v>
      </c>
      <c r="P31" s="73">
        <v>133820</v>
      </c>
      <c r="Q31" s="15" t="s">
        <v>100</v>
      </c>
    </row>
    <row r="32" spans="1:17" ht="18" customHeight="1">
      <c r="A32" s="18">
        <v>27</v>
      </c>
      <c r="B32" s="15" t="s">
        <v>101</v>
      </c>
      <c r="C32" s="73">
        <v>1652</v>
      </c>
      <c r="D32" s="73">
        <v>144</v>
      </c>
      <c r="E32" s="73">
        <v>1796</v>
      </c>
      <c r="F32" s="73">
        <v>3338678</v>
      </c>
      <c r="G32" s="73">
        <v>1494272</v>
      </c>
      <c r="H32" s="73">
        <v>1844406</v>
      </c>
      <c r="I32" s="73">
        <v>110594</v>
      </c>
      <c r="J32" s="73">
        <v>120</v>
      </c>
      <c r="K32" s="73">
        <v>13</v>
      </c>
      <c r="L32" s="73">
        <v>4705</v>
      </c>
      <c r="M32" s="73">
        <v>138</v>
      </c>
      <c r="N32" s="73">
        <v>102866</v>
      </c>
      <c r="O32" s="73">
        <v>296</v>
      </c>
      <c r="P32" s="73">
        <v>103162</v>
      </c>
      <c r="Q32" s="15" t="s">
        <v>101</v>
      </c>
    </row>
    <row r="33" spans="1:17" ht="18" customHeight="1">
      <c r="A33" s="18">
        <v>28</v>
      </c>
      <c r="B33" s="15" t="s">
        <v>102</v>
      </c>
      <c r="C33" s="73">
        <v>2744</v>
      </c>
      <c r="D33" s="73">
        <v>197</v>
      </c>
      <c r="E33" s="73">
        <v>2941</v>
      </c>
      <c r="F33" s="73">
        <v>6273924</v>
      </c>
      <c r="G33" s="73">
        <v>2521269</v>
      </c>
      <c r="H33" s="73">
        <v>3752655</v>
      </c>
      <c r="I33" s="73">
        <v>225045</v>
      </c>
      <c r="J33" s="73">
        <v>225</v>
      </c>
      <c r="K33" s="73">
        <v>96</v>
      </c>
      <c r="L33" s="73">
        <v>7664</v>
      </c>
      <c r="M33" s="73">
        <v>260</v>
      </c>
      <c r="N33" s="73">
        <v>213051</v>
      </c>
      <c r="O33" s="73">
        <v>579</v>
      </c>
      <c r="P33" s="73">
        <v>213630</v>
      </c>
      <c r="Q33" s="15" t="s">
        <v>102</v>
      </c>
    </row>
    <row r="34" spans="1:17" ht="18" customHeight="1">
      <c r="A34" s="18">
        <v>29</v>
      </c>
      <c r="B34" s="15" t="s">
        <v>103</v>
      </c>
      <c r="C34" s="73">
        <v>1067</v>
      </c>
      <c r="D34" s="73">
        <v>109</v>
      </c>
      <c r="E34" s="73">
        <v>1176</v>
      </c>
      <c r="F34" s="73">
        <v>2075745</v>
      </c>
      <c r="G34" s="73">
        <v>960939</v>
      </c>
      <c r="H34" s="73">
        <v>1114806</v>
      </c>
      <c r="I34" s="73">
        <v>66844</v>
      </c>
      <c r="J34" s="73">
        <v>95</v>
      </c>
      <c r="K34" s="73">
        <v>10</v>
      </c>
      <c r="L34" s="73">
        <v>3027</v>
      </c>
      <c r="M34" s="73">
        <v>87</v>
      </c>
      <c r="N34" s="73">
        <v>61940</v>
      </c>
      <c r="O34" s="73">
        <v>320</v>
      </c>
      <c r="P34" s="73">
        <v>62260</v>
      </c>
      <c r="Q34" s="15" t="s">
        <v>103</v>
      </c>
    </row>
    <row r="35" spans="1:17" ht="18" customHeight="1">
      <c r="A35" s="18">
        <v>30</v>
      </c>
      <c r="B35" s="15" t="s">
        <v>104</v>
      </c>
      <c r="C35" s="73">
        <v>1692</v>
      </c>
      <c r="D35" s="73">
        <v>139</v>
      </c>
      <c r="E35" s="73">
        <v>1831</v>
      </c>
      <c r="F35" s="73">
        <v>3179510</v>
      </c>
      <c r="G35" s="73">
        <v>1511411</v>
      </c>
      <c r="H35" s="73">
        <v>1668099</v>
      </c>
      <c r="I35" s="73">
        <v>100013</v>
      </c>
      <c r="J35" s="73">
        <v>116</v>
      </c>
      <c r="K35" s="73">
        <v>21</v>
      </c>
      <c r="L35" s="73">
        <v>4821</v>
      </c>
      <c r="M35" s="73">
        <v>118</v>
      </c>
      <c r="N35" s="73">
        <v>92361</v>
      </c>
      <c r="O35" s="73">
        <v>346</v>
      </c>
      <c r="P35" s="73">
        <v>92707</v>
      </c>
      <c r="Q35" s="15" t="s">
        <v>104</v>
      </c>
    </row>
    <row r="36" spans="1:17" ht="18" customHeight="1">
      <c r="A36" s="18">
        <v>31</v>
      </c>
      <c r="B36" s="15" t="s">
        <v>105</v>
      </c>
      <c r="C36" s="73">
        <v>2109</v>
      </c>
      <c r="D36" s="73">
        <v>147</v>
      </c>
      <c r="E36" s="73">
        <v>2256</v>
      </c>
      <c r="F36" s="73">
        <v>4755517</v>
      </c>
      <c r="G36" s="73">
        <v>2013950</v>
      </c>
      <c r="H36" s="73">
        <v>2741567</v>
      </c>
      <c r="I36" s="73">
        <v>164404</v>
      </c>
      <c r="J36" s="73">
        <v>276</v>
      </c>
      <c r="K36" s="73">
        <v>2</v>
      </c>
      <c r="L36" s="73">
        <v>6018</v>
      </c>
      <c r="M36" s="73">
        <v>137</v>
      </c>
      <c r="N36" s="73">
        <v>155640</v>
      </c>
      <c r="O36" s="73">
        <v>438</v>
      </c>
      <c r="P36" s="73">
        <v>156078</v>
      </c>
      <c r="Q36" s="15" t="s">
        <v>105</v>
      </c>
    </row>
    <row r="37" spans="1:17" ht="18" customHeight="1">
      <c r="A37" s="18">
        <v>32</v>
      </c>
      <c r="B37" s="15" t="s">
        <v>106</v>
      </c>
      <c r="C37" s="73">
        <v>2009</v>
      </c>
      <c r="D37" s="73">
        <v>141</v>
      </c>
      <c r="E37" s="73">
        <v>2150</v>
      </c>
      <c r="F37" s="73">
        <v>4156962</v>
      </c>
      <c r="G37" s="73">
        <v>1905723</v>
      </c>
      <c r="H37" s="73">
        <v>2251239</v>
      </c>
      <c r="I37" s="73">
        <v>134990</v>
      </c>
      <c r="J37" s="73">
        <v>221</v>
      </c>
      <c r="K37" s="73">
        <v>37</v>
      </c>
      <c r="L37" s="73">
        <v>5800</v>
      </c>
      <c r="M37" s="73">
        <v>345</v>
      </c>
      <c r="N37" s="73">
        <v>125720</v>
      </c>
      <c r="O37" s="73">
        <v>576</v>
      </c>
      <c r="P37" s="73">
        <v>126296</v>
      </c>
      <c r="Q37" s="15" t="s">
        <v>106</v>
      </c>
    </row>
    <row r="38" spans="1:17" ht="18" customHeight="1">
      <c r="A38" s="62"/>
      <c r="B38" s="63" t="s">
        <v>6</v>
      </c>
      <c r="C38" s="64">
        <f aca="true" t="shared" si="0" ref="C38:P38">SUM(C6:C37)</f>
        <v>142214</v>
      </c>
      <c r="D38" s="64">
        <f t="shared" si="0"/>
        <v>8438</v>
      </c>
      <c r="E38" s="64">
        <f t="shared" si="0"/>
        <v>150652</v>
      </c>
      <c r="F38" s="64">
        <f t="shared" si="0"/>
        <v>326306764</v>
      </c>
      <c r="G38" s="64">
        <f t="shared" si="0"/>
        <v>137309912</v>
      </c>
      <c r="H38" s="64">
        <f t="shared" si="0"/>
        <v>188996852</v>
      </c>
      <c r="I38" s="64">
        <f t="shared" si="0"/>
        <v>11334515</v>
      </c>
      <c r="J38" s="64">
        <f t="shared" si="0"/>
        <v>30056</v>
      </c>
      <c r="K38" s="64">
        <f t="shared" si="0"/>
        <v>1899</v>
      </c>
      <c r="L38" s="64">
        <f t="shared" si="0"/>
        <v>415888</v>
      </c>
      <c r="M38" s="64">
        <f t="shared" si="0"/>
        <v>19192</v>
      </c>
      <c r="N38" s="64">
        <f t="shared" si="0"/>
        <v>10710293</v>
      </c>
      <c r="O38" s="64">
        <f t="shared" si="0"/>
        <v>31418</v>
      </c>
      <c r="P38" s="64">
        <f t="shared" si="0"/>
        <v>10741711</v>
      </c>
      <c r="Q38" s="63" t="s">
        <v>6</v>
      </c>
    </row>
    <row r="39" spans="1:17" ht="18" customHeight="1">
      <c r="A39" s="31">
        <v>33</v>
      </c>
      <c r="B39" s="27" t="s">
        <v>66</v>
      </c>
      <c r="C39" s="73">
        <v>1247</v>
      </c>
      <c r="D39" s="73">
        <v>101</v>
      </c>
      <c r="E39" s="73">
        <v>1348</v>
      </c>
      <c r="F39" s="73">
        <v>2555602</v>
      </c>
      <c r="G39" s="73">
        <v>1178611</v>
      </c>
      <c r="H39" s="73">
        <v>1376991</v>
      </c>
      <c r="I39" s="73">
        <v>82566</v>
      </c>
      <c r="J39" s="73">
        <v>185</v>
      </c>
      <c r="K39" s="73">
        <v>7</v>
      </c>
      <c r="L39" s="73">
        <v>3790</v>
      </c>
      <c r="M39" s="73">
        <v>26</v>
      </c>
      <c r="N39" s="73">
        <v>76827</v>
      </c>
      <c r="O39" s="73">
        <v>355</v>
      </c>
      <c r="P39" s="73">
        <v>77182</v>
      </c>
      <c r="Q39" s="27" t="s">
        <v>66</v>
      </c>
    </row>
    <row r="40" spans="1:17" ht="18" customHeight="1">
      <c r="A40" s="18">
        <v>34</v>
      </c>
      <c r="B40" s="15" t="s">
        <v>67</v>
      </c>
      <c r="C40" s="73">
        <v>830</v>
      </c>
      <c r="D40" s="73">
        <v>75</v>
      </c>
      <c r="E40" s="73">
        <v>905</v>
      </c>
      <c r="F40" s="73">
        <v>1649146</v>
      </c>
      <c r="G40" s="73">
        <v>741496</v>
      </c>
      <c r="H40" s="73">
        <v>907650</v>
      </c>
      <c r="I40" s="73">
        <v>54425</v>
      </c>
      <c r="J40" s="73">
        <v>193</v>
      </c>
      <c r="K40" s="73">
        <v>25</v>
      </c>
      <c r="L40" s="73">
        <v>2321</v>
      </c>
      <c r="M40" s="73">
        <v>68</v>
      </c>
      <c r="N40" s="73">
        <v>50445</v>
      </c>
      <c r="O40" s="73">
        <v>189</v>
      </c>
      <c r="P40" s="73">
        <v>50634</v>
      </c>
      <c r="Q40" s="15" t="s">
        <v>67</v>
      </c>
    </row>
    <row r="41" spans="1:17" ht="18" customHeight="1">
      <c r="A41" s="18">
        <v>35</v>
      </c>
      <c r="B41" s="15" t="s">
        <v>107</v>
      </c>
      <c r="C41" s="73">
        <v>875</v>
      </c>
      <c r="D41" s="73">
        <v>84</v>
      </c>
      <c r="E41" s="73">
        <v>959</v>
      </c>
      <c r="F41" s="73">
        <v>1622728</v>
      </c>
      <c r="G41" s="73">
        <v>811385</v>
      </c>
      <c r="H41" s="73">
        <v>811343</v>
      </c>
      <c r="I41" s="73">
        <v>48642</v>
      </c>
      <c r="J41" s="73">
        <v>37</v>
      </c>
      <c r="K41" s="73">
        <v>14</v>
      </c>
      <c r="L41" s="73">
        <v>2706</v>
      </c>
      <c r="M41" s="73">
        <v>55</v>
      </c>
      <c r="N41" s="73">
        <v>44653</v>
      </c>
      <c r="O41" s="73">
        <v>235</v>
      </c>
      <c r="P41" s="73">
        <v>44888</v>
      </c>
      <c r="Q41" s="15" t="s">
        <v>107</v>
      </c>
    </row>
    <row r="42" spans="1:17" ht="18" customHeight="1">
      <c r="A42" s="18">
        <v>36</v>
      </c>
      <c r="B42" s="15" t="s">
        <v>68</v>
      </c>
      <c r="C42" s="73">
        <v>2619</v>
      </c>
      <c r="D42" s="73">
        <v>136</v>
      </c>
      <c r="E42" s="73">
        <v>2755</v>
      </c>
      <c r="F42" s="73">
        <v>6031218</v>
      </c>
      <c r="G42" s="73">
        <v>2608615</v>
      </c>
      <c r="H42" s="73">
        <v>3422603</v>
      </c>
      <c r="I42" s="73">
        <v>205249</v>
      </c>
      <c r="J42" s="73">
        <v>195</v>
      </c>
      <c r="K42" s="73">
        <v>13</v>
      </c>
      <c r="L42" s="73">
        <v>8048</v>
      </c>
      <c r="M42" s="73">
        <v>271</v>
      </c>
      <c r="N42" s="73">
        <v>194900</v>
      </c>
      <c r="O42" s="73">
        <v>496</v>
      </c>
      <c r="P42" s="73">
        <v>195396</v>
      </c>
      <c r="Q42" s="15" t="s">
        <v>68</v>
      </c>
    </row>
    <row r="43" spans="1:17" ht="18" customHeight="1">
      <c r="A43" s="18">
        <v>37</v>
      </c>
      <c r="B43" s="15" t="s">
        <v>69</v>
      </c>
      <c r="C43" s="73">
        <v>877</v>
      </c>
      <c r="D43" s="73">
        <v>93</v>
      </c>
      <c r="E43" s="73">
        <v>970</v>
      </c>
      <c r="F43" s="73">
        <v>1615777</v>
      </c>
      <c r="G43" s="73">
        <v>788479</v>
      </c>
      <c r="H43" s="73">
        <v>827298</v>
      </c>
      <c r="I43" s="73">
        <v>49578</v>
      </c>
      <c r="J43" s="73">
        <v>85</v>
      </c>
      <c r="K43" s="73">
        <v>0</v>
      </c>
      <c r="L43" s="73">
        <v>2626</v>
      </c>
      <c r="M43" s="73">
        <v>7</v>
      </c>
      <c r="N43" s="73">
        <v>45320</v>
      </c>
      <c r="O43" s="73">
        <v>285</v>
      </c>
      <c r="P43" s="73">
        <v>45605</v>
      </c>
      <c r="Q43" s="15" t="s">
        <v>69</v>
      </c>
    </row>
    <row r="44" spans="1:17" ht="18" customHeight="1">
      <c r="A44" s="18">
        <v>38</v>
      </c>
      <c r="B44" s="15" t="s">
        <v>70</v>
      </c>
      <c r="C44" s="73">
        <v>782</v>
      </c>
      <c r="D44" s="73">
        <v>51</v>
      </c>
      <c r="E44" s="73">
        <v>833</v>
      </c>
      <c r="F44" s="73">
        <v>1536987</v>
      </c>
      <c r="G44" s="73">
        <v>665743</v>
      </c>
      <c r="H44" s="73">
        <v>871244</v>
      </c>
      <c r="I44" s="73">
        <v>52244</v>
      </c>
      <c r="J44" s="73">
        <v>34</v>
      </c>
      <c r="K44" s="73">
        <v>30</v>
      </c>
      <c r="L44" s="73">
        <v>2069</v>
      </c>
      <c r="M44" s="73">
        <v>29</v>
      </c>
      <c r="N44" s="73">
        <v>48950</v>
      </c>
      <c r="O44" s="73">
        <v>115</v>
      </c>
      <c r="P44" s="73">
        <v>49065</v>
      </c>
      <c r="Q44" s="15" t="s">
        <v>70</v>
      </c>
    </row>
    <row r="45" spans="1:17" ht="18" customHeight="1">
      <c r="A45" s="18">
        <v>39</v>
      </c>
      <c r="B45" s="15" t="s">
        <v>71</v>
      </c>
      <c r="C45" s="73">
        <v>2598</v>
      </c>
      <c r="D45" s="73">
        <v>129</v>
      </c>
      <c r="E45" s="73">
        <v>2727</v>
      </c>
      <c r="F45" s="73">
        <v>5794186</v>
      </c>
      <c r="G45" s="73">
        <v>2475506</v>
      </c>
      <c r="H45" s="73">
        <v>3318680</v>
      </c>
      <c r="I45" s="73">
        <v>199011</v>
      </c>
      <c r="J45" s="73">
        <v>127</v>
      </c>
      <c r="K45" s="73">
        <v>28</v>
      </c>
      <c r="L45" s="73">
        <v>7709</v>
      </c>
      <c r="M45" s="73">
        <v>211</v>
      </c>
      <c r="N45" s="73">
        <v>188117</v>
      </c>
      <c r="O45" s="73">
        <v>514</v>
      </c>
      <c r="P45" s="73">
        <v>188631</v>
      </c>
      <c r="Q45" s="15" t="s">
        <v>71</v>
      </c>
    </row>
    <row r="46" spans="1:17" ht="18" customHeight="1">
      <c r="A46" s="18">
        <v>40</v>
      </c>
      <c r="B46" s="15" t="s">
        <v>72</v>
      </c>
      <c r="C46" s="73">
        <v>328</v>
      </c>
      <c r="D46" s="73">
        <v>48</v>
      </c>
      <c r="E46" s="73">
        <v>376</v>
      </c>
      <c r="F46" s="73">
        <v>700043</v>
      </c>
      <c r="G46" s="73">
        <v>302664</v>
      </c>
      <c r="H46" s="73">
        <v>397379</v>
      </c>
      <c r="I46" s="73">
        <v>23831</v>
      </c>
      <c r="J46" s="73">
        <v>633</v>
      </c>
      <c r="K46" s="73">
        <v>0</v>
      </c>
      <c r="L46" s="73">
        <v>948</v>
      </c>
      <c r="M46" s="73">
        <v>35</v>
      </c>
      <c r="N46" s="73">
        <v>21445</v>
      </c>
      <c r="O46" s="73">
        <v>111</v>
      </c>
      <c r="P46" s="73">
        <v>21556</v>
      </c>
      <c r="Q46" s="15" t="s">
        <v>72</v>
      </c>
    </row>
    <row r="47" spans="1:17" ht="18" customHeight="1">
      <c r="A47" s="18">
        <v>41</v>
      </c>
      <c r="B47" s="15" t="s">
        <v>73</v>
      </c>
      <c r="C47" s="73">
        <v>567</v>
      </c>
      <c r="D47" s="73">
        <v>65</v>
      </c>
      <c r="E47" s="73">
        <v>632</v>
      </c>
      <c r="F47" s="73">
        <v>1077053</v>
      </c>
      <c r="G47" s="73">
        <v>492818</v>
      </c>
      <c r="H47" s="73">
        <v>584235</v>
      </c>
      <c r="I47" s="73">
        <v>35031</v>
      </c>
      <c r="J47" s="73">
        <v>16</v>
      </c>
      <c r="K47" s="73">
        <v>10</v>
      </c>
      <c r="L47" s="73">
        <v>1477</v>
      </c>
      <c r="M47" s="73">
        <v>18</v>
      </c>
      <c r="N47" s="73">
        <v>32573</v>
      </c>
      <c r="O47" s="73">
        <v>215</v>
      </c>
      <c r="P47" s="73">
        <v>32788</v>
      </c>
      <c r="Q47" s="15" t="s">
        <v>73</v>
      </c>
    </row>
    <row r="48" spans="1:17" ht="18" customHeight="1">
      <c r="A48" s="18">
        <v>42</v>
      </c>
      <c r="B48" s="15" t="s">
        <v>74</v>
      </c>
      <c r="C48" s="73">
        <v>332</v>
      </c>
      <c r="D48" s="73">
        <v>32</v>
      </c>
      <c r="E48" s="73">
        <v>364</v>
      </c>
      <c r="F48" s="73">
        <v>664026</v>
      </c>
      <c r="G48" s="73">
        <v>310051</v>
      </c>
      <c r="H48" s="73">
        <v>353975</v>
      </c>
      <c r="I48" s="73">
        <v>21226</v>
      </c>
      <c r="J48" s="73">
        <v>39</v>
      </c>
      <c r="K48" s="73">
        <v>0</v>
      </c>
      <c r="L48" s="73">
        <v>974</v>
      </c>
      <c r="M48" s="73">
        <v>3</v>
      </c>
      <c r="N48" s="73">
        <v>19823</v>
      </c>
      <c r="O48" s="73">
        <v>62</v>
      </c>
      <c r="P48" s="73">
        <v>19885</v>
      </c>
      <c r="Q48" s="15" t="s">
        <v>74</v>
      </c>
    </row>
    <row r="49" spans="1:17" ht="18" customHeight="1">
      <c r="A49" s="18">
        <v>43</v>
      </c>
      <c r="B49" s="15" t="s">
        <v>75</v>
      </c>
      <c r="C49" s="73">
        <v>909</v>
      </c>
      <c r="D49" s="73">
        <v>77</v>
      </c>
      <c r="E49" s="73">
        <v>986</v>
      </c>
      <c r="F49" s="73">
        <v>1952869</v>
      </c>
      <c r="G49" s="73">
        <v>788496</v>
      </c>
      <c r="H49" s="73">
        <v>1164373</v>
      </c>
      <c r="I49" s="73">
        <v>69825</v>
      </c>
      <c r="J49" s="73">
        <v>165</v>
      </c>
      <c r="K49" s="73">
        <v>10</v>
      </c>
      <c r="L49" s="73">
        <v>2429</v>
      </c>
      <c r="M49" s="73">
        <v>120</v>
      </c>
      <c r="N49" s="73">
        <v>65621</v>
      </c>
      <c r="O49" s="73">
        <v>340</v>
      </c>
      <c r="P49" s="73">
        <v>65961</v>
      </c>
      <c r="Q49" s="15" t="s">
        <v>75</v>
      </c>
    </row>
    <row r="50" spans="1:17" ht="18" customHeight="1">
      <c r="A50" s="18">
        <v>44</v>
      </c>
      <c r="B50" s="15" t="s">
        <v>76</v>
      </c>
      <c r="C50" s="73">
        <v>1352</v>
      </c>
      <c r="D50" s="73">
        <v>71</v>
      </c>
      <c r="E50" s="73">
        <v>1423</v>
      </c>
      <c r="F50" s="73">
        <v>3082524</v>
      </c>
      <c r="G50" s="73">
        <v>1392973</v>
      </c>
      <c r="H50" s="73">
        <v>1689551</v>
      </c>
      <c r="I50" s="73">
        <v>101316</v>
      </c>
      <c r="J50" s="73">
        <v>317</v>
      </c>
      <c r="K50" s="73">
        <v>21</v>
      </c>
      <c r="L50" s="73">
        <v>4184</v>
      </c>
      <c r="M50" s="73">
        <v>554</v>
      </c>
      <c r="N50" s="73">
        <v>95088</v>
      </c>
      <c r="O50" s="73">
        <v>391</v>
      </c>
      <c r="P50" s="73">
        <v>95479</v>
      </c>
      <c r="Q50" s="15" t="s">
        <v>76</v>
      </c>
    </row>
    <row r="51" spans="1:17" ht="18" customHeight="1">
      <c r="A51" s="18"/>
      <c r="B51" s="15" t="s">
        <v>1</v>
      </c>
      <c r="C51" s="16">
        <f aca="true" t="shared" si="1" ref="C51:P51">SUM(C39:C50)</f>
        <v>13316</v>
      </c>
      <c r="D51" s="16">
        <f t="shared" si="1"/>
        <v>962</v>
      </c>
      <c r="E51" s="16">
        <f t="shared" si="1"/>
        <v>14278</v>
      </c>
      <c r="F51" s="16">
        <f t="shared" si="1"/>
        <v>28282159</v>
      </c>
      <c r="G51" s="16">
        <f t="shared" si="1"/>
        <v>12556837</v>
      </c>
      <c r="H51" s="16">
        <f t="shared" si="1"/>
        <v>15725322</v>
      </c>
      <c r="I51" s="16">
        <f t="shared" si="1"/>
        <v>942944</v>
      </c>
      <c r="J51" s="16">
        <f t="shared" si="1"/>
        <v>2026</v>
      </c>
      <c r="K51" s="16">
        <f t="shared" si="1"/>
        <v>158</v>
      </c>
      <c r="L51" s="16">
        <f t="shared" si="1"/>
        <v>39281</v>
      </c>
      <c r="M51" s="16">
        <f t="shared" si="1"/>
        <v>1397</v>
      </c>
      <c r="N51" s="16">
        <f t="shared" si="1"/>
        <v>883762</v>
      </c>
      <c r="O51" s="16">
        <f t="shared" si="1"/>
        <v>3308</v>
      </c>
      <c r="P51" s="16">
        <f t="shared" si="1"/>
        <v>887070</v>
      </c>
      <c r="Q51" s="17" t="s">
        <v>1</v>
      </c>
    </row>
    <row r="52" spans="1:17" ht="18" customHeight="1">
      <c r="A52" s="50"/>
      <c r="B52" s="44" t="s">
        <v>2</v>
      </c>
      <c r="C52" s="45">
        <f aca="true" t="shared" si="2" ref="C52:P52">C38+C51</f>
        <v>155530</v>
      </c>
      <c r="D52" s="45">
        <f t="shared" si="2"/>
        <v>9400</v>
      </c>
      <c r="E52" s="45">
        <f t="shared" si="2"/>
        <v>164930</v>
      </c>
      <c r="F52" s="45">
        <f t="shared" si="2"/>
        <v>354588923</v>
      </c>
      <c r="G52" s="45">
        <f t="shared" si="2"/>
        <v>149866749</v>
      </c>
      <c r="H52" s="45">
        <f t="shared" si="2"/>
        <v>204722174</v>
      </c>
      <c r="I52" s="45">
        <f t="shared" si="2"/>
        <v>12277459</v>
      </c>
      <c r="J52" s="45">
        <f t="shared" si="2"/>
        <v>32082</v>
      </c>
      <c r="K52" s="45">
        <f t="shared" si="2"/>
        <v>2057</v>
      </c>
      <c r="L52" s="45">
        <f t="shared" si="2"/>
        <v>455169</v>
      </c>
      <c r="M52" s="45">
        <f t="shared" si="2"/>
        <v>20589</v>
      </c>
      <c r="N52" s="45">
        <f t="shared" si="2"/>
        <v>11594055</v>
      </c>
      <c r="O52" s="45">
        <f t="shared" si="2"/>
        <v>34726</v>
      </c>
      <c r="P52" s="45">
        <f t="shared" si="2"/>
        <v>11628781</v>
      </c>
      <c r="Q52" s="46" t="s">
        <v>2</v>
      </c>
    </row>
  </sheetData>
  <mergeCells count="13">
    <mergeCell ref="I4:I5"/>
    <mergeCell ref="J4:J5"/>
    <mergeCell ref="K4:K5"/>
    <mergeCell ref="L4:L5"/>
    <mergeCell ref="M4:M5"/>
    <mergeCell ref="Q4:Q5"/>
    <mergeCell ref="A4:A5"/>
    <mergeCell ref="N4:P4"/>
    <mergeCell ref="B4:B5"/>
    <mergeCell ref="C4:E4"/>
    <mergeCell ref="F4:F5"/>
    <mergeCell ref="G4:G5"/>
    <mergeCell ref="H4:H5"/>
  </mergeCells>
  <printOptions horizontalCentered="1"/>
  <pageMargins left="0.7874015748031497" right="0.7874015748031497" top="0.7874015748031497" bottom="0.42" header="0.5118110236220472" footer="0.5118110236220472"/>
  <pageSetup fitToWidth="2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C23" sqref="C23"/>
    </sheetView>
  </sheetViews>
  <sheetFormatPr defaultColWidth="9.00390625" defaultRowHeight="13.5"/>
  <cols>
    <col min="1" max="1" width="3.125" style="1" customWidth="1"/>
    <col min="2" max="2" width="17.625" style="1" customWidth="1"/>
    <col min="3" max="10" width="17.625" style="3" customWidth="1"/>
    <col min="11" max="11" width="17.625" style="34" customWidth="1"/>
    <col min="12" max="12" width="17.625" style="3" customWidth="1"/>
    <col min="13" max="17" width="17.625" style="34" customWidth="1"/>
    <col min="18" max="18" width="17.625" style="3" customWidth="1"/>
    <col min="19" max="23" width="17.625" style="34" customWidth="1"/>
    <col min="24" max="31" width="17.625" style="3" customWidth="1"/>
    <col min="32" max="33" width="14.625" style="1" customWidth="1"/>
    <col min="34" max="34" width="9.125" style="1" customWidth="1"/>
    <col min="35" max="16384" width="14.625" style="1" customWidth="1"/>
  </cols>
  <sheetData>
    <row r="1" spans="1:31" ht="23.25" customHeight="1">
      <c r="A1" s="19"/>
      <c r="B1" s="19"/>
      <c r="C1" s="10"/>
      <c r="D1" s="10"/>
      <c r="E1" s="10"/>
      <c r="F1" s="10"/>
      <c r="G1" s="10"/>
      <c r="H1" s="10"/>
      <c r="I1" s="10"/>
      <c r="J1" s="10"/>
      <c r="K1" s="33"/>
      <c r="L1" s="10"/>
      <c r="N1" s="33"/>
      <c r="O1" s="33"/>
      <c r="P1" s="33"/>
      <c r="Q1" s="33"/>
      <c r="R1" s="10"/>
      <c r="S1" s="33"/>
      <c r="T1" s="33"/>
      <c r="U1" s="33"/>
      <c r="V1" s="33"/>
      <c r="W1" s="33"/>
      <c r="X1" s="10"/>
      <c r="Y1" s="10"/>
      <c r="Z1" s="10"/>
      <c r="AA1" s="10"/>
      <c r="AB1" s="10"/>
      <c r="AC1" s="10"/>
      <c r="AD1" s="10"/>
      <c r="AE1" s="10"/>
    </row>
    <row r="2" spans="1:31" ht="4.5" customHeight="1">
      <c r="A2" s="19"/>
      <c r="B2" s="19"/>
      <c r="C2" s="10"/>
      <c r="D2" s="10"/>
      <c r="E2" s="10"/>
      <c r="F2" s="10"/>
      <c r="G2" s="10"/>
      <c r="H2" s="10"/>
      <c r="I2" s="10"/>
      <c r="J2" s="10"/>
      <c r="K2" s="33"/>
      <c r="L2" s="10"/>
      <c r="M2" s="33"/>
      <c r="N2" s="33"/>
      <c r="O2" s="33"/>
      <c r="P2" s="33"/>
      <c r="Q2" s="33"/>
      <c r="R2" s="10"/>
      <c r="S2" s="33"/>
      <c r="T2" s="33"/>
      <c r="U2" s="33"/>
      <c r="V2" s="33"/>
      <c r="W2" s="33"/>
      <c r="X2" s="10"/>
      <c r="Y2" s="10"/>
      <c r="Z2" s="10"/>
      <c r="AA2" s="10"/>
      <c r="AB2" s="10"/>
      <c r="AC2" s="10"/>
      <c r="AD2" s="10"/>
      <c r="AE2" s="10"/>
    </row>
    <row r="3" spans="1:31" ht="23.25" customHeight="1">
      <c r="A3" s="19"/>
      <c r="B3" s="24" t="s">
        <v>41</v>
      </c>
      <c r="AE3" s="4" t="s">
        <v>16</v>
      </c>
    </row>
    <row r="4" spans="1:31" ht="22.5" customHeight="1">
      <c r="A4" s="93" t="s">
        <v>28</v>
      </c>
      <c r="B4" s="95" t="s">
        <v>26</v>
      </c>
      <c r="C4" s="90" t="s">
        <v>15</v>
      </c>
      <c r="D4" s="90"/>
      <c r="E4" s="90"/>
      <c r="F4" s="97" t="s">
        <v>10</v>
      </c>
      <c r="G4" s="97"/>
      <c r="H4" s="97"/>
      <c r="I4" s="97"/>
      <c r="J4" s="97"/>
      <c r="K4" s="97"/>
      <c r="L4" s="90" t="s">
        <v>18</v>
      </c>
      <c r="M4" s="100" t="s">
        <v>11</v>
      </c>
      <c r="N4" s="101"/>
      <c r="O4" s="101"/>
      <c r="P4" s="101"/>
      <c r="Q4" s="101"/>
      <c r="R4" s="102"/>
      <c r="S4" s="90" t="s">
        <v>19</v>
      </c>
      <c r="T4" s="90"/>
      <c r="U4" s="90"/>
      <c r="V4" s="90"/>
      <c r="W4" s="90"/>
      <c r="X4" s="90"/>
      <c r="Y4" s="90" t="s">
        <v>43</v>
      </c>
      <c r="Z4" s="90" t="s">
        <v>13</v>
      </c>
      <c r="AA4" s="97" t="s">
        <v>111</v>
      </c>
      <c r="AB4" s="98" t="s">
        <v>79</v>
      </c>
      <c r="AC4" s="90" t="s">
        <v>14</v>
      </c>
      <c r="AD4" s="90"/>
      <c r="AE4" s="90"/>
    </row>
    <row r="5" spans="1:31" ht="29.25" customHeight="1">
      <c r="A5" s="94"/>
      <c r="B5" s="96"/>
      <c r="C5" s="5" t="s">
        <v>7</v>
      </c>
      <c r="D5" s="5" t="s">
        <v>8</v>
      </c>
      <c r="E5" s="5" t="s">
        <v>9</v>
      </c>
      <c r="F5" s="6" t="s">
        <v>10</v>
      </c>
      <c r="G5" s="6" t="s">
        <v>44</v>
      </c>
      <c r="H5" s="6" t="s">
        <v>45</v>
      </c>
      <c r="I5" s="6" t="s">
        <v>17</v>
      </c>
      <c r="J5" s="6" t="s">
        <v>46</v>
      </c>
      <c r="K5" s="35" t="s">
        <v>9</v>
      </c>
      <c r="L5" s="90"/>
      <c r="M5" s="60" t="s">
        <v>81</v>
      </c>
      <c r="N5" s="38" t="s">
        <v>44</v>
      </c>
      <c r="O5" s="38" t="s">
        <v>45</v>
      </c>
      <c r="P5" s="38" t="s">
        <v>17</v>
      </c>
      <c r="Q5" s="38" t="s">
        <v>47</v>
      </c>
      <c r="R5" s="40" t="s">
        <v>9</v>
      </c>
      <c r="S5" s="38" t="s">
        <v>20</v>
      </c>
      <c r="T5" s="38" t="s">
        <v>21</v>
      </c>
      <c r="U5" s="38" t="s">
        <v>22</v>
      </c>
      <c r="V5" s="38" t="s">
        <v>23</v>
      </c>
      <c r="W5" s="38" t="s">
        <v>48</v>
      </c>
      <c r="X5" s="5" t="s">
        <v>9</v>
      </c>
      <c r="Y5" s="90"/>
      <c r="Z5" s="90"/>
      <c r="AA5" s="97"/>
      <c r="AB5" s="99"/>
      <c r="AC5" s="5" t="s">
        <v>7</v>
      </c>
      <c r="AD5" s="5" t="s">
        <v>8</v>
      </c>
      <c r="AE5" s="5" t="s">
        <v>9</v>
      </c>
    </row>
    <row r="6" spans="1:33" ht="18" customHeight="1">
      <c r="A6" s="22">
        <v>1</v>
      </c>
      <c r="B6" s="12" t="s">
        <v>51</v>
      </c>
      <c r="C6" s="74">
        <v>1257</v>
      </c>
      <c r="D6" s="74">
        <v>8</v>
      </c>
      <c r="E6" s="74">
        <v>1265</v>
      </c>
      <c r="F6" s="74">
        <v>6088158</v>
      </c>
      <c r="G6" s="74">
        <v>7418003</v>
      </c>
      <c r="H6" s="74">
        <v>94183</v>
      </c>
      <c r="I6" s="74">
        <v>1861090</v>
      </c>
      <c r="J6" s="74">
        <v>81856</v>
      </c>
      <c r="K6" s="36">
        <v>15543290</v>
      </c>
      <c r="L6" s="74">
        <v>1691446</v>
      </c>
      <c r="M6" s="74">
        <v>4667036</v>
      </c>
      <c r="N6" s="74">
        <v>7271416</v>
      </c>
      <c r="O6" s="74">
        <v>88502</v>
      </c>
      <c r="P6" s="74">
        <v>1744814</v>
      </c>
      <c r="Q6" s="74">
        <v>80076</v>
      </c>
      <c r="R6" s="13">
        <v>13851844</v>
      </c>
      <c r="S6" s="74">
        <v>280017</v>
      </c>
      <c r="T6" s="74">
        <v>216335</v>
      </c>
      <c r="U6" s="74">
        <v>4673</v>
      </c>
      <c r="V6" s="74">
        <v>36959</v>
      </c>
      <c r="W6" s="74">
        <v>2398</v>
      </c>
      <c r="X6" s="13">
        <v>540382</v>
      </c>
      <c r="Y6" s="74">
        <v>1067</v>
      </c>
      <c r="Z6" s="74">
        <v>0</v>
      </c>
      <c r="AA6" s="74">
        <v>2067</v>
      </c>
      <c r="AB6" s="74">
        <v>8143</v>
      </c>
      <c r="AC6" s="74">
        <v>528922</v>
      </c>
      <c r="AD6" s="74">
        <v>140</v>
      </c>
      <c r="AE6" s="13">
        <v>529062</v>
      </c>
      <c r="AG6" s="25"/>
    </row>
    <row r="7" spans="1:33" ht="18" customHeight="1">
      <c r="A7" s="18">
        <v>2</v>
      </c>
      <c r="B7" s="15" t="s">
        <v>3</v>
      </c>
      <c r="C7" s="75">
        <v>751</v>
      </c>
      <c r="D7" s="75">
        <v>5</v>
      </c>
      <c r="E7" s="75">
        <v>756</v>
      </c>
      <c r="F7" s="75">
        <v>2826234</v>
      </c>
      <c r="G7" s="75">
        <v>4018479</v>
      </c>
      <c r="H7" s="75">
        <v>42737</v>
      </c>
      <c r="I7" s="75">
        <v>675701</v>
      </c>
      <c r="J7" s="75">
        <v>55895</v>
      </c>
      <c r="K7" s="37">
        <v>7619046</v>
      </c>
      <c r="L7" s="75">
        <v>889545</v>
      </c>
      <c r="M7" s="75">
        <v>2038262</v>
      </c>
      <c r="N7" s="75">
        <v>3936351</v>
      </c>
      <c r="O7" s="75">
        <v>41460</v>
      </c>
      <c r="P7" s="75">
        <v>660500</v>
      </c>
      <c r="Q7" s="75">
        <v>52928</v>
      </c>
      <c r="R7" s="16">
        <v>6729501</v>
      </c>
      <c r="S7" s="75">
        <v>122289</v>
      </c>
      <c r="T7" s="75">
        <v>117533</v>
      </c>
      <c r="U7" s="75">
        <v>2240</v>
      </c>
      <c r="V7" s="75">
        <v>13293</v>
      </c>
      <c r="W7" s="75">
        <v>1588</v>
      </c>
      <c r="X7" s="16">
        <v>256943</v>
      </c>
      <c r="Y7" s="75">
        <v>575</v>
      </c>
      <c r="Z7" s="75">
        <v>0</v>
      </c>
      <c r="AA7" s="75">
        <v>1412</v>
      </c>
      <c r="AB7" s="75">
        <v>4176</v>
      </c>
      <c r="AC7" s="75">
        <v>250704</v>
      </c>
      <c r="AD7" s="75">
        <v>22</v>
      </c>
      <c r="AE7" s="16">
        <v>250726</v>
      </c>
      <c r="AG7" s="25"/>
    </row>
    <row r="8" spans="1:33" ht="18" customHeight="1">
      <c r="A8" s="18">
        <v>3</v>
      </c>
      <c r="B8" s="15" t="s">
        <v>52</v>
      </c>
      <c r="C8" s="75">
        <v>701</v>
      </c>
      <c r="D8" s="75">
        <v>6</v>
      </c>
      <c r="E8" s="75">
        <v>707</v>
      </c>
      <c r="F8" s="75">
        <v>4199605</v>
      </c>
      <c r="G8" s="75">
        <v>4011838</v>
      </c>
      <c r="H8" s="75">
        <v>26410</v>
      </c>
      <c r="I8" s="75">
        <v>1548083</v>
      </c>
      <c r="J8" s="75">
        <v>66009</v>
      </c>
      <c r="K8" s="37">
        <v>9851945</v>
      </c>
      <c r="L8" s="75">
        <v>946540</v>
      </c>
      <c r="M8" s="75">
        <v>3330198</v>
      </c>
      <c r="N8" s="75">
        <v>3946982</v>
      </c>
      <c r="O8" s="75">
        <v>24586</v>
      </c>
      <c r="P8" s="75">
        <v>1537996</v>
      </c>
      <c r="Q8" s="75">
        <v>65643</v>
      </c>
      <c r="R8" s="16">
        <v>8905405</v>
      </c>
      <c r="S8" s="75">
        <v>199797</v>
      </c>
      <c r="T8" s="75">
        <v>117740</v>
      </c>
      <c r="U8" s="75">
        <v>1329</v>
      </c>
      <c r="V8" s="75">
        <v>35278</v>
      </c>
      <c r="W8" s="75">
        <v>1968</v>
      </c>
      <c r="X8" s="16">
        <v>356112</v>
      </c>
      <c r="Y8" s="75">
        <v>953</v>
      </c>
      <c r="Z8" s="75">
        <v>0</v>
      </c>
      <c r="AA8" s="75">
        <v>1286</v>
      </c>
      <c r="AB8" s="75">
        <v>4201</v>
      </c>
      <c r="AC8" s="75">
        <v>349574</v>
      </c>
      <c r="AD8" s="75">
        <v>77</v>
      </c>
      <c r="AE8" s="16">
        <v>349651</v>
      </c>
      <c r="AG8" s="25"/>
    </row>
    <row r="9" spans="1:33" ht="18" customHeight="1">
      <c r="A9" s="18">
        <v>4</v>
      </c>
      <c r="B9" s="15" t="s">
        <v>53</v>
      </c>
      <c r="C9" s="75">
        <v>515</v>
      </c>
      <c r="D9" s="75">
        <v>5</v>
      </c>
      <c r="E9" s="75">
        <v>520</v>
      </c>
      <c r="F9" s="75">
        <v>2173536</v>
      </c>
      <c r="G9" s="75">
        <v>3373429</v>
      </c>
      <c r="H9" s="75">
        <v>36661</v>
      </c>
      <c r="I9" s="75">
        <v>1024056</v>
      </c>
      <c r="J9" s="75">
        <v>16088</v>
      </c>
      <c r="K9" s="37">
        <v>6623770</v>
      </c>
      <c r="L9" s="75">
        <v>645151</v>
      </c>
      <c r="M9" s="75">
        <v>1604353</v>
      </c>
      <c r="N9" s="75">
        <v>3308438</v>
      </c>
      <c r="O9" s="75">
        <v>34158</v>
      </c>
      <c r="P9" s="75">
        <v>1015584</v>
      </c>
      <c r="Q9" s="75">
        <v>16086</v>
      </c>
      <c r="R9" s="16">
        <v>5978619</v>
      </c>
      <c r="S9" s="75">
        <v>96258</v>
      </c>
      <c r="T9" s="75">
        <v>98689</v>
      </c>
      <c r="U9" s="75">
        <v>1844</v>
      </c>
      <c r="V9" s="75">
        <v>21925</v>
      </c>
      <c r="W9" s="75">
        <v>483</v>
      </c>
      <c r="X9" s="16">
        <v>219199</v>
      </c>
      <c r="Y9" s="75">
        <v>218</v>
      </c>
      <c r="Z9" s="75">
        <v>0</v>
      </c>
      <c r="AA9" s="75">
        <v>827</v>
      </c>
      <c r="AB9" s="75">
        <v>2732</v>
      </c>
      <c r="AC9" s="75">
        <v>215389</v>
      </c>
      <c r="AD9" s="75">
        <v>19</v>
      </c>
      <c r="AE9" s="16">
        <v>215408</v>
      </c>
      <c r="AG9" s="25"/>
    </row>
    <row r="10" spans="1:33" ht="18" customHeight="1">
      <c r="A10" s="18">
        <v>5</v>
      </c>
      <c r="B10" s="15" t="s">
        <v>54</v>
      </c>
      <c r="C10" s="75">
        <v>252</v>
      </c>
      <c r="D10" s="75">
        <v>2</v>
      </c>
      <c r="E10" s="75">
        <v>254</v>
      </c>
      <c r="F10" s="75">
        <v>1070025</v>
      </c>
      <c r="G10" s="75">
        <v>1021218</v>
      </c>
      <c r="H10" s="75">
        <v>3175</v>
      </c>
      <c r="I10" s="75">
        <v>172550</v>
      </c>
      <c r="J10" s="75">
        <v>348430</v>
      </c>
      <c r="K10" s="37">
        <v>2615398</v>
      </c>
      <c r="L10" s="75">
        <v>332985</v>
      </c>
      <c r="M10" s="75">
        <v>780116</v>
      </c>
      <c r="N10" s="75">
        <v>982688</v>
      </c>
      <c r="O10" s="75">
        <v>3174</v>
      </c>
      <c r="P10" s="75">
        <v>168271</v>
      </c>
      <c r="Q10" s="75">
        <v>348164</v>
      </c>
      <c r="R10" s="16">
        <v>2282413</v>
      </c>
      <c r="S10" s="75">
        <v>46803</v>
      </c>
      <c r="T10" s="75">
        <v>29368</v>
      </c>
      <c r="U10" s="75">
        <v>172</v>
      </c>
      <c r="V10" s="75">
        <v>3282</v>
      </c>
      <c r="W10" s="75">
        <v>10444</v>
      </c>
      <c r="X10" s="16">
        <v>90069</v>
      </c>
      <c r="Y10" s="75">
        <v>138</v>
      </c>
      <c r="Z10" s="75">
        <v>5</v>
      </c>
      <c r="AA10" s="75">
        <v>534</v>
      </c>
      <c r="AB10" s="75">
        <v>940</v>
      </c>
      <c r="AC10" s="75">
        <v>88412</v>
      </c>
      <c r="AD10" s="75">
        <v>7</v>
      </c>
      <c r="AE10" s="16">
        <v>88419</v>
      </c>
      <c r="AG10" s="25"/>
    </row>
    <row r="11" spans="1:33" ht="18" customHeight="1">
      <c r="A11" s="18">
        <v>6</v>
      </c>
      <c r="B11" s="15" t="s">
        <v>55</v>
      </c>
      <c r="C11" s="75">
        <v>198</v>
      </c>
      <c r="D11" s="75">
        <v>0</v>
      </c>
      <c r="E11" s="75">
        <v>198</v>
      </c>
      <c r="F11" s="75">
        <v>642406</v>
      </c>
      <c r="G11" s="75">
        <v>971820</v>
      </c>
      <c r="H11" s="75">
        <v>8860</v>
      </c>
      <c r="I11" s="75">
        <v>287812</v>
      </c>
      <c r="J11" s="75">
        <v>0</v>
      </c>
      <c r="K11" s="37">
        <v>1910898</v>
      </c>
      <c r="L11" s="75">
        <v>255502</v>
      </c>
      <c r="M11" s="75">
        <v>429511</v>
      </c>
      <c r="N11" s="75">
        <v>935206</v>
      </c>
      <c r="O11" s="75">
        <v>8857</v>
      </c>
      <c r="P11" s="75">
        <v>281822</v>
      </c>
      <c r="Q11" s="75">
        <v>0</v>
      </c>
      <c r="R11" s="16">
        <v>1655396</v>
      </c>
      <c r="S11" s="75">
        <v>25770</v>
      </c>
      <c r="T11" s="75">
        <v>27997</v>
      </c>
      <c r="U11" s="75">
        <v>478</v>
      </c>
      <c r="V11" s="75">
        <v>5279</v>
      </c>
      <c r="W11" s="75">
        <v>0</v>
      </c>
      <c r="X11" s="16">
        <v>59524</v>
      </c>
      <c r="Y11" s="75">
        <v>47</v>
      </c>
      <c r="Z11" s="75">
        <v>0</v>
      </c>
      <c r="AA11" s="75">
        <v>343</v>
      </c>
      <c r="AB11" s="75">
        <v>2372</v>
      </c>
      <c r="AC11" s="75">
        <v>56737</v>
      </c>
      <c r="AD11" s="75">
        <v>0</v>
      </c>
      <c r="AE11" s="16">
        <v>56737</v>
      </c>
      <c r="AG11" s="25"/>
    </row>
    <row r="12" spans="1:33" ht="18" customHeight="1">
      <c r="A12" s="18">
        <v>7</v>
      </c>
      <c r="B12" s="15" t="s">
        <v>4</v>
      </c>
      <c r="C12" s="75">
        <v>468</v>
      </c>
      <c r="D12" s="75">
        <v>2</v>
      </c>
      <c r="E12" s="75">
        <v>470</v>
      </c>
      <c r="F12" s="75">
        <v>2169148</v>
      </c>
      <c r="G12" s="75">
        <v>1477384</v>
      </c>
      <c r="H12" s="75">
        <v>24548</v>
      </c>
      <c r="I12" s="75">
        <v>1058173</v>
      </c>
      <c r="J12" s="75">
        <v>7547</v>
      </c>
      <c r="K12" s="37">
        <v>4736800</v>
      </c>
      <c r="L12" s="75">
        <v>674165</v>
      </c>
      <c r="M12" s="75">
        <v>1547002</v>
      </c>
      <c r="N12" s="75">
        <v>1438526</v>
      </c>
      <c r="O12" s="75">
        <v>23690</v>
      </c>
      <c r="P12" s="75">
        <v>1047154</v>
      </c>
      <c r="Q12" s="75">
        <v>6263</v>
      </c>
      <c r="R12" s="16">
        <v>4062635</v>
      </c>
      <c r="S12" s="75">
        <v>92820</v>
      </c>
      <c r="T12" s="75">
        <v>43116</v>
      </c>
      <c r="U12" s="75">
        <v>1276</v>
      </c>
      <c r="V12" s="75">
        <v>23079</v>
      </c>
      <c r="W12" s="75">
        <v>188</v>
      </c>
      <c r="X12" s="16">
        <v>160479</v>
      </c>
      <c r="Y12" s="75">
        <v>375</v>
      </c>
      <c r="Z12" s="75">
        <v>0</v>
      </c>
      <c r="AA12" s="75">
        <v>939</v>
      </c>
      <c r="AB12" s="75">
        <v>2906</v>
      </c>
      <c r="AC12" s="75">
        <v>156218</v>
      </c>
      <c r="AD12" s="75">
        <v>7</v>
      </c>
      <c r="AE12" s="16">
        <v>156225</v>
      </c>
      <c r="AG12" s="25"/>
    </row>
    <row r="13" spans="1:33" ht="18" customHeight="1">
      <c r="A13" s="18">
        <v>8</v>
      </c>
      <c r="B13" s="15" t="s">
        <v>56</v>
      </c>
      <c r="C13" s="75">
        <v>127</v>
      </c>
      <c r="D13" s="75">
        <v>4</v>
      </c>
      <c r="E13" s="75">
        <v>131</v>
      </c>
      <c r="F13" s="75">
        <v>450797</v>
      </c>
      <c r="G13" s="75">
        <v>397271</v>
      </c>
      <c r="H13" s="75">
        <v>26988</v>
      </c>
      <c r="I13" s="75">
        <v>122407</v>
      </c>
      <c r="J13" s="75">
        <v>1143</v>
      </c>
      <c r="K13" s="37">
        <v>998606</v>
      </c>
      <c r="L13" s="75">
        <v>180969</v>
      </c>
      <c r="M13" s="75">
        <v>295027</v>
      </c>
      <c r="N13" s="75">
        <v>375186</v>
      </c>
      <c r="O13" s="75">
        <v>26655</v>
      </c>
      <c r="P13" s="75">
        <v>119967</v>
      </c>
      <c r="Q13" s="75">
        <v>802</v>
      </c>
      <c r="R13" s="16">
        <v>817637</v>
      </c>
      <c r="S13" s="75">
        <v>17702</v>
      </c>
      <c r="T13" s="75">
        <v>11110</v>
      </c>
      <c r="U13" s="75">
        <v>1440</v>
      </c>
      <c r="V13" s="75">
        <v>2316</v>
      </c>
      <c r="W13" s="75">
        <v>24</v>
      </c>
      <c r="X13" s="16">
        <v>32592</v>
      </c>
      <c r="Y13" s="75">
        <v>205</v>
      </c>
      <c r="Z13" s="75">
        <v>0</v>
      </c>
      <c r="AA13" s="75">
        <v>306</v>
      </c>
      <c r="AB13" s="75">
        <v>542</v>
      </c>
      <c r="AC13" s="75">
        <v>31401</v>
      </c>
      <c r="AD13" s="75">
        <v>110</v>
      </c>
      <c r="AE13" s="16">
        <v>31511</v>
      </c>
      <c r="AG13" s="25"/>
    </row>
    <row r="14" spans="1:33" ht="18" customHeight="1">
      <c r="A14" s="18">
        <v>9</v>
      </c>
      <c r="B14" s="15" t="s">
        <v>94</v>
      </c>
      <c r="C14" s="75">
        <v>247</v>
      </c>
      <c r="D14" s="75">
        <v>2</v>
      </c>
      <c r="E14" s="75">
        <v>249</v>
      </c>
      <c r="F14" s="75">
        <v>1171643</v>
      </c>
      <c r="G14" s="75">
        <v>1282377</v>
      </c>
      <c r="H14" s="75">
        <v>25551</v>
      </c>
      <c r="I14" s="75">
        <v>5002701</v>
      </c>
      <c r="J14" s="75">
        <v>3823</v>
      </c>
      <c r="K14" s="37">
        <v>7486095</v>
      </c>
      <c r="L14" s="75">
        <v>322557</v>
      </c>
      <c r="M14" s="75">
        <v>896512</v>
      </c>
      <c r="N14" s="75">
        <v>1242162</v>
      </c>
      <c r="O14" s="75">
        <v>22793</v>
      </c>
      <c r="P14" s="75">
        <v>4998250</v>
      </c>
      <c r="Q14" s="75">
        <v>3821</v>
      </c>
      <c r="R14" s="16">
        <v>7163538</v>
      </c>
      <c r="S14" s="75">
        <v>53790</v>
      </c>
      <c r="T14" s="75">
        <v>37257</v>
      </c>
      <c r="U14" s="75">
        <v>1231</v>
      </c>
      <c r="V14" s="75">
        <v>145363</v>
      </c>
      <c r="W14" s="75">
        <v>115</v>
      </c>
      <c r="X14" s="16">
        <v>237756</v>
      </c>
      <c r="Y14" s="75">
        <v>191</v>
      </c>
      <c r="Z14" s="75">
        <v>0</v>
      </c>
      <c r="AA14" s="75">
        <v>456</v>
      </c>
      <c r="AB14" s="75">
        <v>1234</v>
      </c>
      <c r="AC14" s="75">
        <v>235847</v>
      </c>
      <c r="AD14" s="75">
        <v>4</v>
      </c>
      <c r="AE14" s="16">
        <v>235851</v>
      </c>
      <c r="AG14" s="25"/>
    </row>
    <row r="15" spans="1:33" ht="18" customHeight="1">
      <c r="A15" s="18">
        <v>10</v>
      </c>
      <c r="B15" s="15" t="s">
        <v>57</v>
      </c>
      <c r="C15" s="75">
        <v>178</v>
      </c>
      <c r="D15" s="75">
        <v>2</v>
      </c>
      <c r="E15" s="75">
        <v>180</v>
      </c>
      <c r="F15" s="75">
        <v>581453</v>
      </c>
      <c r="G15" s="75">
        <v>402871</v>
      </c>
      <c r="H15" s="75">
        <v>1395</v>
      </c>
      <c r="I15" s="75">
        <v>205657</v>
      </c>
      <c r="J15" s="75">
        <v>7830</v>
      </c>
      <c r="K15" s="37">
        <v>1199206</v>
      </c>
      <c r="L15" s="75">
        <v>234297</v>
      </c>
      <c r="M15" s="75">
        <v>376771</v>
      </c>
      <c r="N15" s="75">
        <v>376575</v>
      </c>
      <c r="O15" s="75">
        <v>1386</v>
      </c>
      <c r="P15" s="75">
        <v>202348</v>
      </c>
      <c r="Q15" s="75">
        <v>7829</v>
      </c>
      <c r="R15" s="16">
        <v>964909</v>
      </c>
      <c r="S15" s="75">
        <v>22604</v>
      </c>
      <c r="T15" s="75">
        <v>11113</v>
      </c>
      <c r="U15" s="75">
        <v>75</v>
      </c>
      <c r="V15" s="75">
        <v>3759</v>
      </c>
      <c r="W15" s="75">
        <v>235</v>
      </c>
      <c r="X15" s="16">
        <v>37786</v>
      </c>
      <c r="Y15" s="75">
        <v>52</v>
      </c>
      <c r="Z15" s="75">
        <v>0</v>
      </c>
      <c r="AA15" s="75">
        <v>349</v>
      </c>
      <c r="AB15" s="75">
        <v>760</v>
      </c>
      <c r="AC15" s="75">
        <v>36584</v>
      </c>
      <c r="AD15" s="75">
        <v>15</v>
      </c>
      <c r="AE15" s="16">
        <v>36599</v>
      </c>
      <c r="AG15" s="25"/>
    </row>
    <row r="16" spans="1:33" ht="18" customHeight="1">
      <c r="A16" s="18">
        <v>11</v>
      </c>
      <c r="B16" s="15" t="s">
        <v>58</v>
      </c>
      <c r="C16" s="75">
        <v>85</v>
      </c>
      <c r="D16" s="75">
        <v>1</v>
      </c>
      <c r="E16" s="75">
        <v>86</v>
      </c>
      <c r="F16" s="75">
        <v>333887</v>
      </c>
      <c r="G16" s="75">
        <v>223733</v>
      </c>
      <c r="H16" s="75">
        <v>4901</v>
      </c>
      <c r="I16" s="75">
        <v>43153</v>
      </c>
      <c r="J16" s="75">
        <v>446</v>
      </c>
      <c r="K16" s="37">
        <v>606120</v>
      </c>
      <c r="L16" s="75">
        <v>115225</v>
      </c>
      <c r="M16" s="75">
        <v>234619</v>
      </c>
      <c r="N16" s="75">
        <v>211661</v>
      </c>
      <c r="O16" s="75">
        <v>4569</v>
      </c>
      <c r="P16" s="75">
        <v>39601</v>
      </c>
      <c r="Q16" s="75">
        <v>445</v>
      </c>
      <c r="R16" s="16">
        <v>490895</v>
      </c>
      <c r="S16" s="75">
        <v>14076</v>
      </c>
      <c r="T16" s="75">
        <v>6348</v>
      </c>
      <c r="U16" s="75">
        <v>247</v>
      </c>
      <c r="V16" s="75">
        <v>712</v>
      </c>
      <c r="W16" s="75">
        <v>13</v>
      </c>
      <c r="X16" s="16">
        <v>21396</v>
      </c>
      <c r="Y16" s="75">
        <v>9</v>
      </c>
      <c r="Z16" s="75">
        <v>0</v>
      </c>
      <c r="AA16" s="75">
        <v>170</v>
      </c>
      <c r="AB16" s="75">
        <v>481</v>
      </c>
      <c r="AC16" s="75">
        <v>20720</v>
      </c>
      <c r="AD16" s="75">
        <v>11</v>
      </c>
      <c r="AE16" s="16">
        <v>20731</v>
      </c>
      <c r="AG16" s="25"/>
    </row>
    <row r="17" spans="1:33" ht="18" customHeight="1">
      <c r="A17" s="18">
        <v>12</v>
      </c>
      <c r="B17" s="15" t="s">
        <v>59</v>
      </c>
      <c r="C17" s="75">
        <v>121</v>
      </c>
      <c r="D17" s="75">
        <v>1</v>
      </c>
      <c r="E17" s="75">
        <v>122</v>
      </c>
      <c r="F17" s="75">
        <v>329852</v>
      </c>
      <c r="G17" s="75">
        <v>429602</v>
      </c>
      <c r="H17" s="75">
        <v>5037</v>
      </c>
      <c r="I17" s="75">
        <v>299538</v>
      </c>
      <c r="J17" s="75">
        <v>5214</v>
      </c>
      <c r="K17" s="37">
        <v>1069243</v>
      </c>
      <c r="L17" s="75">
        <v>147014</v>
      </c>
      <c r="M17" s="75">
        <v>207205</v>
      </c>
      <c r="N17" s="75">
        <v>407424</v>
      </c>
      <c r="O17" s="75">
        <v>4882</v>
      </c>
      <c r="P17" s="75">
        <v>297505</v>
      </c>
      <c r="Q17" s="75">
        <v>5213</v>
      </c>
      <c r="R17" s="16">
        <v>922229</v>
      </c>
      <c r="S17" s="75">
        <v>12430</v>
      </c>
      <c r="T17" s="75">
        <v>12221</v>
      </c>
      <c r="U17" s="75">
        <v>264</v>
      </c>
      <c r="V17" s="75">
        <v>5625</v>
      </c>
      <c r="W17" s="75">
        <v>156</v>
      </c>
      <c r="X17" s="16">
        <v>30696</v>
      </c>
      <c r="Y17" s="75">
        <v>252</v>
      </c>
      <c r="Z17" s="75">
        <v>0</v>
      </c>
      <c r="AA17" s="75">
        <v>201</v>
      </c>
      <c r="AB17" s="75">
        <v>715</v>
      </c>
      <c r="AC17" s="75">
        <v>29518</v>
      </c>
      <c r="AD17" s="75">
        <v>3</v>
      </c>
      <c r="AE17" s="16">
        <v>29521</v>
      </c>
      <c r="AG17" s="25"/>
    </row>
    <row r="18" spans="1:33" ht="18" customHeight="1">
      <c r="A18" s="18">
        <v>13</v>
      </c>
      <c r="B18" s="15" t="s">
        <v>60</v>
      </c>
      <c r="C18" s="75">
        <v>260</v>
      </c>
      <c r="D18" s="75">
        <v>4</v>
      </c>
      <c r="E18" s="75">
        <v>264</v>
      </c>
      <c r="F18" s="75">
        <v>819469</v>
      </c>
      <c r="G18" s="75">
        <v>978877</v>
      </c>
      <c r="H18" s="75">
        <v>15015</v>
      </c>
      <c r="I18" s="75">
        <v>156344</v>
      </c>
      <c r="J18" s="75">
        <v>27703</v>
      </c>
      <c r="K18" s="37">
        <v>1997408</v>
      </c>
      <c r="L18" s="75">
        <v>339421</v>
      </c>
      <c r="M18" s="75">
        <v>532350</v>
      </c>
      <c r="N18" s="75">
        <v>932373</v>
      </c>
      <c r="O18" s="75">
        <v>15014</v>
      </c>
      <c r="P18" s="75">
        <v>150720</v>
      </c>
      <c r="Q18" s="75">
        <v>27530</v>
      </c>
      <c r="R18" s="16">
        <v>1657987</v>
      </c>
      <c r="S18" s="75">
        <v>31934</v>
      </c>
      <c r="T18" s="75">
        <v>27722</v>
      </c>
      <c r="U18" s="75">
        <v>811</v>
      </c>
      <c r="V18" s="75">
        <v>2858</v>
      </c>
      <c r="W18" s="75">
        <v>826</v>
      </c>
      <c r="X18" s="16">
        <v>64151</v>
      </c>
      <c r="Y18" s="75">
        <v>28</v>
      </c>
      <c r="Z18" s="75">
        <v>0</v>
      </c>
      <c r="AA18" s="75">
        <v>513</v>
      </c>
      <c r="AB18" s="75">
        <v>828</v>
      </c>
      <c r="AC18" s="75">
        <v>62734</v>
      </c>
      <c r="AD18" s="75">
        <v>8</v>
      </c>
      <c r="AE18" s="16">
        <v>62742</v>
      </c>
      <c r="AG18" s="25"/>
    </row>
    <row r="19" spans="1:33" ht="18" customHeight="1">
      <c r="A19" s="18">
        <v>14</v>
      </c>
      <c r="B19" s="15" t="s">
        <v>61</v>
      </c>
      <c r="C19" s="75">
        <v>641</v>
      </c>
      <c r="D19" s="75">
        <v>5</v>
      </c>
      <c r="E19" s="75">
        <v>646</v>
      </c>
      <c r="F19" s="75">
        <v>2866954</v>
      </c>
      <c r="G19" s="75">
        <v>3365800</v>
      </c>
      <c r="H19" s="75">
        <v>26196</v>
      </c>
      <c r="I19" s="75">
        <v>1679010</v>
      </c>
      <c r="J19" s="75">
        <v>24720</v>
      </c>
      <c r="K19" s="37">
        <v>7962680</v>
      </c>
      <c r="L19" s="75">
        <v>847587</v>
      </c>
      <c r="M19" s="75">
        <v>2108089</v>
      </c>
      <c r="N19" s="75">
        <v>3296726</v>
      </c>
      <c r="O19" s="75">
        <v>24994</v>
      </c>
      <c r="P19" s="75">
        <v>1662506</v>
      </c>
      <c r="Q19" s="75">
        <v>22778</v>
      </c>
      <c r="R19" s="16">
        <v>7115093</v>
      </c>
      <c r="S19" s="75">
        <v>126468</v>
      </c>
      <c r="T19" s="75">
        <v>98297</v>
      </c>
      <c r="U19" s="75">
        <v>1350</v>
      </c>
      <c r="V19" s="75">
        <v>36002</v>
      </c>
      <c r="W19" s="75">
        <v>683</v>
      </c>
      <c r="X19" s="16">
        <v>262800</v>
      </c>
      <c r="Y19" s="75">
        <v>532</v>
      </c>
      <c r="Z19" s="75">
        <v>0</v>
      </c>
      <c r="AA19" s="75">
        <v>1170</v>
      </c>
      <c r="AB19" s="75">
        <v>2372</v>
      </c>
      <c r="AC19" s="75">
        <v>258648</v>
      </c>
      <c r="AD19" s="75">
        <v>42</v>
      </c>
      <c r="AE19" s="16">
        <v>258690</v>
      </c>
      <c r="AG19" s="25"/>
    </row>
    <row r="20" spans="1:33" ht="18" customHeight="1">
      <c r="A20" s="18">
        <v>15</v>
      </c>
      <c r="B20" s="15" t="s">
        <v>62</v>
      </c>
      <c r="C20" s="75">
        <v>431</v>
      </c>
      <c r="D20" s="75">
        <v>6</v>
      </c>
      <c r="E20" s="75">
        <v>437</v>
      </c>
      <c r="F20" s="75">
        <v>2065342</v>
      </c>
      <c r="G20" s="75">
        <v>3261086</v>
      </c>
      <c r="H20" s="75">
        <v>15478</v>
      </c>
      <c r="I20" s="75">
        <v>642542</v>
      </c>
      <c r="J20" s="75">
        <v>23743</v>
      </c>
      <c r="K20" s="37">
        <v>6008191</v>
      </c>
      <c r="L20" s="75">
        <v>589326</v>
      </c>
      <c r="M20" s="75">
        <v>1524910</v>
      </c>
      <c r="N20" s="75">
        <v>3222185</v>
      </c>
      <c r="O20" s="75">
        <v>15477</v>
      </c>
      <c r="P20" s="75">
        <v>633266</v>
      </c>
      <c r="Q20" s="75">
        <v>23027</v>
      </c>
      <c r="R20" s="16">
        <v>5418865</v>
      </c>
      <c r="S20" s="75">
        <v>91476</v>
      </c>
      <c r="T20" s="75">
        <v>96078</v>
      </c>
      <c r="U20" s="75">
        <v>836</v>
      </c>
      <c r="V20" s="75">
        <v>13115</v>
      </c>
      <c r="W20" s="75">
        <v>690</v>
      </c>
      <c r="X20" s="16">
        <v>202195</v>
      </c>
      <c r="Y20" s="75">
        <v>310</v>
      </c>
      <c r="Z20" s="75">
        <v>0</v>
      </c>
      <c r="AA20" s="75">
        <v>740</v>
      </c>
      <c r="AB20" s="75">
        <v>1405</v>
      </c>
      <c r="AC20" s="75">
        <v>199657</v>
      </c>
      <c r="AD20" s="75">
        <v>74</v>
      </c>
      <c r="AE20" s="16">
        <v>199731</v>
      </c>
      <c r="AG20" s="25"/>
    </row>
    <row r="21" spans="1:33" ht="18" customHeight="1">
      <c r="A21" s="18">
        <v>16</v>
      </c>
      <c r="B21" s="15" t="s">
        <v>63</v>
      </c>
      <c r="C21" s="75">
        <v>1027</v>
      </c>
      <c r="D21" s="75">
        <v>5</v>
      </c>
      <c r="E21" s="75">
        <v>1032</v>
      </c>
      <c r="F21" s="75">
        <v>6271880</v>
      </c>
      <c r="G21" s="75">
        <v>9951382</v>
      </c>
      <c r="H21" s="75">
        <v>111666</v>
      </c>
      <c r="I21" s="75">
        <v>1563717</v>
      </c>
      <c r="J21" s="75">
        <v>83815</v>
      </c>
      <c r="K21" s="37">
        <v>17982460</v>
      </c>
      <c r="L21" s="75">
        <v>1466684</v>
      </c>
      <c r="M21" s="75">
        <v>4956913</v>
      </c>
      <c r="N21" s="75">
        <v>9820709</v>
      </c>
      <c r="O21" s="75">
        <v>107730</v>
      </c>
      <c r="P21" s="75">
        <v>1548539</v>
      </c>
      <c r="Q21" s="75">
        <v>81885</v>
      </c>
      <c r="R21" s="16">
        <v>16515776</v>
      </c>
      <c r="S21" s="75">
        <v>297397</v>
      </c>
      <c r="T21" s="75">
        <v>293613</v>
      </c>
      <c r="U21" s="75">
        <v>5816</v>
      </c>
      <c r="V21" s="75">
        <v>36118</v>
      </c>
      <c r="W21" s="75">
        <v>2457</v>
      </c>
      <c r="X21" s="16">
        <v>635401</v>
      </c>
      <c r="Y21" s="75">
        <v>283</v>
      </c>
      <c r="Z21" s="75">
        <v>0</v>
      </c>
      <c r="AA21" s="75">
        <v>1724</v>
      </c>
      <c r="AB21" s="75">
        <v>3643</v>
      </c>
      <c r="AC21" s="75">
        <v>629692</v>
      </c>
      <c r="AD21" s="75">
        <v>9</v>
      </c>
      <c r="AE21" s="16">
        <v>629701</v>
      </c>
      <c r="AG21" s="25"/>
    </row>
    <row r="22" spans="1:33" ht="18" customHeight="1">
      <c r="A22" s="18">
        <v>17</v>
      </c>
      <c r="B22" s="15" t="s">
        <v>0</v>
      </c>
      <c r="C22" s="75">
        <v>667</v>
      </c>
      <c r="D22" s="75">
        <v>3</v>
      </c>
      <c r="E22" s="75">
        <v>670</v>
      </c>
      <c r="F22" s="75">
        <v>2626435</v>
      </c>
      <c r="G22" s="75">
        <v>3404551</v>
      </c>
      <c r="H22" s="75">
        <v>34351</v>
      </c>
      <c r="I22" s="75">
        <v>1749593</v>
      </c>
      <c r="J22" s="75">
        <v>41517</v>
      </c>
      <c r="K22" s="37">
        <v>7856447</v>
      </c>
      <c r="L22" s="75">
        <v>809701</v>
      </c>
      <c r="M22" s="75">
        <v>1902248</v>
      </c>
      <c r="N22" s="75">
        <v>3327730</v>
      </c>
      <c r="O22" s="75">
        <v>33883</v>
      </c>
      <c r="P22" s="75">
        <v>1741373</v>
      </c>
      <c r="Q22" s="75">
        <v>41512</v>
      </c>
      <c r="R22" s="16">
        <v>7046746</v>
      </c>
      <c r="S22" s="75">
        <v>114129</v>
      </c>
      <c r="T22" s="75">
        <v>99423</v>
      </c>
      <c r="U22" s="75">
        <v>1829</v>
      </c>
      <c r="V22" s="75">
        <v>42131</v>
      </c>
      <c r="W22" s="75">
        <v>1246</v>
      </c>
      <c r="X22" s="16">
        <v>258758</v>
      </c>
      <c r="Y22" s="75">
        <v>382</v>
      </c>
      <c r="Z22" s="75">
        <v>0</v>
      </c>
      <c r="AA22" s="75">
        <v>1212</v>
      </c>
      <c r="AB22" s="75">
        <v>3504</v>
      </c>
      <c r="AC22" s="75">
        <v>253598</v>
      </c>
      <c r="AD22" s="75">
        <v>10</v>
      </c>
      <c r="AE22" s="16">
        <v>253608</v>
      </c>
      <c r="AG22" s="25"/>
    </row>
    <row r="23" spans="1:33" ht="18" customHeight="1">
      <c r="A23" s="18">
        <v>18</v>
      </c>
      <c r="B23" s="15" t="s">
        <v>64</v>
      </c>
      <c r="C23" s="75">
        <v>306</v>
      </c>
      <c r="D23" s="75">
        <v>7</v>
      </c>
      <c r="E23" s="75">
        <v>313</v>
      </c>
      <c r="F23" s="75">
        <v>1291537</v>
      </c>
      <c r="G23" s="75">
        <v>1146178</v>
      </c>
      <c r="H23" s="75">
        <v>422919</v>
      </c>
      <c r="I23" s="75">
        <v>1133225</v>
      </c>
      <c r="J23" s="75">
        <v>8185</v>
      </c>
      <c r="K23" s="37">
        <v>4002044</v>
      </c>
      <c r="L23" s="75">
        <v>403972</v>
      </c>
      <c r="M23" s="75">
        <v>953980</v>
      </c>
      <c r="N23" s="75">
        <v>1091733</v>
      </c>
      <c r="O23" s="75">
        <v>419558</v>
      </c>
      <c r="P23" s="75">
        <v>1124618</v>
      </c>
      <c r="Q23" s="75">
        <v>8183</v>
      </c>
      <c r="R23" s="16">
        <v>3598072</v>
      </c>
      <c r="S23" s="75">
        <v>57235</v>
      </c>
      <c r="T23" s="75">
        <v>32414</v>
      </c>
      <c r="U23" s="75">
        <v>22656</v>
      </c>
      <c r="V23" s="75">
        <v>20303</v>
      </c>
      <c r="W23" s="75">
        <v>245</v>
      </c>
      <c r="X23" s="16">
        <v>132853</v>
      </c>
      <c r="Y23" s="75">
        <v>166</v>
      </c>
      <c r="Z23" s="75">
        <v>0</v>
      </c>
      <c r="AA23" s="75">
        <v>536</v>
      </c>
      <c r="AB23" s="75">
        <v>1540</v>
      </c>
      <c r="AC23" s="75">
        <v>130540</v>
      </c>
      <c r="AD23" s="75">
        <v>32</v>
      </c>
      <c r="AE23" s="16">
        <v>130572</v>
      </c>
      <c r="AG23" s="25"/>
    </row>
    <row r="24" spans="1:33" ht="18" customHeight="1">
      <c r="A24" s="18">
        <v>19</v>
      </c>
      <c r="B24" s="15" t="s">
        <v>5</v>
      </c>
      <c r="C24" s="75">
        <v>113</v>
      </c>
      <c r="D24" s="75">
        <v>2</v>
      </c>
      <c r="E24" s="75">
        <v>115</v>
      </c>
      <c r="F24" s="75">
        <v>329913</v>
      </c>
      <c r="G24" s="75">
        <v>360545</v>
      </c>
      <c r="H24" s="75">
        <v>4301</v>
      </c>
      <c r="I24" s="75">
        <v>71625</v>
      </c>
      <c r="J24" s="75">
        <v>2139</v>
      </c>
      <c r="K24" s="37">
        <v>768523</v>
      </c>
      <c r="L24" s="75">
        <v>145726</v>
      </c>
      <c r="M24" s="75">
        <v>207014</v>
      </c>
      <c r="N24" s="75">
        <v>340080</v>
      </c>
      <c r="O24" s="75">
        <v>2291</v>
      </c>
      <c r="P24" s="75">
        <v>71273</v>
      </c>
      <c r="Q24" s="75">
        <v>2139</v>
      </c>
      <c r="R24" s="16">
        <v>622797</v>
      </c>
      <c r="S24" s="75">
        <v>12424</v>
      </c>
      <c r="T24" s="75">
        <v>10199</v>
      </c>
      <c r="U24" s="75">
        <v>123</v>
      </c>
      <c r="V24" s="75">
        <v>1282</v>
      </c>
      <c r="W24" s="75">
        <v>64</v>
      </c>
      <c r="X24" s="16">
        <v>24092</v>
      </c>
      <c r="Y24" s="75">
        <v>61</v>
      </c>
      <c r="Z24" s="75">
        <v>0</v>
      </c>
      <c r="AA24" s="75">
        <v>226</v>
      </c>
      <c r="AB24" s="75">
        <v>520</v>
      </c>
      <c r="AC24" s="75">
        <v>23042</v>
      </c>
      <c r="AD24" s="75">
        <v>224</v>
      </c>
      <c r="AE24" s="16">
        <v>23266</v>
      </c>
      <c r="AG24" s="25"/>
    </row>
    <row r="25" spans="1:33" ht="18" customHeight="1">
      <c r="A25" s="18">
        <v>20</v>
      </c>
      <c r="B25" s="15" t="s">
        <v>65</v>
      </c>
      <c r="C25" s="75">
        <v>361</v>
      </c>
      <c r="D25" s="75">
        <v>6</v>
      </c>
      <c r="E25" s="75">
        <v>367</v>
      </c>
      <c r="F25" s="75">
        <v>2193612</v>
      </c>
      <c r="G25" s="75">
        <v>3273789</v>
      </c>
      <c r="H25" s="75">
        <v>71418</v>
      </c>
      <c r="I25" s="75">
        <v>592130</v>
      </c>
      <c r="J25" s="75">
        <v>19439</v>
      </c>
      <c r="K25" s="37">
        <v>6150388</v>
      </c>
      <c r="L25" s="75">
        <v>556895</v>
      </c>
      <c r="M25" s="75">
        <v>1679740</v>
      </c>
      <c r="N25" s="75">
        <v>3243642</v>
      </c>
      <c r="O25" s="75">
        <v>70489</v>
      </c>
      <c r="P25" s="75">
        <v>580185</v>
      </c>
      <c r="Q25" s="75">
        <v>19437</v>
      </c>
      <c r="R25" s="16">
        <v>5593493</v>
      </c>
      <c r="S25" s="75">
        <v>100777</v>
      </c>
      <c r="T25" s="75">
        <v>97037</v>
      </c>
      <c r="U25" s="75">
        <v>3807</v>
      </c>
      <c r="V25" s="75">
        <v>11095</v>
      </c>
      <c r="W25" s="75">
        <v>583</v>
      </c>
      <c r="X25" s="16">
        <v>213299</v>
      </c>
      <c r="Y25" s="75">
        <v>239</v>
      </c>
      <c r="Z25" s="75">
        <v>0</v>
      </c>
      <c r="AA25" s="75">
        <v>700</v>
      </c>
      <c r="AB25" s="75">
        <v>2003</v>
      </c>
      <c r="AC25" s="75">
        <v>210330</v>
      </c>
      <c r="AD25" s="75">
        <v>15</v>
      </c>
      <c r="AE25" s="16">
        <v>210345</v>
      </c>
      <c r="AG25" s="25"/>
    </row>
    <row r="26" spans="1:33" ht="18" customHeight="1">
      <c r="A26" s="18">
        <v>21</v>
      </c>
      <c r="B26" s="15" t="s">
        <v>95</v>
      </c>
      <c r="C26" s="75">
        <v>120</v>
      </c>
      <c r="D26" s="75">
        <v>0</v>
      </c>
      <c r="E26" s="75">
        <v>120</v>
      </c>
      <c r="F26" s="75">
        <v>415835</v>
      </c>
      <c r="G26" s="75">
        <v>374585</v>
      </c>
      <c r="H26" s="75">
        <v>4417</v>
      </c>
      <c r="I26" s="75">
        <v>52970</v>
      </c>
      <c r="J26" s="75">
        <v>11844</v>
      </c>
      <c r="K26" s="37">
        <v>859651</v>
      </c>
      <c r="L26" s="75">
        <v>147717</v>
      </c>
      <c r="M26" s="75">
        <v>283564</v>
      </c>
      <c r="N26" s="75">
        <v>359597</v>
      </c>
      <c r="O26" s="75">
        <v>4378</v>
      </c>
      <c r="P26" s="75">
        <v>52552</v>
      </c>
      <c r="Q26" s="75">
        <v>11843</v>
      </c>
      <c r="R26" s="16">
        <v>711934</v>
      </c>
      <c r="S26" s="75">
        <v>17015</v>
      </c>
      <c r="T26" s="75">
        <v>10777</v>
      </c>
      <c r="U26" s="75">
        <v>236</v>
      </c>
      <c r="V26" s="75">
        <v>946</v>
      </c>
      <c r="W26" s="75">
        <v>355</v>
      </c>
      <c r="X26" s="16">
        <v>29329</v>
      </c>
      <c r="Y26" s="75">
        <v>19</v>
      </c>
      <c r="Z26" s="75">
        <v>0</v>
      </c>
      <c r="AA26" s="75">
        <v>255</v>
      </c>
      <c r="AB26" s="75">
        <v>610</v>
      </c>
      <c r="AC26" s="75">
        <v>28427</v>
      </c>
      <c r="AD26" s="75">
        <v>0</v>
      </c>
      <c r="AE26" s="16">
        <v>28427</v>
      </c>
      <c r="AG26" s="25"/>
    </row>
    <row r="27" spans="1:33" ht="18" customHeight="1">
      <c r="A27" s="18">
        <v>22</v>
      </c>
      <c r="B27" s="15" t="s">
        <v>96</v>
      </c>
      <c r="C27" s="75">
        <v>228</v>
      </c>
      <c r="D27" s="75">
        <v>2</v>
      </c>
      <c r="E27" s="75">
        <v>230</v>
      </c>
      <c r="F27" s="75">
        <v>825621</v>
      </c>
      <c r="G27" s="75">
        <v>689924</v>
      </c>
      <c r="H27" s="75">
        <v>4917</v>
      </c>
      <c r="I27" s="75">
        <v>144449</v>
      </c>
      <c r="J27" s="75">
        <v>5854</v>
      </c>
      <c r="K27" s="37">
        <v>1670765</v>
      </c>
      <c r="L27" s="75">
        <v>291022</v>
      </c>
      <c r="M27" s="75">
        <v>564304</v>
      </c>
      <c r="N27" s="75">
        <v>663155</v>
      </c>
      <c r="O27" s="75">
        <v>4910</v>
      </c>
      <c r="P27" s="75">
        <v>141522</v>
      </c>
      <c r="Q27" s="75">
        <v>5852</v>
      </c>
      <c r="R27" s="16">
        <v>1379743</v>
      </c>
      <c r="S27" s="75">
        <v>33859</v>
      </c>
      <c r="T27" s="75">
        <v>19598</v>
      </c>
      <c r="U27" s="75">
        <v>264</v>
      </c>
      <c r="V27" s="75">
        <v>2547</v>
      </c>
      <c r="W27" s="75">
        <v>176</v>
      </c>
      <c r="X27" s="16">
        <v>56444</v>
      </c>
      <c r="Y27" s="75">
        <v>41</v>
      </c>
      <c r="Z27" s="75">
        <v>0</v>
      </c>
      <c r="AA27" s="75">
        <v>487</v>
      </c>
      <c r="AB27" s="75">
        <v>1309</v>
      </c>
      <c r="AC27" s="75">
        <v>54582</v>
      </c>
      <c r="AD27" s="75">
        <v>10</v>
      </c>
      <c r="AE27" s="16">
        <v>54592</v>
      </c>
      <c r="AG27" s="25"/>
    </row>
    <row r="28" spans="1:33" ht="18" customHeight="1">
      <c r="A28" s="18">
        <v>23</v>
      </c>
      <c r="B28" s="15" t="s">
        <v>97</v>
      </c>
      <c r="C28" s="75">
        <v>371</v>
      </c>
      <c r="D28" s="75">
        <v>4</v>
      </c>
      <c r="E28" s="75">
        <v>375</v>
      </c>
      <c r="F28" s="75">
        <v>1547819</v>
      </c>
      <c r="G28" s="75">
        <v>1252191</v>
      </c>
      <c r="H28" s="75">
        <v>27162</v>
      </c>
      <c r="I28" s="75">
        <v>583556</v>
      </c>
      <c r="J28" s="75">
        <v>12462</v>
      </c>
      <c r="K28" s="37">
        <v>3423190</v>
      </c>
      <c r="L28" s="75">
        <v>468475</v>
      </c>
      <c r="M28" s="75">
        <v>1142996</v>
      </c>
      <c r="N28" s="75">
        <v>1206582</v>
      </c>
      <c r="O28" s="75">
        <v>22850</v>
      </c>
      <c r="P28" s="75">
        <v>571666</v>
      </c>
      <c r="Q28" s="75">
        <v>10621</v>
      </c>
      <c r="R28" s="16">
        <v>2954715</v>
      </c>
      <c r="S28" s="75">
        <v>68580</v>
      </c>
      <c r="T28" s="75">
        <v>36066</v>
      </c>
      <c r="U28" s="75">
        <v>1234</v>
      </c>
      <c r="V28" s="75">
        <v>11516</v>
      </c>
      <c r="W28" s="75">
        <v>319</v>
      </c>
      <c r="X28" s="16">
        <v>117715</v>
      </c>
      <c r="Y28" s="75">
        <v>567</v>
      </c>
      <c r="Z28" s="75">
        <v>0</v>
      </c>
      <c r="AA28" s="75">
        <v>708</v>
      </c>
      <c r="AB28" s="75">
        <v>3179</v>
      </c>
      <c r="AC28" s="75">
        <v>113233</v>
      </c>
      <c r="AD28" s="75">
        <v>3</v>
      </c>
      <c r="AE28" s="16">
        <v>113236</v>
      </c>
      <c r="AG28" s="25"/>
    </row>
    <row r="29" spans="1:33" ht="18" customHeight="1">
      <c r="A29" s="18">
        <v>24</v>
      </c>
      <c r="B29" s="15" t="s">
        <v>98</v>
      </c>
      <c r="C29" s="75">
        <v>190</v>
      </c>
      <c r="D29" s="75">
        <v>6</v>
      </c>
      <c r="E29" s="75">
        <v>196</v>
      </c>
      <c r="F29" s="75">
        <v>706810</v>
      </c>
      <c r="G29" s="75">
        <v>1348734</v>
      </c>
      <c r="H29" s="75">
        <v>26332</v>
      </c>
      <c r="I29" s="75">
        <v>1338051</v>
      </c>
      <c r="J29" s="75">
        <v>17880</v>
      </c>
      <c r="K29" s="37">
        <v>3437807</v>
      </c>
      <c r="L29" s="75">
        <v>241837</v>
      </c>
      <c r="M29" s="75">
        <v>507744</v>
      </c>
      <c r="N29" s="75">
        <v>1312185</v>
      </c>
      <c r="O29" s="75">
        <v>22665</v>
      </c>
      <c r="P29" s="75">
        <v>1337358</v>
      </c>
      <c r="Q29" s="75">
        <v>16018</v>
      </c>
      <c r="R29" s="16">
        <v>3195970</v>
      </c>
      <c r="S29" s="75">
        <v>30462</v>
      </c>
      <c r="T29" s="75">
        <v>39122</v>
      </c>
      <c r="U29" s="75">
        <v>1223</v>
      </c>
      <c r="V29" s="75">
        <v>38758</v>
      </c>
      <c r="W29" s="75">
        <v>481</v>
      </c>
      <c r="X29" s="16">
        <v>110046</v>
      </c>
      <c r="Y29" s="75">
        <v>73</v>
      </c>
      <c r="Z29" s="75">
        <v>0</v>
      </c>
      <c r="AA29" s="75">
        <v>408</v>
      </c>
      <c r="AB29" s="75">
        <v>1229</v>
      </c>
      <c r="AC29" s="75">
        <v>108256</v>
      </c>
      <c r="AD29" s="75">
        <v>48</v>
      </c>
      <c r="AE29" s="16">
        <v>108304</v>
      </c>
      <c r="AG29" s="25"/>
    </row>
    <row r="30" spans="1:33" ht="18" customHeight="1">
      <c r="A30" s="18">
        <v>25</v>
      </c>
      <c r="B30" s="15" t="s">
        <v>99</v>
      </c>
      <c r="C30" s="75">
        <v>123</v>
      </c>
      <c r="D30" s="75">
        <v>1</v>
      </c>
      <c r="E30" s="75">
        <v>124</v>
      </c>
      <c r="F30" s="75">
        <v>452567</v>
      </c>
      <c r="G30" s="75">
        <v>596580</v>
      </c>
      <c r="H30" s="75">
        <v>610</v>
      </c>
      <c r="I30" s="75">
        <v>198505</v>
      </c>
      <c r="J30" s="75">
        <v>30500</v>
      </c>
      <c r="K30" s="37">
        <v>1278762</v>
      </c>
      <c r="L30" s="75">
        <v>151988</v>
      </c>
      <c r="M30" s="75">
        <v>327595</v>
      </c>
      <c r="N30" s="75">
        <v>573325</v>
      </c>
      <c r="O30" s="75">
        <v>610</v>
      </c>
      <c r="P30" s="75">
        <v>195501</v>
      </c>
      <c r="Q30" s="75">
        <v>29743</v>
      </c>
      <c r="R30" s="16">
        <v>1126774</v>
      </c>
      <c r="S30" s="75">
        <v>19654</v>
      </c>
      <c r="T30" s="75">
        <v>16922</v>
      </c>
      <c r="U30" s="75">
        <v>33</v>
      </c>
      <c r="V30" s="75">
        <v>3965</v>
      </c>
      <c r="W30" s="75">
        <v>892</v>
      </c>
      <c r="X30" s="16">
        <v>41466</v>
      </c>
      <c r="Y30" s="75">
        <v>9</v>
      </c>
      <c r="Z30" s="75">
        <v>0</v>
      </c>
      <c r="AA30" s="75">
        <v>211</v>
      </c>
      <c r="AB30" s="75">
        <v>1237</v>
      </c>
      <c r="AC30" s="75">
        <v>39972</v>
      </c>
      <c r="AD30" s="75">
        <v>1</v>
      </c>
      <c r="AE30" s="16">
        <v>39973</v>
      </c>
      <c r="AG30" s="25"/>
    </row>
    <row r="31" spans="1:33" ht="18" customHeight="1">
      <c r="A31" s="18">
        <v>26</v>
      </c>
      <c r="B31" s="15" t="s">
        <v>100</v>
      </c>
      <c r="C31" s="75">
        <v>143</v>
      </c>
      <c r="D31" s="75">
        <v>0</v>
      </c>
      <c r="E31" s="75">
        <v>143</v>
      </c>
      <c r="F31" s="75">
        <v>648647</v>
      </c>
      <c r="G31" s="75">
        <v>542197</v>
      </c>
      <c r="H31" s="75">
        <v>1837</v>
      </c>
      <c r="I31" s="75">
        <v>106628</v>
      </c>
      <c r="J31" s="75">
        <v>2767</v>
      </c>
      <c r="K31" s="37">
        <v>1302076</v>
      </c>
      <c r="L31" s="75">
        <v>196192</v>
      </c>
      <c r="M31" s="75">
        <v>469695</v>
      </c>
      <c r="N31" s="75">
        <v>526613</v>
      </c>
      <c r="O31" s="75">
        <v>955</v>
      </c>
      <c r="P31" s="75">
        <v>105854</v>
      </c>
      <c r="Q31" s="75">
        <v>2767</v>
      </c>
      <c r="R31" s="16">
        <v>1105884</v>
      </c>
      <c r="S31" s="75">
        <v>28180</v>
      </c>
      <c r="T31" s="75">
        <v>15736</v>
      </c>
      <c r="U31" s="75">
        <v>51</v>
      </c>
      <c r="V31" s="75">
        <v>1923</v>
      </c>
      <c r="W31" s="75">
        <v>83</v>
      </c>
      <c r="X31" s="16">
        <v>45973</v>
      </c>
      <c r="Y31" s="75">
        <v>22</v>
      </c>
      <c r="Z31" s="75">
        <v>0</v>
      </c>
      <c r="AA31" s="75">
        <v>263</v>
      </c>
      <c r="AB31" s="75">
        <v>534</v>
      </c>
      <c r="AC31" s="75">
        <v>45151</v>
      </c>
      <c r="AD31" s="75">
        <v>0</v>
      </c>
      <c r="AE31" s="16">
        <v>45151</v>
      </c>
      <c r="AG31" s="25"/>
    </row>
    <row r="32" spans="1:33" ht="18" customHeight="1">
      <c r="A32" s="18">
        <v>27</v>
      </c>
      <c r="B32" s="15" t="s">
        <v>101</v>
      </c>
      <c r="C32" s="75">
        <v>135</v>
      </c>
      <c r="D32" s="75">
        <v>1</v>
      </c>
      <c r="E32" s="75">
        <v>136</v>
      </c>
      <c r="F32" s="75">
        <v>436762</v>
      </c>
      <c r="G32" s="75">
        <v>642770</v>
      </c>
      <c r="H32" s="75">
        <v>12168</v>
      </c>
      <c r="I32" s="75">
        <v>111289</v>
      </c>
      <c r="J32" s="75">
        <v>0</v>
      </c>
      <c r="K32" s="37">
        <v>1202989</v>
      </c>
      <c r="L32" s="75">
        <v>167583</v>
      </c>
      <c r="M32" s="75">
        <v>296532</v>
      </c>
      <c r="N32" s="75">
        <v>619838</v>
      </c>
      <c r="O32" s="75">
        <v>10415</v>
      </c>
      <c r="P32" s="75">
        <v>108621</v>
      </c>
      <c r="Q32" s="75">
        <v>0</v>
      </c>
      <c r="R32" s="16">
        <v>1035406</v>
      </c>
      <c r="S32" s="75">
        <v>17789</v>
      </c>
      <c r="T32" s="75">
        <v>18593</v>
      </c>
      <c r="U32" s="75">
        <v>563</v>
      </c>
      <c r="V32" s="75">
        <v>1957</v>
      </c>
      <c r="W32" s="75">
        <v>0</v>
      </c>
      <c r="X32" s="16">
        <v>38902</v>
      </c>
      <c r="Y32" s="75">
        <v>38</v>
      </c>
      <c r="Z32" s="75">
        <v>0</v>
      </c>
      <c r="AA32" s="75">
        <v>272</v>
      </c>
      <c r="AB32" s="75">
        <v>299</v>
      </c>
      <c r="AC32" s="75">
        <v>38254</v>
      </c>
      <c r="AD32" s="75">
        <v>1</v>
      </c>
      <c r="AE32" s="16">
        <v>38255</v>
      </c>
      <c r="AG32" s="25"/>
    </row>
    <row r="33" spans="1:33" ht="18" customHeight="1">
      <c r="A33" s="18">
        <v>28</v>
      </c>
      <c r="B33" s="15" t="s">
        <v>102</v>
      </c>
      <c r="C33" s="75">
        <v>271</v>
      </c>
      <c r="D33" s="75">
        <v>6</v>
      </c>
      <c r="E33" s="75">
        <v>277</v>
      </c>
      <c r="F33" s="75">
        <v>1108369</v>
      </c>
      <c r="G33" s="75">
        <v>1013685</v>
      </c>
      <c r="H33" s="75">
        <v>31759</v>
      </c>
      <c r="I33" s="75">
        <v>330359</v>
      </c>
      <c r="J33" s="75">
        <v>9756</v>
      </c>
      <c r="K33" s="37">
        <v>2493928</v>
      </c>
      <c r="L33" s="75">
        <v>358010</v>
      </c>
      <c r="M33" s="75">
        <v>797566</v>
      </c>
      <c r="N33" s="75">
        <v>974101</v>
      </c>
      <c r="O33" s="75">
        <v>28625</v>
      </c>
      <c r="P33" s="75">
        <v>325872</v>
      </c>
      <c r="Q33" s="75">
        <v>9754</v>
      </c>
      <c r="R33" s="16">
        <v>2135918</v>
      </c>
      <c r="S33" s="75">
        <v>47848</v>
      </c>
      <c r="T33" s="75">
        <v>28842</v>
      </c>
      <c r="U33" s="75">
        <v>1547</v>
      </c>
      <c r="V33" s="75">
        <v>5885</v>
      </c>
      <c r="W33" s="75">
        <v>293</v>
      </c>
      <c r="X33" s="16">
        <v>84415</v>
      </c>
      <c r="Y33" s="75">
        <v>59</v>
      </c>
      <c r="Z33" s="75">
        <v>0</v>
      </c>
      <c r="AA33" s="75">
        <v>458</v>
      </c>
      <c r="AB33" s="75">
        <v>736</v>
      </c>
      <c r="AC33" s="75">
        <v>83133</v>
      </c>
      <c r="AD33" s="75">
        <v>26</v>
      </c>
      <c r="AE33" s="16">
        <v>83159</v>
      </c>
      <c r="AG33" s="25"/>
    </row>
    <row r="34" spans="1:33" ht="18" customHeight="1">
      <c r="A34" s="18">
        <v>29</v>
      </c>
      <c r="B34" s="15" t="s">
        <v>103</v>
      </c>
      <c r="C34" s="75">
        <v>101</v>
      </c>
      <c r="D34" s="75">
        <v>1</v>
      </c>
      <c r="E34" s="75">
        <v>102</v>
      </c>
      <c r="F34" s="75">
        <v>310556</v>
      </c>
      <c r="G34" s="75">
        <v>283876</v>
      </c>
      <c r="H34" s="75">
        <v>5998</v>
      </c>
      <c r="I34" s="75">
        <v>21786</v>
      </c>
      <c r="J34" s="75">
        <v>1464</v>
      </c>
      <c r="K34" s="37">
        <v>623680</v>
      </c>
      <c r="L34" s="75">
        <v>137627</v>
      </c>
      <c r="M34" s="75">
        <v>191074</v>
      </c>
      <c r="N34" s="75">
        <v>267657</v>
      </c>
      <c r="O34" s="75">
        <v>5996</v>
      </c>
      <c r="P34" s="75">
        <v>19863</v>
      </c>
      <c r="Q34" s="75">
        <v>1463</v>
      </c>
      <c r="R34" s="16">
        <v>486053</v>
      </c>
      <c r="S34" s="75">
        <v>11463</v>
      </c>
      <c r="T34" s="75">
        <v>7932</v>
      </c>
      <c r="U34" s="75">
        <v>324</v>
      </c>
      <c r="V34" s="75">
        <v>358</v>
      </c>
      <c r="W34" s="75">
        <v>44</v>
      </c>
      <c r="X34" s="16">
        <v>20121</v>
      </c>
      <c r="Y34" s="75">
        <v>42</v>
      </c>
      <c r="Z34" s="75">
        <v>0</v>
      </c>
      <c r="AA34" s="75">
        <v>266</v>
      </c>
      <c r="AB34" s="75">
        <v>147</v>
      </c>
      <c r="AC34" s="75">
        <v>19616</v>
      </c>
      <c r="AD34" s="75">
        <v>7</v>
      </c>
      <c r="AE34" s="16">
        <v>19623</v>
      </c>
      <c r="AG34" s="25"/>
    </row>
    <row r="35" spans="1:33" ht="18" customHeight="1">
      <c r="A35" s="18">
        <v>30</v>
      </c>
      <c r="B35" s="15" t="s">
        <v>104</v>
      </c>
      <c r="C35" s="75">
        <v>125</v>
      </c>
      <c r="D35" s="75">
        <v>5</v>
      </c>
      <c r="E35" s="75">
        <v>130</v>
      </c>
      <c r="F35" s="75">
        <v>383752</v>
      </c>
      <c r="G35" s="75">
        <v>679686</v>
      </c>
      <c r="H35" s="75">
        <v>29344</v>
      </c>
      <c r="I35" s="75">
        <v>47339</v>
      </c>
      <c r="J35" s="75">
        <v>8462</v>
      </c>
      <c r="K35" s="37">
        <v>1148583</v>
      </c>
      <c r="L35" s="75">
        <v>154303</v>
      </c>
      <c r="M35" s="75">
        <v>263114</v>
      </c>
      <c r="N35" s="75">
        <v>650633</v>
      </c>
      <c r="O35" s="75">
        <v>28986</v>
      </c>
      <c r="P35" s="75">
        <v>43688</v>
      </c>
      <c r="Q35" s="75">
        <v>7859</v>
      </c>
      <c r="R35" s="16">
        <v>994280</v>
      </c>
      <c r="S35" s="75">
        <v>15788</v>
      </c>
      <c r="T35" s="75">
        <v>19129</v>
      </c>
      <c r="U35" s="75">
        <v>1565</v>
      </c>
      <c r="V35" s="75">
        <v>787</v>
      </c>
      <c r="W35" s="75">
        <v>236</v>
      </c>
      <c r="X35" s="16">
        <v>37505</v>
      </c>
      <c r="Y35" s="75">
        <v>8</v>
      </c>
      <c r="Z35" s="75">
        <v>0</v>
      </c>
      <c r="AA35" s="75">
        <v>176</v>
      </c>
      <c r="AB35" s="75">
        <v>147</v>
      </c>
      <c r="AC35" s="75">
        <v>37138</v>
      </c>
      <c r="AD35" s="75">
        <v>13</v>
      </c>
      <c r="AE35" s="16">
        <v>37151</v>
      </c>
      <c r="AG35" s="25"/>
    </row>
    <row r="36" spans="1:33" ht="18" customHeight="1">
      <c r="A36" s="18">
        <v>31</v>
      </c>
      <c r="B36" s="15" t="s">
        <v>105</v>
      </c>
      <c r="C36" s="75">
        <v>198</v>
      </c>
      <c r="D36" s="75">
        <v>1</v>
      </c>
      <c r="E36" s="75">
        <v>199</v>
      </c>
      <c r="F36" s="75">
        <v>711742</v>
      </c>
      <c r="G36" s="75">
        <v>1770018</v>
      </c>
      <c r="H36" s="75">
        <v>89692</v>
      </c>
      <c r="I36" s="75">
        <v>214220</v>
      </c>
      <c r="J36" s="75">
        <v>5655</v>
      </c>
      <c r="K36" s="37">
        <v>2791327</v>
      </c>
      <c r="L36" s="75">
        <v>265034</v>
      </c>
      <c r="M36" s="75">
        <v>489479</v>
      </c>
      <c r="N36" s="75">
        <v>1730403</v>
      </c>
      <c r="O36" s="75">
        <v>88968</v>
      </c>
      <c r="P36" s="75">
        <v>211789</v>
      </c>
      <c r="Q36" s="75">
        <v>5654</v>
      </c>
      <c r="R36" s="16">
        <v>2526293</v>
      </c>
      <c r="S36" s="75">
        <v>29366</v>
      </c>
      <c r="T36" s="75">
        <v>51514</v>
      </c>
      <c r="U36" s="75">
        <v>4804</v>
      </c>
      <c r="V36" s="75">
        <v>4549</v>
      </c>
      <c r="W36" s="75">
        <v>170</v>
      </c>
      <c r="X36" s="16">
        <v>90403</v>
      </c>
      <c r="Y36" s="75">
        <v>84</v>
      </c>
      <c r="Z36" s="75">
        <v>0</v>
      </c>
      <c r="AA36" s="75">
        <v>336</v>
      </c>
      <c r="AB36" s="75">
        <v>844</v>
      </c>
      <c r="AC36" s="75">
        <v>89128</v>
      </c>
      <c r="AD36" s="75">
        <v>4</v>
      </c>
      <c r="AE36" s="16">
        <v>89132</v>
      </c>
      <c r="AG36" s="25"/>
    </row>
    <row r="37" spans="1:33" ht="18" customHeight="1">
      <c r="A37" s="18">
        <v>32</v>
      </c>
      <c r="B37" s="15" t="s">
        <v>106</v>
      </c>
      <c r="C37" s="75">
        <v>161</v>
      </c>
      <c r="D37" s="75">
        <v>3</v>
      </c>
      <c r="E37" s="75">
        <v>164</v>
      </c>
      <c r="F37" s="75">
        <v>655384</v>
      </c>
      <c r="G37" s="75">
        <v>1176969</v>
      </c>
      <c r="H37" s="75">
        <v>23787</v>
      </c>
      <c r="I37" s="75">
        <v>106058</v>
      </c>
      <c r="J37" s="75">
        <v>0</v>
      </c>
      <c r="K37" s="37">
        <v>1962198</v>
      </c>
      <c r="L37" s="75">
        <v>190581</v>
      </c>
      <c r="M37" s="75">
        <v>498198</v>
      </c>
      <c r="N37" s="75">
        <v>1146558</v>
      </c>
      <c r="O37" s="75">
        <v>22937</v>
      </c>
      <c r="P37" s="75">
        <v>103924</v>
      </c>
      <c r="Q37" s="75">
        <v>0</v>
      </c>
      <c r="R37" s="16">
        <v>1771617</v>
      </c>
      <c r="S37" s="75">
        <v>29888</v>
      </c>
      <c r="T37" s="75">
        <v>34370</v>
      </c>
      <c r="U37" s="75">
        <v>1239</v>
      </c>
      <c r="V37" s="75">
        <v>2692</v>
      </c>
      <c r="W37" s="75">
        <v>0</v>
      </c>
      <c r="X37" s="16">
        <v>68189</v>
      </c>
      <c r="Y37" s="75">
        <v>104</v>
      </c>
      <c r="Z37" s="75">
        <v>0</v>
      </c>
      <c r="AA37" s="75">
        <v>289</v>
      </c>
      <c r="AB37" s="75">
        <v>289</v>
      </c>
      <c r="AC37" s="75">
        <v>67477</v>
      </c>
      <c r="AD37" s="75">
        <v>11</v>
      </c>
      <c r="AE37" s="16">
        <v>67488</v>
      </c>
      <c r="AG37" s="25"/>
    </row>
    <row r="38" spans="1:33" ht="18" customHeight="1">
      <c r="A38" s="62"/>
      <c r="B38" s="63" t="s">
        <v>6</v>
      </c>
      <c r="C38" s="64">
        <f aca="true" t="shared" si="0" ref="C38:AE38">SUM(C6:C37)</f>
        <v>10872</v>
      </c>
      <c r="D38" s="64">
        <f t="shared" si="0"/>
        <v>106</v>
      </c>
      <c r="E38" s="64">
        <f t="shared" si="0"/>
        <v>10978</v>
      </c>
      <c r="F38" s="64">
        <f t="shared" si="0"/>
        <v>48705750</v>
      </c>
      <c r="G38" s="64">
        <f t="shared" si="0"/>
        <v>61141448</v>
      </c>
      <c r="H38" s="64">
        <f t="shared" si="0"/>
        <v>1259813</v>
      </c>
      <c r="I38" s="64">
        <f t="shared" si="0"/>
        <v>23144317</v>
      </c>
      <c r="J38" s="64">
        <f t="shared" si="0"/>
        <v>932186</v>
      </c>
      <c r="K38" s="64">
        <f t="shared" si="0"/>
        <v>135183514</v>
      </c>
      <c r="L38" s="64">
        <f t="shared" si="0"/>
        <v>14365077</v>
      </c>
      <c r="M38" s="64">
        <f t="shared" si="0"/>
        <v>36103717</v>
      </c>
      <c r="N38" s="64">
        <f t="shared" si="0"/>
        <v>59738440</v>
      </c>
      <c r="O38" s="64">
        <f t="shared" si="0"/>
        <v>1216443</v>
      </c>
      <c r="P38" s="64">
        <f t="shared" si="0"/>
        <v>22844502</v>
      </c>
      <c r="Q38" s="64">
        <f t="shared" si="0"/>
        <v>915335</v>
      </c>
      <c r="R38" s="64">
        <f t="shared" si="0"/>
        <v>120818437</v>
      </c>
      <c r="S38" s="64">
        <f t="shared" si="0"/>
        <v>2166088</v>
      </c>
      <c r="T38" s="64">
        <f t="shared" si="0"/>
        <v>1782211</v>
      </c>
      <c r="U38" s="64">
        <f t="shared" si="0"/>
        <v>65580</v>
      </c>
      <c r="V38" s="64">
        <f>SUM(V6:V37)</f>
        <v>535657</v>
      </c>
      <c r="W38" s="64">
        <f>SUM(W6:W37)</f>
        <v>27455</v>
      </c>
      <c r="X38" s="64">
        <f t="shared" si="0"/>
        <v>4576991</v>
      </c>
      <c r="Y38" s="64">
        <f t="shared" si="0"/>
        <v>7149</v>
      </c>
      <c r="Z38" s="64">
        <f t="shared" si="0"/>
        <v>5</v>
      </c>
      <c r="AA38" s="64">
        <f t="shared" si="0"/>
        <v>19840</v>
      </c>
      <c r="AB38" s="64">
        <f t="shared" si="0"/>
        <v>55577</v>
      </c>
      <c r="AC38" s="64">
        <f t="shared" si="0"/>
        <v>4492634</v>
      </c>
      <c r="AD38" s="64">
        <f t="shared" si="0"/>
        <v>953</v>
      </c>
      <c r="AE38" s="64">
        <f t="shared" si="0"/>
        <v>4493587</v>
      </c>
      <c r="AG38" s="25"/>
    </row>
    <row r="39" spans="1:33" ht="18" customHeight="1">
      <c r="A39" s="31">
        <v>33</v>
      </c>
      <c r="B39" s="27" t="s">
        <v>66</v>
      </c>
      <c r="C39" s="75">
        <v>104</v>
      </c>
      <c r="D39" s="75">
        <v>1</v>
      </c>
      <c r="E39" s="75">
        <v>105</v>
      </c>
      <c r="F39" s="75">
        <v>318631</v>
      </c>
      <c r="G39" s="75">
        <v>606628</v>
      </c>
      <c r="H39" s="75">
        <v>7200</v>
      </c>
      <c r="I39" s="75">
        <v>84695</v>
      </c>
      <c r="J39" s="75">
        <v>8911</v>
      </c>
      <c r="K39" s="37">
        <v>1026065</v>
      </c>
      <c r="L39" s="75">
        <v>130540</v>
      </c>
      <c r="M39" s="75">
        <v>213662</v>
      </c>
      <c r="N39" s="75">
        <v>583811</v>
      </c>
      <c r="O39" s="75">
        <v>6680</v>
      </c>
      <c r="P39" s="75">
        <v>82462</v>
      </c>
      <c r="Q39" s="75">
        <v>8910</v>
      </c>
      <c r="R39" s="16">
        <v>895525</v>
      </c>
      <c r="S39" s="75">
        <v>12821</v>
      </c>
      <c r="T39" s="75">
        <v>17512</v>
      </c>
      <c r="U39" s="75">
        <v>360</v>
      </c>
      <c r="V39" s="75">
        <v>1483</v>
      </c>
      <c r="W39" s="75">
        <v>267</v>
      </c>
      <c r="X39" s="16">
        <v>32443</v>
      </c>
      <c r="Y39" s="75">
        <v>17</v>
      </c>
      <c r="Z39" s="75">
        <v>0</v>
      </c>
      <c r="AA39" s="75">
        <v>180</v>
      </c>
      <c r="AB39" s="75">
        <v>271</v>
      </c>
      <c r="AC39" s="75">
        <v>31959</v>
      </c>
      <c r="AD39" s="75">
        <v>1</v>
      </c>
      <c r="AE39" s="16">
        <v>31960</v>
      </c>
      <c r="AG39" s="25"/>
    </row>
    <row r="40" spans="1:33" ht="18" customHeight="1">
      <c r="A40" s="18">
        <v>34</v>
      </c>
      <c r="B40" s="15" t="s">
        <v>67</v>
      </c>
      <c r="C40" s="75">
        <v>51</v>
      </c>
      <c r="D40" s="75">
        <v>0</v>
      </c>
      <c r="E40" s="75">
        <v>51</v>
      </c>
      <c r="F40" s="75">
        <v>275337</v>
      </c>
      <c r="G40" s="75">
        <v>103659</v>
      </c>
      <c r="H40" s="75">
        <v>0</v>
      </c>
      <c r="I40" s="75">
        <v>62978</v>
      </c>
      <c r="J40" s="75">
        <v>1780</v>
      </c>
      <c r="K40" s="37">
        <v>443754</v>
      </c>
      <c r="L40" s="75">
        <v>67063</v>
      </c>
      <c r="M40" s="75">
        <v>215266</v>
      </c>
      <c r="N40" s="75">
        <v>98720</v>
      </c>
      <c r="O40" s="75">
        <v>0</v>
      </c>
      <c r="P40" s="75">
        <v>60926</v>
      </c>
      <c r="Q40" s="75">
        <v>1779</v>
      </c>
      <c r="R40" s="16">
        <v>376691</v>
      </c>
      <c r="S40" s="75">
        <v>12916</v>
      </c>
      <c r="T40" s="75">
        <v>2927</v>
      </c>
      <c r="U40" s="75">
        <v>0</v>
      </c>
      <c r="V40" s="75">
        <v>1100</v>
      </c>
      <c r="W40" s="75">
        <v>53</v>
      </c>
      <c r="X40" s="16">
        <v>16996</v>
      </c>
      <c r="Y40" s="75">
        <v>68</v>
      </c>
      <c r="Z40" s="75">
        <v>0</v>
      </c>
      <c r="AA40" s="75">
        <v>113</v>
      </c>
      <c r="AB40" s="75">
        <v>111</v>
      </c>
      <c r="AC40" s="75">
        <v>16704</v>
      </c>
      <c r="AD40" s="75">
        <v>0</v>
      </c>
      <c r="AE40" s="16">
        <v>16704</v>
      </c>
      <c r="AG40" s="25"/>
    </row>
    <row r="41" spans="1:33" ht="18" customHeight="1">
      <c r="A41" s="18">
        <v>35</v>
      </c>
      <c r="B41" s="15" t="s">
        <v>107</v>
      </c>
      <c r="C41" s="75">
        <v>56</v>
      </c>
      <c r="D41" s="75">
        <v>1</v>
      </c>
      <c r="E41" s="75">
        <v>57</v>
      </c>
      <c r="F41" s="75">
        <v>138315</v>
      </c>
      <c r="G41" s="75">
        <v>243219</v>
      </c>
      <c r="H41" s="75">
        <v>0</v>
      </c>
      <c r="I41" s="75">
        <v>24686</v>
      </c>
      <c r="J41" s="75">
        <v>0</v>
      </c>
      <c r="K41" s="37">
        <v>406220</v>
      </c>
      <c r="L41" s="75">
        <v>66591</v>
      </c>
      <c r="M41" s="75">
        <v>82680</v>
      </c>
      <c r="N41" s="75">
        <v>232821</v>
      </c>
      <c r="O41" s="75">
        <v>0</v>
      </c>
      <c r="P41" s="75">
        <v>24128</v>
      </c>
      <c r="Q41" s="75">
        <v>0</v>
      </c>
      <c r="R41" s="16">
        <v>339629</v>
      </c>
      <c r="S41" s="75">
        <v>4961</v>
      </c>
      <c r="T41" s="75">
        <v>6983</v>
      </c>
      <c r="U41" s="75">
        <v>0</v>
      </c>
      <c r="V41" s="75">
        <v>458</v>
      </c>
      <c r="W41" s="75">
        <v>0</v>
      </c>
      <c r="X41" s="16">
        <v>12402</v>
      </c>
      <c r="Y41" s="75">
        <v>9</v>
      </c>
      <c r="Z41" s="75">
        <v>0</v>
      </c>
      <c r="AA41" s="75">
        <v>114</v>
      </c>
      <c r="AB41" s="75">
        <v>140</v>
      </c>
      <c r="AC41" s="75">
        <v>12134</v>
      </c>
      <c r="AD41" s="75">
        <v>0</v>
      </c>
      <c r="AE41" s="16">
        <v>12134</v>
      </c>
      <c r="AG41" s="25"/>
    </row>
    <row r="42" spans="1:33" ht="18" customHeight="1">
      <c r="A42" s="18">
        <v>36</v>
      </c>
      <c r="B42" s="15" t="s">
        <v>68</v>
      </c>
      <c r="C42" s="75">
        <v>144</v>
      </c>
      <c r="D42" s="75">
        <v>1</v>
      </c>
      <c r="E42" s="75">
        <v>145</v>
      </c>
      <c r="F42" s="75">
        <v>485817</v>
      </c>
      <c r="G42" s="75">
        <v>811476</v>
      </c>
      <c r="H42" s="75">
        <v>715</v>
      </c>
      <c r="I42" s="75">
        <v>124181</v>
      </c>
      <c r="J42" s="75">
        <v>4359</v>
      </c>
      <c r="K42" s="37">
        <v>1426548</v>
      </c>
      <c r="L42" s="75">
        <v>176144</v>
      </c>
      <c r="M42" s="75">
        <v>335179</v>
      </c>
      <c r="N42" s="75">
        <v>786889</v>
      </c>
      <c r="O42" s="75">
        <v>714</v>
      </c>
      <c r="P42" s="75">
        <v>123263</v>
      </c>
      <c r="Q42" s="75">
        <v>4359</v>
      </c>
      <c r="R42" s="16">
        <v>1250404</v>
      </c>
      <c r="S42" s="75">
        <v>20108</v>
      </c>
      <c r="T42" s="75">
        <v>23606</v>
      </c>
      <c r="U42" s="75">
        <v>39</v>
      </c>
      <c r="V42" s="75">
        <v>2270</v>
      </c>
      <c r="W42" s="75">
        <v>131</v>
      </c>
      <c r="X42" s="16">
        <v>46154</v>
      </c>
      <c r="Y42" s="75">
        <v>40</v>
      </c>
      <c r="Z42" s="75">
        <v>0</v>
      </c>
      <c r="AA42" s="75">
        <v>266</v>
      </c>
      <c r="AB42" s="75">
        <v>606</v>
      </c>
      <c r="AC42" s="75">
        <v>45233</v>
      </c>
      <c r="AD42" s="75">
        <v>5</v>
      </c>
      <c r="AE42" s="16">
        <v>45238</v>
      </c>
      <c r="AG42" s="25"/>
    </row>
    <row r="43" spans="1:33" ht="18" customHeight="1">
      <c r="A43" s="18">
        <v>37</v>
      </c>
      <c r="B43" s="15" t="s">
        <v>69</v>
      </c>
      <c r="C43" s="75">
        <v>47</v>
      </c>
      <c r="D43" s="75">
        <v>5</v>
      </c>
      <c r="E43" s="75">
        <v>52</v>
      </c>
      <c r="F43" s="75">
        <v>160199</v>
      </c>
      <c r="G43" s="75">
        <v>163100</v>
      </c>
      <c r="H43" s="75">
        <v>0</v>
      </c>
      <c r="I43" s="75">
        <v>6004</v>
      </c>
      <c r="J43" s="75">
        <v>0</v>
      </c>
      <c r="K43" s="37">
        <v>329303</v>
      </c>
      <c r="L43" s="75">
        <v>61949</v>
      </c>
      <c r="M43" s="75">
        <v>109003</v>
      </c>
      <c r="N43" s="75">
        <v>152641</v>
      </c>
      <c r="O43" s="75">
        <v>0</v>
      </c>
      <c r="P43" s="75">
        <v>5710</v>
      </c>
      <c r="Q43" s="75">
        <v>0</v>
      </c>
      <c r="R43" s="16">
        <v>267354</v>
      </c>
      <c r="S43" s="75">
        <v>6543</v>
      </c>
      <c r="T43" s="75">
        <v>4566</v>
      </c>
      <c r="U43" s="75">
        <v>0</v>
      </c>
      <c r="V43" s="75">
        <v>106</v>
      </c>
      <c r="W43" s="75">
        <v>0</v>
      </c>
      <c r="X43" s="16">
        <v>11215</v>
      </c>
      <c r="Y43" s="75">
        <v>0</v>
      </c>
      <c r="Z43" s="75">
        <v>0</v>
      </c>
      <c r="AA43" s="75">
        <v>118</v>
      </c>
      <c r="AB43" s="75">
        <v>72</v>
      </c>
      <c r="AC43" s="75">
        <v>10983</v>
      </c>
      <c r="AD43" s="75">
        <v>9</v>
      </c>
      <c r="AE43" s="16">
        <v>10992</v>
      </c>
      <c r="AG43" s="25"/>
    </row>
    <row r="44" spans="1:31" ht="18" customHeight="1">
      <c r="A44" s="18">
        <v>38</v>
      </c>
      <c r="B44" s="15" t="s">
        <v>70</v>
      </c>
      <c r="C44" s="75">
        <v>48</v>
      </c>
      <c r="D44" s="75">
        <v>3</v>
      </c>
      <c r="E44" s="75">
        <v>51</v>
      </c>
      <c r="F44" s="75">
        <v>267780</v>
      </c>
      <c r="G44" s="75">
        <v>409159</v>
      </c>
      <c r="H44" s="75">
        <v>2231</v>
      </c>
      <c r="I44" s="75">
        <v>73915</v>
      </c>
      <c r="J44" s="75">
        <v>3242</v>
      </c>
      <c r="K44" s="37">
        <v>756327</v>
      </c>
      <c r="L44" s="75">
        <v>69574</v>
      </c>
      <c r="M44" s="75">
        <v>204675</v>
      </c>
      <c r="N44" s="75">
        <v>403466</v>
      </c>
      <c r="O44" s="75">
        <v>2229</v>
      </c>
      <c r="P44" s="75">
        <v>73142</v>
      </c>
      <c r="Q44" s="75">
        <v>3241</v>
      </c>
      <c r="R44" s="16">
        <v>686753</v>
      </c>
      <c r="S44" s="75">
        <v>12281</v>
      </c>
      <c r="T44" s="75">
        <v>11743</v>
      </c>
      <c r="U44" s="75">
        <v>120</v>
      </c>
      <c r="V44" s="75">
        <v>1316</v>
      </c>
      <c r="W44" s="75">
        <v>97</v>
      </c>
      <c r="X44" s="16">
        <v>25557</v>
      </c>
      <c r="Y44" s="75">
        <v>55</v>
      </c>
      <c r="Z44" s="75">
        <v>0</v>
      </c>
      <c r="AA44" s="75">
        <v>99</v>
      </c>
      <c r="AB44" s="75">
        <v>26</v>
      </c>
      <c r="AC44" s="75">
        <v>25352</v>
      </c>
      <c r="AD44" s="75">
        <v>15</v>
      </c>
      <c r="AE44" s="16">
        <v>25367</v>
      </c>
    </row>
    <row r="45" spans="1:33" ht="18" customHeight="1">
      <c r="A45" s="18">
        <v>39</v>
      </c>
      <c r="B45" s="15" t="s">
        <v>71</v>
      </c>
      <c r="C45" s="75">
        <v>200</v>
      </c>
      <c r="D45" s="75">
        <v>0</v>
      </c>
      <c r="E45" s="75">
        <v>200</v>
      </c>
      <c r="F45" s="75">
        <v>698479</v>
      </c>
      <c r="G45" s="75">
        <v>965699</v>
      </c>
      <c r="H45" s="75">
        <v>21576</v>
      </c>
      <c r="I45" s="75">
        <v>158777</v>
      </c>
      <c r="J45" s="75">
        <v>880</v>
      </c>
      <c r="K45" s="37">
        <v>1845411</v>
      </c>
      <c r="L45" s="75">
        <v>259159</v>
      </c>
      <c r="M45" s="75">
        <v>475095</v>
      </c>
      <c r="N45" s="75">
        <v>932494</v>
      </c>
      <c r="O45" s="75">
        <v>21575</v>
      </c>
      <c r="P45" s="75">
        <v>156210</v>
      </c>
      <c r="Q45" s="75">
        <v>878</v>
      </c>
      <c r="R45" s="16">
        <v>1586252</v>
      </c>
      <c r="S45" s="75">
        <v>28506</v>
      </c>
      <c r="T45" s="75">
        <v>27096</v>
      </c>
      <c r="U45" s="75">
        <v>1165</v>
      </c>
      <c r="V45" s="75">
        <v>2957</v>
      </c>
      <c r="W45" s="75">
        <v>26</v>
      </c>
      <c r="X45" s="16">
        <v>59750</v>
      </c>
      <c r="Y45" s="75">
        <v>34</v>
      </c>
      <c r="Z45" s="75">
        <v>0</v>
      </c>
      <c r="AA45" s="75">
        <v>350</v>
      </c>
      <c r="AB45" s="75">
        <v>747</v>
      </c>
      <c r="AC45" s="75">
        <v>58619</v>
      </c>
      <c r="AD45" s="75">
        <v>0</v>
      </c>
      <c r="AE45" s="16">
        <v>58619</v>
      </c>
      <c r="AG45" s="25"/>
    </row>
    <row r="46" spans="1:33" ht="18" customHeight="1">
      <c r="A46" s="18">
        <v>40</v>
      </c>
      <c r="B46" s="15" t="s">
        <v>72</v>
      </c>
      <c r="C46" s="75">
        <v>34</v>
      </c>
      <c r="D46" s="75">
        <v>0</v>
      </c>
      <c r="E46" s="75">
        <v>34</v>
      </c>
      <c r="F46" s="75">
        <v>91118</v>
      </c>
      <c r="G46" s="75">
        <v>205866</v>
      </c>
      <c r="H46" s="75">
        <v>4898</v>
      </c>
      <c r="I46" s="75">
        <v>136557</v>
      </c>
      <c r="J46" s="75">
        <v>0</v>
      </c>
      <c r="K46" s="37">
        <v>438439</v>
      </c>
      <c r="L46" s="75">
        <v>42608</v>
      </c>
      <c r="M46" s="75">
        <v>59809</v>
      </c>
      <c r="N46" s="75">
        <v>202665</v>
      </c>
      <c r="O46" s="75">
        <v>4897</v>
      </c>
      <c r="P46" s="75">
        <v>128460</v>
      </c>
      <c r="Q46" s="75">
        <v>0</v>
      </c>
      <c r="R46" s="16">
        <v>395831</v>
      </c>
      <c r="S46" s="75">
        <v>3590</v>
      </c>
      <c r="T46" s="75">
        <v>6079</v>
      </c>
      <c r="U46" s="75">
        <v>264</v>
      </c>
      <c r="V46" s="75">
        <v>3335</v>
      </c>
      <c r="W46" s="75">
        <v>0</v>
      </c>
      <c r="X46" s="16">
        <v>13268</v>
      </c>
      <c r="Y46" s="75">
        <v>1</v>
      </c>
      <c r="Z46" s="75">
        <v>0</v>
      </c>
      <c r="AA46" s="75">
        <v>44</v>
      </c>
      <c r="AB46" s="75">
        <v>715</v>
      </c>
      <c r="AC46" s="75">
        <v>12507</v>
      </c>
      <c r="AD46" s="75">
        <v>0</v>
      </c>
      <c r="AE46" s="16">
        <v>12507</v>
      </c>
      <c r="AG46" s="25"/>
    </row>
    <row r="47" spans="1:33" ht="18" customHeight="1">
      <c r="A47" s="18">
        <v>41</v>
      </c>
      <c r="B47" s="15" t="s">
        <v>73</v>
      </c>
      <c r="C47" s="75">
        <v>30</v>
      </c>
      <c r="D47" s="75">
        <v>2</v>
      </c>
      <c r="E47" s="75">
        <v>32</v>
      </c>
      <c r="F47" s="75">
        <v>88596</v>
      </c>
      <c r="G47" s="75">
        <v>53882</v>
      </c>
      <c r="H47" s="75">
        <v>0</v>
      </c>
      <c r="I47" s="75">
        <v>59871</v>
      </c>
      <c r="J47" s="75">
        <v>106</v>
      </c>
      <c r="K47" s="37">
        <v>202455</v>
      </c>
      <c r="L47" s="75">
        <v>46287</v>
      </c>
      <c r="M47" s="75">
        <v>51887</v>
      </c>
      <c r="N47" s="75">
        <v>46040</v>
      </c>
      <c r="O47" s="75">
        <v>0</v>
      </c>
      <c r="P47" s="75">
        <v>58136</v>
      </c>
      <c r="Q47" s="75">
        <v>105</v>
      </c>
      <c r="R47" s="16">
        <v>156168</v>
      </c>
      <c r="S47" s="75">
        <v>3113</v>
      </c>
      <c r="T47" s="75">
        <v>1382</v>
      </c>
      <c r="U47" s="75">
        <v>0</v>
      </c>
      <c r="V47" s="75">
        <v>1047</v>
      </c>
      <c r="W47" s="75">
        <v>3</v>
      </c>
      <c r="X47" s="16">
        <v>5545</v>
      </c>
      <c r="Y47" s="75">
        <v>6</v>
      </c>
      <c r="Z47" s="75">
        <v>0</v>
      </c>
      <c r="AA47" s="75">
        <v>68</v>
      </c>
      <c r="AB47" s="75">
        <v>101</v>
      </c>
      <c r="AC47" s="75">
        <v>5358</v>
      </c>
      <c r="AD47" s="75">
        <v>3</v>
      </c>
      <c r="AE47" s="16">
        <v>5361</v>
      </c>
      <c r="AG47" s="25"/>
    </row>
    <row r="48" spans="1:33" ht="18" customHeight="1">
      <c r="A48" s="18">
        <v>42</v>
      </c>
      <c r="B48" s="15" t="s">
        <v>74</v>
      </c>
      <c r="C48" s="75">
        <v>34</v>
      </c>
      <c r="D48" s="75">
        <v>0</v>
      </c>
      <c r="E48" s="75">
        <v>34</v>
      </c>
      <c r="F48" s="75">
        <v>110222</v>
      </c>
      <c r="G48" s="75">
        <v>243726</v>
      </c>
      <c r="H48" s="75">
        <v>0</v>
      </c>
      <c r="I48" s="75">
        <v>23554</v>
      </c>
      <c r="J48" s="75">
        <v>0</v>
      </c>
      <c r="K48" s="37">
        <v>377502</v>
      </c>
      <c r="L48" s="75">
        <v>42293</v>
      </c>
      <c r="M48" s="75">
        <v>70474</v>
      </c>
      <c r="N48" s="75">
        <v>241189</v>
      </c>
      <c r="O48" s="75">
        <v>0</v>
      </c>
      <c r="P48" s="75">
        <v>23546</v>
      </c>
      <c r="Q48" s="75">
        <v>0</v>
      </c>
      <c r="R48" s="16">
        <v>335209</v>
      </c>
      <c r="S48" s="75">
        <v>4231</v>
      </c>
      <c r="T48" s="75">
        <v>7235</v>
      </c>
      <c r="U48" s="75">
        <v>0</v>
      </c>
      <c r="V48" s="75">
        <v>424</v>
      </c>
      <c r="W48" s="75">
        <v>0</v>
      </c>
      <c r="X48" s="16">
        <v>11890</v>
      </c>
      <c r="Y48" s="75">
        <v>0</v>
      </c>
      <c r="Z48" s="75">
        <v>0</v>
      </c>
      <c r="AA48" s="75">
        <v>61</v>
      </c>
      <c r="AB48" s="75">
        <v>114</v>
      </c>
      <c r="AC48" s="75">
        <v>11708</v>
      </c>
      <c r="AD48" s="75">
        <v>0</v>
      </c>
      <c r="AE48" s="16">
        <v>11708</v>
      </c>
      <c r="AG48" s="25"/>
    </row>
    <row r="49" spans="1:31" ht="18" customHeight="1">
      <c r="A49" s="18">
        <v>43</v>
      </c>
      <c r="B49" s="15" t="s">
        <v>75</v>
      </c>
      <c r="C49" s="75">
        <v>68</v>
      </c>
      <c r="D49" s="75">
        <v>1</v>
      </c>
      <c r="E49" s="75">
        <v>69</v>
      </c>
      <c r="F49" s="75">
        <v>262729</v>
      </c>
      <c r="G49" s="75">
        <v>234164</v>
      </c>
      <c r="H49" s="75">
        <v>58885</v>
      </c>
      <c r="I49" s="75">
        <v>70710</v>
      </c>
      <c r="J49" s="75">
        <v>15433</v>
      </c>
      <c r="K49" s="37">
        <v>641921</v>
      </c>
      <c r="L49" s="75">
        <v>86602</v>
      </c>
      <c r="M49" s="75">
        <v>195511</v>
      </c>
      <c r="N49" s="75">
        <v>218426</v>
      </c>
      <c r="O49" s="75">
        <v>58135</v>
      </c>
      <c r="P49" s="75">
        <v>67816</v>
      </c>
      <c r="Q49" s="75">
        <v>15431</v>
      </c>
      <c r="R49" s="16">
        <v>555319</v>
      </c>
      <c r="S49" s="75">
        <v>11732</v>
      </c>
      <c r="T49" s="75">
        <v>6549</v>
      </c>
      <c r="U49" s="75">
        <v>3140</v>
      </c>
      <c r="V49" s="75">
        <v>1220</v>
      </c>
      <c r="W49" s="75">
        <v>463</v>
      </c>
      <c r="X49" s="16">
        <v>23104</v>
      </c>
      <c r="Y49" s="75">
        <v>27</v>
      </c>
      <c r="Z49" s="75">
        <v>0</v>
      </c>
      <c r="AA49" s="75">
        <v>148</v>
      </c>
      <c r="AB49" s="75">
        <v>503</v>
      </c>
      <c r="AC49" s="75">
        <v>22423</v>
      </c>
      <c r="AD49" s="75">
        <v>1</v>
      </c>
      <c r="AE49" s="16">
        <v>22424</v>
      </c>
    </row>
    <row r="50" spans="1:33" ht="18" customHeight="1">
      <c r="A50" s="18">
        <v>44</v>
      </c>
      <c r="B50" s="15" t="s">
        <v>76</v>
      </c>
      <c r="C50" s="75">
        <v>74</v>
      </c>
      <c r="D50" s="75">
        <v>2</v>
      </c>
      <c r="E50" s="75">
        <v>76</v>
      </c>
      <c r="F50" s="75">
        <v>265532</v>
      </c>
      <c r="G50" s="75">
        <v>317442</v>
      </c>
      <c r="H50" s="75">
        <v>10511</v>
      </c>
      <c r="I50" s="75">
        <v>160916</v>
      </c>
      <c r="J50" s="75">
        <v>0</v>
      </c>
      <c r="K50" s="37">
        <v>754401</v>
      </c>
      <c r="L50" s="75">
        <v>102031</v>
      </c>
      <c r="M50" s="75">
        <v>172229</v>
      </c>
      <c r="N50" s="75">
        <v>311664</v>
      </c>
      <c r="O50" s="75">
        <v>9545</v>
      </c>
      <c r="P50" s="75">
        <v>158932</v>
      </c>
      <c r="Q50" s="75">
        <v>0</v>
      </c>
      <c r="R50" s="16">
        <v>652370</v>
      </c>
      <c r="S50" s="75">
        <v>10332</v>
      </c>
      <c r="T50" s="75">
        <v>9348</v>
      </c>
      <c r="U50" s="75">
        <v>516</v>
      </c>
      <c r="V50" s="75">
        <v>3591</v>
      </c>
      <c r="W50" s="75">
        <v>0</v>
      </c>
      <c r="X50" s="16">
        <v>23787</v>
      </c>
      <c r="Y50" s="75">
        <v>32</v>
      </c>
      <c r="Z50" s="75">
        <v>0</v>
      </c>
      <c r="AA50" s="75">
        <v>157</v>
      </c>
      <c r="AB50" s="75">
        <v>447</v>
      </c>
      <c r="AC50" s="75">
        <v>23145</v>
      </c>
      <c r="AD50" s="75">
        <v>5</v>
      </c>
      <c r="AE50" s="16">
        <v>23150</v>
      </c>
      <c r="AG50" s="25"/>
    </row>
    <row r="51" spans="1:33" ht="18" customHeight="1">
      <c r="A51" s="18"/>
      <c r="B51" s="15" t="s">
        <v>1</v>
      </c>
      <c r="C51" s="16">
        <f aca="true" t="shared" si="1" ref="C51:U51">SUM(C39:C50)</f>
        <v>890</v>
      </c>
      <c r="D51" s="16">
        <f t="shared" si="1"/>
        <v>16</v>
      </c>
      <c r="E51" s="16">
        <f t="shared" si="1"/>
        <v>906</v>
      </c>
      <c r="F51" s="16">
        <f t="shared" si="1"/>
        <v>3162755</v>
      </c>
      <c r="G51" s="16">
        <f t="shared" si="1"/>
        <v>4358020</v>
      </c>
      <c r="H51" s="16">
        <f t="shared" si="1"/>
        <v>106016</v>
      </c>
      <c r="I51" s="16">
        <f t="shared" si="1"/>
        <v>986844</v>
      </c>
      <c r="J51" s="16">
        <f t="shared" si="1"/>
        <v>34711</v>
      </c>
      <c r="K51" s="37">
        <f t="shared" si="1"/>
        <v>8648346</v>
      </c>
      <c r="L51" s="16">
        <f t="shared" si="1"/>
        <v>1150841</v>
      </c>
      <c r="M51" s="37">
        <f t="shared" si="1"/>
        <v>2185470</v>
      </c>
      <c r="N51" s="37">
        <f t="shared" si="1"/>
        <v>4210826</v>
      </c>
      <c r="O51" s="37">
        <f t="shared" si="1"/>
        <v>103775</v>
      </c>
      <c r="P51" s="37">
        <f t="shared" si="1"/>
        <v>962731</v>
      </c>
      <c r="Q51" s="37">
        <f t="shared" si="1"/>
        <v>34703</v>
      </c>
      <c r="R51" s="41">
        <f t="shared" si="1"/>
        <v>7497505</v>
      </c>
      <c r="S51" s="37">
        <f t="shared" si="1"/>
        <v>131134</v>
      </c>
      <c r="T51" s="37">
        <f t="shared" si="1"/>
        <v>125026</v>
      </c>
      <c r="U51" s="37">
        <f t="shared" si="1"/>
        <v>5604</v>
      </c>
      <c r="V51" s="37">
        <f>SUM(V39:V50)</f>
        <v>19307</v>
      </c>
      <c r="W51" s="37">
        <f>SUM(W39:W50)</f>
        <v>1040</v>
      </c>
      <c r="X51" s="16">
        <f aca="true" t="shared" si="2" ref="X51:AE51">SUM(X39:X50)</f>
        <v>282111</v>
      </c>
      <c r="Y51" s="16">
        <f t="shared" si="2"/>
        <v>289</v>
      </c>
      <c r="Z51" s="16">
        <f t="shared" si="2"/>
        <v>0</v>
      </c>
      <c r="AA51" s="16">
        <f t="shared" si="2"/>
        <v>1718</v>
      </c>
      <c r="AB51" s="16">
        <f t="shared" si="2"/>
        <v>3853</v>
      </c>
      <c r="AC51" s="16">
        <f t="shared" si="2"/>
        <v>276125</v>
      </c>
      <c r="AD51" s="16">
        <f t="shared" si="2"/>
        <v>39</v>
      </c>
      <c r="AE51" s="16">
        <f t="shared" si="2"/>
        <v>276164</v>
      </c>
      <c r="AG51" s="25"/>
    </row>
    <row r="52" spans="1:31" ht="18" customHeight="1">
      <c r="A52" s="50"/>
      <c r="B52" s="44" t="s">
        <v>2</v>
      </c>
      <c r="C52" s="45">
        <f aca="true" t="shared" si="3" ref="C52:AE52">C38+C51</f>
        <v>11762</v>
      </c>
      <c r="D52" s="45">
        <f t="shared" si="3"/>
        <v>122</v>
      </c>
      <c r="E52" s="45">
        <f t="shared" si="3"/>
        <v>11884</v>
      </c>
      <c r="F52" s="45">
        <f t="shared" si="3"/>
        <v>51868505</v>
      </c>
      <c r="G52" s="45">
        <f t="shared" si="3"/>
        <v>65499468</v>
      </c>
      <c r="H52" s="45">
        <f t="shared" si="3"/>
        <v>1365829</v>
      </c>
      <c r="I52" s="45">
        <f t="shared" si="3"/>
        <v>24131161</v>
      </c>
      <c r="J52" s="45">
        <f t="shared" si="3"/>
        <v>966897</v>
      </c>
      <c r="K52" s="47">
        <f t="shared" si="3"/>
        <v>143831860</v>
      </c>
      <c r="L52" s="45">
        <f t="shared" si="3"/>
        <v>15515918</v>
      </c>
      <c r="M52" s="47">
        <f t="shared" si="3"/>
        <v>38289187</v>
      </c>
      <c r="N52" s="47">
        <f t="shared" si="3"/>
        <v>63949266</v>
      </c>
      <c r="O52" s="47">
        <f t="shared" si="3"/>
        <v>1320218</v>
      </c>
      <c r="P52" s="47">
        <f t="shared" si="3"/>
        <v>23807233</v>
      </c>
      <c r="Q52" s="47">
        <f t="shared" si="3"/>
        <v>950038</v>
      </c>
      <c r="R52" s="51">
        <f t="shared" si="3"/>
        <v>128315942</v>
      </c>
      <c r="S52" s="47">
        <f t="shared" si="3"/>
        <v>2297222</v>
      </c>
      <c r="T52" s="47">
        <f t="shared" si="3"/>
        <v>1907237</v>
      </c>
      <c r="U52" s="47">
        <f t="shared" si="3"/>
        <v>71184</v>
      </c>
      <c r="V52" s="47">
        <f t="shared" si="3"/>
        <v>554964</v>
      </c>
      <c r="W52" s="47">
        <f t="shared" si="3"/>
        <v>28495</v>
      </c>
      <c r="X52" s="45">
        <f t="shared" si="3"/>
        <v>4859102</v>
      </c>
      <c r="Y52" s="45">
        <f t="shared" si="3"/>
        <v>7438</v>
      </c>
      <c r="Z52" s="45">
        <f t="shared" si="3"/>
        <v>5</v>
      </c>
      <c r="AA52" s="45">
        <f t="shared" si="3"/>
        <v>21558</v>
      </c>
      <c r="AB52" s="45">
        <f t="shared" si="3"/>
        <v>59430</v>
      </c>
      <c r="AC52" s="45">
        <f t="shared" si="3"/>
        <v>4768759</v>
      </c>
      <c r="AD52" s="45">
        <f t="shared" si="3"/>
        <v>992</v>
      </c>
      <c r="AE52" s="45">
        <f t="shared" si="3"/>
        <v>4769751</v>
      </c>
    </row>
  </sheetData>
  <mergeCells count="12">
    <mergeCell ref="AC4:AE4"/>
    <mergeCell ref="F4:K4"/>
    <mergeCell ref="L4:L5"/>
    <mergeCell ref="M4:R4"/>
    <mergeCell ref="S4:X4"/>
    <mergeCell ref="Y4:Y5"/>
    <mergeCell ref="Z4:Z5"/>
    <mergeCell ref="AB4:AB5"/>
    <mergeCell ref="AA4:AA5"/>
    <mergeCell ref="A4:A5"/>
    <mergeCell ref="B4:B5"/>
    <mergeCell ref="C4:E4"/>
  </mergeCells>
  <printOptions horizontalCentered="1"/>
  <pageMargins left="0.45" right="0.36" top="0.73" bottom="0.51" header="0.28" footer="0.5118110236220472"/>
  <pageSetup fitToWidth="4" horizontalDpi="600" verticalDpi="600" orientation="landscape" paperSize="9" scale="43" r:id="rId1"/>
  <ignoredErrors>
    <ignoredError sqref="K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54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C10" sqref="C10"/>
    </sheetView>
  </sheetViews>
  <sheetFormatPr defaultColWidth="9.00390625" defaultRowHeight="13.5"/>
  <cols>
    <col min="1" max="1" width="3.125" style="1" customWidth="1"/>
    <col min="2" max="2" width="17.625" style="1" customWidth="1"/>
    <col min="3" max="12" width="17.625" style="3" customWidth="1"/>
    <col min="13" max="24" width="17.625" style="34" customWidth="1"/>
    <col min="25" max="31" width="17.625" style="3" customWidth="1"/>
    <col min="32" max="16384" width="14.625" style="1" customWidth="1"/>
  </cols>
  <sheetData>
    <row r="1" spans="1:24" ht="23.25" customHeight="1">
      <c r="A1" s="19"/>
      <c r="B1" s="19"/>
      <c r="C1" s="2"/>
      <c r="E1" s="2"/>
      <c r="H1" s="2"/>
      <c r="J1" s="2"/>
      <c r="O1" s="39"/>
      <c r="Q1" s="39"/>
      <c r="V1" s="39"/>
      <c r="X1" s="39"/>
    </row>
    <row r="2" spans="1:24" ht="4.5" customHeight="1">
      <c r="A2" s="19"/>
      <c r="B2" s="19"/>
      <c r="C2" s="2"/>
      <c r="E2" s="2"/>
      <c r="H2" s="2"/>
      <c r="J2" s="2"/>
      <c r="O2" s="39"/>
      <c r="Q2" s="39"/>
      <c r="V2" s="39"/>
      <c r="X2" s="39"/>
    </row>
    <row r="3" spans="1:31" ht="23.25" customHeight="1">
      <c r="A3" s="19"/>
      <c r="B3" s="24" t="s">
        <v>50</v>
      </c>
      <c r="AE3" s="4" t="s">
        <v>16</v>
      </c>
    </row>
    <row r="4" spans="1:31" ht="22.5" customHeight="1">
      <c r="A4" s="93" t="s">
        <v>28</v>
      </c>
      <c r="B4" s="95" t="s">
        <v>26</v>
      </c>
      <c r="C4" s="90" t="s">
        <v>15</v>
      </c>
      <c r="D4" s="90"/>
      <c r="E4" s="90"/>
      <c r="F4" s="97" t="s">
        <v>10</v>
      </c>
      <c r="G4" s="97"/>
      <c r="H4" s="97"/>
      <c r="I4" s="97"/>
      <c r="J4" s="97"/>
      <c r="K4" s="97"/>
      <c r="L4" s="90" t="s">
        <v>18</v>
      </c>
      <c r="M4" s="103" t="s">
        <v>11</v>
      </c>
      <c r="N4" s="104"/>
      <c r="O4" s="104"/>
      <c r="P4" s="104"/>
      <c r="Q4" s="104"/>
      <c r="R4" s="105"/>
      <c r="S4" s="106" t="s">
        <v>19</v>
      </c>
      <c r="T4" s="106"/>
      <c r="U4" s="106"/>
      <c r="V4" s="106"/>
      <c r="W4" s="106"/>
      <c r="X4" s="106"/>
      <c r="Y4" s="90" t="s">
        <v>43</v>
      </c>
      <c r="Z4" s="90" t="s">
        <v>13</v>
      </c>
      <c r="AA4" s="97" t="s">
        <v>111</v>
      </c>
      <c r="AB4" s="98" t="s">
        <v>79</v>
      </c>
      <c r="AC4" s="90" t="s">
        <v>14</v>
      </c>
      <c r="AD4" s="90"/>
      <c r="AE4" s="90"/>
    </row>
    <row r="5" spans="1:31" ht="30" customHeight="1">
      <c r="A5" s="94"/>
      <c r="B5" s="96"/>
      <c r="C5" s="5" t="s">
        <v>7</v>
      </c>
      <c r="D5" s="5" t="s">
        <v>8</v>
      </c>
      <c r="E5" s="5" t="s">
        <v>9</v>
      </c>
      <c r="F5" s="6" t="s">
        <v>10</v>
      </c>
      <c r="G5" s="6" t="s">
        <v>44</v>
      </c>
      <c r="H5" s="6" t="s">
        <v>45</v>
      </c>
      <c r="I5" s="6" t="s">
        <v>17</v>
      </c>
      <c r="J5" s="6" t="s">
        <v>49</v>
      </c>
      <c r="K5" s="5" t="s">
        <v>9</v>
      </c>
      <c r="L5" s="90"/>
      <c r="M5" s="38" t="s">
        <v>81</v>
      </c>
      <c r="N5" s="38" t="s">
        <v>44</v>
      </c>
      <c r="O5" s="38" t="s">
        <v>45</v>
      </c>
      <c r="P5" s="38" t="s">
        <v>17</v>
      </c>
      <c r="Q5" s="38" t="s">
        <v>49</v>
      </c>
      <c r="R5" s="42" t="s">
        <v>9</v>
      </c>
      <c r="S5" s="38" t="s">
        <v>20</v>
      </c>
      <c r="T5" s="38" t="s">
        <v>21</v>
      </c>
      <c r="U5" s="38" t="s">
        <v>22</v>
      </c>
      <c r="V5" s="38" t="s">
        <v>23</v>
      </c>
      <c r="W5" s="38" t="s">
        <v>48</v>
      </c>
      <c r="X5" s="35" t="s">
        <v>9</v>
      </c>
      <c r="Y5" s="90"/>
      <c r="Z5" s="90"/>
      <c r="AA5" s="97"/>
      <c r="AB5" s="99"/>
      <c r="AC5" s="5" t="s">
        <v>7</v>
      </c>
      <c r="AD5" s="5" t="s">
        <v>8</v>
      </c>
      <c r="AE5" s="5" t="s">
        <v>9</v>
      </c>
    </row>
    <row r="6" spans="1:31" ht="18" customHeight="1">
      <c r="A6" s="22">
        <v>1</v>
      </c>
      <c r="B6" s="12" t="s">
        <v>51</v>
      </c>
      <c r="C6" s="76">
        <v>110351</v>
      </c>
      <c r="D6" s="76">
        <v>4253</v>
      </c>
      <c r="E6" s="76">
        <v>114604</v>
      </c>
      <c r="F6" s="76">
        <v>383935537</v>
      </c>
      <c r="G6" s="76">
        <v>7418003</v>
      </c>
      <c r="H6" s="76">
        <v>94183</v>
      </c>
      <c r="I6" s="76">
        <v>1861090</v>
      </c>
      <c r="J6" s="76">
        <v>81856</v>
      </c>
      <c r="K6" s="13">
        <f>SUM(F6:J6)</f>
        <v>393390669</v>
      </c>
      <c r="L6" s="76">
        <v>132287184</v>
      </c>
      <c r="M6" s="76">
        <v>251918677</v>
      </c>
      <c r="N6" s="76">
        <v>7271416</v>
      </c>
      <c r="O6" s="76">
        <v>88502</v>
      </c>
      <c r="P6" s="76">
        <v>1744814</v>
      </c>
      <c r="Q6" s="76">
        <v>80076</v>
      </c>
      <c r="R6" s="36">
        <v>261103485</v>
      </c>
      <c r="S6" s="76">
        <v>15110491</v>
      </c>
      <c r="T6" s="76">
        <v>216335</v>
      </c>
      <c r="U6" s="76">
        <v>4673</v>
      </c>
      <c r="V6" s="76">
        <v>36959</v>
      </c>
      <c r="W6" s="76">
        <v>2398</v>
      </c>
      <c r="X6" s="36">
        <v>15370856</v>
      </c>
      <c r="Y6" s="76">
        <v>14226</v>
      </c>
      <c r="Z6" s="76">
        <v>301</v>
      </c>
      <c r="AA6" s="76">
        <v>268316</v>
      </c>
      <c r="AB6" s="76">
        <v>12544</v>
      </c>
      <c r="AC6" s="76">
        <v>15047103</v>
      </c>
      <c r="AD6" s="76">
        <v>10997</v>
      </c>
      <c r="AE6" s="13">
        <v>15058100</v>
      </c>
    </row>
    <row r="7" spans="1:31" ht="18" customHeight="1">
      <c r="A7" s="18">
        <v>2</v>
      </c>
      <c r="B7" s="15" t="s">
        <v>3</v>
      </c>
      <c r="C7" s="77">
        <v>83688</v>
      </c>
      <c r="D7" s="77">
        <v>3155</v>
      </c>
      <c r="E7" s="77">
        <v>86843</v>
      </c>
      <c r="F7" s="77">
        <v>278707084</v>
      </c>
      <c r="G7" s="77">
        <v>4018479</v>
      </c>
      <c r="H7" s="77">
        <v>42737</v>
      </c>
      <c r="I7" s="77">
        <v>675701</v>
      </c>
      <c r="J7" s="77">
        <v>55895</v>
      </c>
      <c r="K7" s="16">
        <f aca="true" t="shared" si="0" ref="K7:K50">SUM(F7:J7)</f>
        <v>283499896</v>
      </c>
      <c r="L7" s="77">
        <v>100582590</v>
      </c>
      <c r="M7" s="77">
        <v>178226067</v>
      </c>
      <c r="N7" s="77">
        <v>3936351</v>
      </c>
      <c r="O7" s="77">
        <v>41460</v>
      </c>
      <c r="P7" s="77">
        <v>660500</v>
      </c>
      <c r="Q7" s="77">
        <v>52928</v>
      </c>
      <c r="R7" s="37">
        <v>182917306</v>
      </c>
      <c r="S7" s="77">
        <v>10690134</v>
      </c>
      <c r="T7" s="77">
        <v>117533</v>
      </c>
      <c r="U7" s="77">
        <v>2240</v>
      </c>
      <c r="V7" s="77">
        <v>13293</v>
      </c>
      <c r="W7" s="77">
        <v>1588</v>
      </c>
      <c r="X7" s="37">
        <v>10824788</v>
      </c>
      <c r="Y7" s="77">
        <v>5402</v>
      </c>
      <c r="Z7" s="77">
        <v>261</v>
      </c>
      <c r="AA7" s="77">
        <v>205704</v>
      </c>
      <c r="AB7" s="77">
        <v>8331</v>
      </c>
      <c r="AC7" s="77">
        <v>10581324</v>
      </c>
      <c r="AD7" s="77">
        <v>9291</v>
      </c>
      <c r="AE7" s="16">
        <v>10590615</v>
      </c>
    </row>
    <row r="8" spans="1:31" ht="18" customHeight="1">
      <c r="A8" s="18">
        <v>3</v>
      </c>
      <c r="B8" s="15" t="s">
        <v>52</v>
      </c>
      <c r="C8" s="77">
        <v>60987</v>
      </c>
      <c r="D8" s="77">
        <v>2378</v>
      </c>
      <c r="E8" s="77">
        <v>63365</v>
      </c>
      <c r="F8" s="77">
        <v>212159948</v>
      </c>
      <c r="G8" s="77">
        <v>4011838</v>
      </c>
      <c r="H8" s="77">
        <v>26410</v>
      </c>
      <c r="I8" s="77">
        <v>1548083</v>
      </c>
      <c r="J8" s="77">
        <v>66009</v>
      </c>
      <c r="K8" s="16">
        <f t="shared" si="0"/>
        <v>217812288</v>
      </c>
      <c r="L8" s="77">
        <v>73113365</v>
      </c>
      <c r="M8" s="77">
        <v>139123716</v>
      </c>
      <c r="N8" s="77">
        <v>3946982</v>
      </c>
      <c r="O8" s="77">
        <v>24586</v>
      </c>
      <c r="P8" s="77">
        <v>1537996</v>
      </c>
      <c r="Q8" s="77">
        <v>65643</v>
      </c>
      <c r="R8" s="37">
        <v>144698923</v>
      </c>
      <c r="S8" s="77">
        <v>8345078</v>
      </c>
      <c r="T8" s="77">
        <v>117740</v>
      </c>
      <c r="U8" s="77">
        <v>1329</v>
      </c>
      <c r="V8" s="77">
        <v>35278</v>
      </c>
      <c r="W8" s="77">
        <v>1968</v>
      </c>
      <c r="X8" s="37">
        <v>8501393</v>
      </c>
      <c r="Y8" s="77">
        <v>5216</v>
      </c>
      <c r="Z8" s="77">
        <v>211</v>
      </c>
      <c r="AA8" s="77">
        <v>147748</v>
      </c>
      <c r="AB8" s="77">
        <v>7031</v>
      </c>
      <c r="AC8" s="77">
        <v>8323967</v>
      </c>
      <c r="AD8" s="77">
        <v>7165</v>
      </c>
      <c r="AE8" s="16">
        <v>8331132</v>
      </c>
    </row>
    <row r="9" spans="1:31" ht="18" customHeight="1">
      <c r="A9" s="18">
        <v>4</v>
      </c>
      <c r="B9" s="15" t="s">
        <v>53</v>
      </c>
      <c r="C9" s="77">
        <v>61448</v>
      </c>
      <c r="D9" s="77">
        <v>2699</v>
      </c>
      <c r="E9" s="77">
        <v>64147</v>
      </c>
      <c r="F9" s="77">
        <v>192562763</v>
      </c>
      <c r="G9" s="77">
        <v>3373429</v>
      </c>
      <c r="H9" s="77">
        <v>36661</v>
      </c>
      <c r="I9" s="77">
        <v>1024056</v>
      </c>
      <c r="J9" s="77">
        <v>16088</v>
      </c>
      <c r="K9" s="16">
        <f t="shared" si="0"/>
        <v>197012997</v>
      </c>
      <c r="L9" s="77">
        <v>71892882</v>
      </c>
      <c r="M9" s="77">
        <v>120745849</v>
      </c>
      <c r="N9" s="77">
        <v>3308438</v>
      </c>
      <c r="O9" s="77">
        <v>34158</v>
      </c>
      <c r="P9" s="77">
        <v>1015584</v>
      </c>
      <c r="Q9" s="77">
        <v>16086</v>
      </c>
      <c r="R9" s="37">
        <v>125120115</v>
      </c>
      <c r="S9" s="77">
        <v>7242272</v>
      </c>
      <c r="T9" s="77">
        <v>98689</v>
      </c>
      <c r="U9" s="77">
        <v>1844</v>
      </c>
      <c r="V9" s="77">
        <v>21925</v>
      </c>
      <c r="W9" s="77">
        <v>483</v>
      </c>
      <c r="X9" s="37">
        <v>7365213</v>
      </c>
      <c r="Y9" s="77">
        <v>2928</v>
      </c>
      <c r="Z9" s="77">
        <v>184</v>
      </c>
      <c r="AA9" s="77">
        <v>158622</v>
      </c>
      <c r="AB9" s="77">
        <v>3753</v>
      </c>
      <c r="AC9" s="77">
        <v>7181985</v>
      </c>
      <c r="AD9" s="77">
        <v>8030</v>
      </c>
      <c r="AE9" s="16">
        <v>7190015</v>
      </c>
    </row>
    <row r="10" spans="1:31" ht="18" customHeight="1">
      <c r="A10" s="18">
        <v>5</v>
      </c>
      <c r="B10" s="15" t="s">
        <v>54</v>
      </c>
      <c r="C10" s="77">
        <v>31744</v>
      </c>
      <c r="D10" s="77">
        <v>1684</v>
      </c>
      <c r="E10" s="77">
        <v>33428</v>
      </c>
      <c r="F10" s="77">
        <v>98637705</v>
      </c>
      <c r="G10" s="77">
        <v>1021218</v>
      </c>
      <c r="H10" s="77">
        <v>3175</v>
      </c>
      <c r="I10" s="77">
        <v>172550</v>
      </c>
      <c r="J10" s="77">
        <v>348430</v>
      </c>
      <c r="K10" s="16">
        <f t="shared" si="0"/>
        <v>100183078</v>
      </c>
      <c r="L10" s="77">
        <v>38555066</v>
      </c>
      <c r="M10" s="77">
        <v>60125715</v>
      </c>
      <c r="N10" s="77">
        <v>982688</v>
      </c>
      <c r="O10" s="77">
        <v>3174</v>
      </c>
      <c r="P10" s="77">
        <v>168271</v>
      </c>
      <c r="Q10" s="77">
        <v>348164</v>
      </c>
      <c r="R10" s="37">
        <v>61628012</v>
      </c>
      <c r="S10" s="77">
        <v>3606236</v>
      </c>
      <c r="T10" s="77">
        <v>29368</v>
      </c>
      <c r="U10" s="77">
        <v>172</v>
      </c>
      <c r="V10" s="77">
        <v>3282</v>
      </c>
      <c r="W10" s="77">
        <v>10444</v>
      </c>
      <c r="X10" s="37">
        <v>3649502</v>
      </c>
      <c r="Y10" s="77">
        <v>1105</v>
      </c>
      <c r="Z10" s="77">
        <v>177</v>
      </c>
      <c r="AA10" s="77">
        <v>87830</v>
      </c>
      <c r="AB10" s="77">
        <v>2084</v>
      </c>
      <c r="AC10" s="77">
        <v>3547304</v>
      </c>
      <c r="AD10" s="77">
        <v>5436</v>
      </c>
      <c r="AE10" s="16">
        <v>3552740</v>
      </c>
    </row>
    <row r="11" spans="1:31" ht="18" customHeight="1">
      <c r="A11" s="18">
        <v>6</v>
      </c>
      <c r="B11" s="15" t="s">
        <v>55</v>
      </c>
      <c r="C11" s="77">
        <v>21852</v>
      </c>
      <c r="D11" s="77">
        <v>1098</v>
      </c>
      <c r="E11" s="77">
        <v>22950</v>
      </c>
      <c r="F11" s="77">
        <v>66293441</v>
      </c>
      <c r="G11" s="77">
        <v>971820</v>
      </c>
      <c r="H11" s="77">
        <v>8860</v>
      </c>
      <c r="I11" s="77">
        <v>287812</v>
      </c>
      <c r="J11" s="77">
        <v>0</v>
      </c>
      <c r="K11" s="16">
        <f t="shared" si="0"/>
        <v>67561933</v>
      </c>
      <c r="L11" s="77">
        <v>25430493</v>
      </c>
      <c r="M11" s="77">
        <v>40905555</v>
      </c>
      <c r="N11" s="77">
        <v>935206</v>
      </c>
      <c r="O11" s="77">
        <v>8857</v>
      </c>
      <c r="P11" s="77">
        <v>281822</v>
      </c>
      <c r="Q11" s="77">
        <v>0</v>
      </c>
      <c r="R11" s="37">
        <v>42131440</v>
      </c>
      <c r="S11" s="77">
        <v>2453444</v>
      </c>
      <c r="T11" s="77">
        <v>27997</v>
      </c>
      <c r="U11" s="77">
        <v>478</v>
      </c>
      <c r="V11" s="77">
        <v>5279</v>
      </c>
      <c r="W11" s="77">
        <v>0</v>
      </c>
      <c r="X11" s="37">
        <v>2487198</v>
      </c>
      <c r="Y11" s="77">
        <v>1284</v>
      </c>
      <c r="Z11" s="77">
        <v>116</v>
      </c>
      <c r="AA11" s="77">
        <v>59024</v>
      </c>
      <c r="AB11" s="77">
        <v>2833</v>
      </c>
      <c r="AC11" s="77">
        <v>2417149</v>
      </c>
      <c r="AD11" s="77">
        <v>3345</v>
      </c>
      <c r="AE11" s="16">
        <v>2420494</v>
      </c>
    </row>
    <row r="12" spans="1:31" ht="18" customHeight="1">
      <c r="A12" s="18">
        <v>7</v>
      </c>
      <c r="B12" s="15" t="s">
        <v>4</v>
      </c>
      <c r="C12" s="77">
        <v>32587</v>
      </c>
      <c r="D12" s="77">
        <v>1309</v>
      </c>
      <c r="E12" s="77">
        <v>33896</v>
      </c>
      <c r="F12" s="77">
        <v>116919296</v>
      </c>
      <c r="G12" s="77">
        <v>1477384</v>
      </c>
      <c r="H12" s="77">
        <v>24548</v>
      </c>
      <c r="I12" s="77">
        <v>1058173</v>
      </c>
      <c r="J12" s="77">
        <v>7547</v>
      </c>
      <c r="K12" s="16">
        <f t="shared" si="0"/>
        <v>119486948</v>
      </c>
      <c r="L12" s="77">
        <v>41559298</v>
      </c>
      <c r="M12" s="77">
        <v>75412017</v>
      </c>
      <c r="N12" s="77">
        <v>1438526</v>
      </c>
      <c r="O12" s="77">
        <v>23690</v>
      </c>
      <c r="P12" s="77">
        <v>1047154</v>
      </c>
      <c r="Q12" s="77">
        <v>6263</v>
      </c>
      <c r="R12" s="37">
        <v>77927650</v>
      </c>
      <c r="S12" s="77">
        <v>4523386</v>
      </c>
      <c r="T12" s="77">
        <v>43116</v>
      </c>
      <c r="U12" s="77">
        <v>1276</v>
      </c>
      <c r="V12" s="77">
        <v>23079</v>
      </c>
      <c r="W12" s="77">
        <v>188</v>
      </c>
      <c r="X12" s="37">
        <v>4591045</v>
      </c>
      <c r="Y12" s="77">
        <v>1519</v>
      </c>
      <c r="Z12" s="77">
        <v>54</v>
      </c>
      <c r="AA12" s="77">
        <v>79978</v>
      </c>
      <c r="AB12" s="77">
        <v>3267</v>
      </c>
      <c r="AC12" s="77">
        <v>4499048</v>
      </c>
      <c r="AD12" s="77">
        <v>3331</v>
      </c>
      <c r="AE12" s="16">
        <v>4502379</v>
      </c>
    </row>
    <row r="13" spans="1:31" ht="18" customHeight="1">
      <c r="A13" s="18">
        <v>8</v>
      </c>
      <c r="B13" s="15" t="s">
        <v>56</v>
      </c>
      <c r="C13" s="77">
        <v>18219</v>
      </c>
      <c r="D13" s="77">
        <v>1376</v>
      </c>
      <c r="E13" s="77">
        <v>19595</v>
      </c>
      <c r="F13" s="77">
        <v>54621259</v>
      </c>
      <c r="G13" s="77">
        <v>397271</v>
      </c>
      <c r="H13" s="77">
        <v>26988</v>
      </c>
      <c r="I13" s="77">
        <v>122407</v>
      </c>
      <c r="J13" s="77">
        <v>1143</v>
      </c>
      <c r="K13" s="16">
        <f t="shared" si="0"/>
        <v>55169068</v>
      </c>
      <c r="L13" s="77">
        <v>22144038</v>
      </c>
      <c r="M13" s="77">
        <v>32502420</v>
      </c>
      <c r="N13" s="77">
        <v>375186</v>
      </c>
      <c r="O13" s="77">
        <v>26655</v>
      </c>
      <c r="P13" s="77">
        <v>119967</v>
      </c>
      <c r="Q13" s="77">
        <v>802</v>
      </c>
      <c r="R13" s="37">
        <v>33025030</v>
      </c>
      <c r="S13" s="77">
        <v>1949375</v>
      </c>
      <c r="T13" s="77">
        <v>11110</v>
      </c>
      <c r="U13" s="77">
        <v>1440</v>
      </c>
      <c r="V13" s="77">
        <v>2316</v>
      </c>
      <c r="W13" s="77">
        <v>24</v>
      </c>
      <c r="X13" s="37">
        <v>1964265</v>
      </c>
      <c r="Y13" s="77">
        <v>833</v>
      </c>
      <c r="Z13" s="77">
        <v>67</v>
      </c>
      <c r="AA13" s="77">
        <v>53654</v>
      </c>
      <c r="AB13" s="77">
        <v>732</v>
      </c>
      <c r="AC13" s="77">
        <v>1879197</v>
      </c>
      <c r="AD13" s="77">
        <v>26973</v>
      </c>
      <c r="AE13" s="16">
        <v>1906170</v>
      </c>
    </row>
    <row r="14" spans="1:31" ht="18" customHeight="1">
      <c r="A14" s="18">
        <v>9</v>
      </c>
      <c r="B14" s="15" t="s">
        <v>94</v>
      </c>
      <c r="C14" s="77">
        <v>27366</v>
      </c>
      <c r="D14" s="77">
        <v>1397</v>
      </c>
      <c r="E14" s="77">
        <v>28763</v>
      </c>
      <c r="F14" s="77">
        <v>82380713</v>
      </c>
      <c r="G14" s="77">
        <v>1282377</v>
      </c>
      <c r="H14" s="77">
        <v>25551</v>
      </c>
      <c r="I14" s="77">
        <v>5002701</v>
      </c>
      <c r="J14" s="77">
        <v>3823</v>
      </c>
      <c r="K14" s="16">
        <f t="shared" si="0"/>
        <v>88695165</v>
      </c>
      <c r="L14" s="77">
        <v>32097673</v>
      </c>
      <c r="M14" s="77">
        <v>50330466</v>
      </c>
      <c r="N14" s="77">
        <v>1242162</v>
      </c>
      <c r="O14" s="77">
        <v>22793</v>
      </c>
      <c r="P14" s="77">
        <v>4998250</v>
      </c>
      <c r="Q14" s="77">
        <v>3821</v>
      </c>
      <c r="R14" s="37">
        <v>56597492</v>
      </c>
      <c r="S14" s="77">
        <v>3018763</v>
      </c>
      <c r="T14" s="77">
        <v>37257</v>
      </c>
      <c r="U14" s="77">
        <v>1231</v>
      </c>
      <c r="V14" s="77">
        <v>145363</v>
      </c>
      <c r="W14" s="77">
        <v>115</v>
      </c>
      <c r="X14" s="37">
        <v>3202729</v>
      </c>
      <c r="Y14" s="77">
        <v>876</v>
      </c>
      <c r="Z14" s="77">
        <v>92</v>
      </c>
      <c r="AA14" s="77">
        <v>77072</v>
      </c>
      <c r="AB14" s="77">
        <v>1713</v>
      </c>
      <c r="AC14" s="77">
        <v>3114447</v>
      </c>
      <c r="AD14" s="77">
        <v>4570</v>
      </c>
      <c r="AE14" s="16">
        <v>3119017</v>
      </c>
    </row>
    <row r="15" spans="1:31" ht="18" customHeight="1">
      <c r="A15" s="18">
        <v>10</v>
      </c>
      <c r="B15" s="15" t="s">
        <v>57</v>
      </c>
      <c r="C15" s="77">
        <v>22632</v>
      </c>
      <c r="D15" s="77">
        <v>1255</v>
      </c>
      <c r="E15" s="77">
        <v>23887</v>
      </c>
      <c r="F15" s="77">
        <v>71527431</v>
      </c>
      <c r="G15" s="77">
        <v>402871</v>
      </c>
      <c r="H15" s="77">
        <v>1395</v>
      </c>
      <c r="I15" s="77">
        <v>205657</v>
      </c>
      <c r="J15" s="77">
        <v>7830</v>
      </c>
      <c r="K15" s="16">
        <f t="shared" si="0"/>
        <v>72145184</v>
      </c>
      <c r="L15" s="77">
        <v>28689212</v>
      </c>
      <c r="M15" s="77">
        <v>42867834</v>
      </c>
      <c r="N15" s="77">
        <v>376575</v>
      </c>
      <c r="O15" s="77">
        <v>1386</v>
      </c>
      <c r="P15" s="77">
        <v>202348</v>
      </c>
      <c r="Q15" s="77">
        <v>7829</v>
      </c>
      <c r="R15" s="37">
        <v>43455972</v>
      </c>
      <c r="S15" s="77">
        <v>2571628</v>
      </c>
      <c r="T15" s="77">
        <v>11113</v>
      </c>
      <c r="U15" s="77">
        <v>75</v>
      </c>
      <c r="V15" s="77">
        <v>3759</v>
      </c>
      <c r="W15" s="77">
        <v>235</v>
      </c>
      <c r="X15" s="37">
        <v>2586810</v>
      </c>
      <c r="Y15" s="77">
        <v>803</v>
      </c>
      <c r="Z15" s="77">
        <v>63</v>
      </c>
      <c r="AA15" s="77">
        <v>62788</v>
      </c>
      <c r="AB15" s="77">
        <v>1226</v>
      </c>
      <c r="AC15" s="77">
        <v>2513840</v>
      </c>
      <c r="AD15" s="77">
        <v>3818</v>
      </c>
      <c r="AE15" s="16">
        <v>2517658</v>
      </c>
    </row>
    <row r="16" spans="1:31" ht="18" customHeight="1">
      <c r="A16" s="18">
        <v>11</v>
      </c>
      <c r="B16" s="15" t="s">
        <v>58</v>
      </c>
      <c r="C16" s="77">
        <v>13114</v>
      </c>
      <c r="D16" s="77">
        <v>665</v>
      </c>
      <c r="E16" s="77">
        <v>13779</v>
      </c>
      <c r="F16" s="77">
        <v>39107168</v>
      </c>
      <c r="G16" s="77">
        <v>223733</v>
      </c>
      <c r="H16" s="77">
        <v>4901</v>
      </c>
      <c r="I16" s="77">
        <v>43153</v>
      </c>
      <c r="J16" s="77">
        <v>446</v>
      </c>
      <c r="K16" s="16">
        <f t="shared" si="0"/>
        <v>39379401</v>
      </c>
      <c r="L16" s="77">
        <v>15460069</v>
      </c>
      <c r="M16" s="77">
        <v>23663056</v>
      </c>
      <c r="N16" s="77">
        <v>211661</v>
      </c>
      <c r="O16" s="77">
        <v>4569</v>
      </c>
      <c r="P16" s="77">
        <v>39601</v>
      </c>
      <c r="Q16" s="77">
        <v>445</v>
      </c>
      <c r="R16" s="37">
        <v>23919332</v>
      </c>
      <c r="S16" s="77">
        <v>1419233</v>
      </c>
      <c r="T16" s="77">
        <v>6348</v>
      </c>
      <c r="U16" s="77">
        <v>247</v>
      </c>
      <c r="V16" s="77">
        <v>712</v>
      </c>
      <c r="W16" s="77">
        <v>13</v>
      </c>
      <c r="X16" s="37">
        <v>1426553</v>
      </c>
      <c r="Y16" s="77">
        <v>783</v>
      </c>
      <c r="Z16" s="77">
        <v>43</v>
      </c>
      <c r="AA16" s="77">
        <v>35245</v>
      </c>
      <c r="AB16" s="77">
        <v>924</v>
      </c>
      <c r="AC16" s="77">
        <v>1385105</v>
      </c>
      <c r="AD16" s="77">
        <v>2052</v>
      </c>
      <c r="AE16" s="16">
        <v>1387157</v>
      </c>
    </row>
    <row r="17" spans="1:31" ht="18" customHeight="1">
      <c r="A17" s="18">
        <v>12</v>
      </c>
      <c r="B17" s="15" t="s">
        <v>59</v>
      </c>
      <c r="C17" s="77">
        <v>19021</v>
      </c>
      <c r="D17" s="77">
        <v>971</v>
      </c>
      <c r="E17" s="77">
        <v>19992</v>
      </c>
      <c r="F17" s="77">
        <v>55500423</v>
      </c>
      <c r="G17" s="77">
        <v>429602</v>
      </c>
      <c r="H17" s="77">
        <v>5037</v>
      </c>
      <c r="I17" s="77">
        <v>299538</v>
      </c>
      <c r="J17" s="77">
        <v>5214</v>
      </c>
      <c r="K17" s="16">
        <f t="shared" si="0"/>
        <v>56239814</v>
      </c>
      <c r="L17" s="77">
        <v>22630607</v>
      </c>
      <c r="M17" s="77">
        <v>32894183</v>
      </c>
      <c r="N17" s="77">
        <v>407424</v>
      </c>
      <c r="O17" s="77">
        <v>4882</v>
      </c>
      <c r="P17" s="77">
        <v>297505</v>
      </c>
      <c r="Q17" s="77">
        <v>5213</v>
      </c>
      <c r="R17" s="37">
        <v>33609207</v>
      </c>
      <c r="S17" s="77">
        <v>1972863</v>
      </c>
      <c r="T17" s="77">
        <v>12221</v>
      </c>
      <c r="U17" s="77">
        <v>264</v>
      </c>
      <c r="V17" s="77">
        <v>5625</v>
      </c>
      <c r="W17" s="77">
        <v>156</v>
      </c>
      <c r="X17" s="37">
        <v>1991129</v>
      </c>
      <c r="Y17" s="77">
        <v>907</v>
      </c>
      <c r="Z17" s="77">
        <v>75</v>
      </c>
      <c r="AA17" s="77">
        <v>52628</v>
      </c>
      <c r="AB17" s="77">
        <v>1277</v>
      </c>
      <c r="AC17" s="77">
        <v>1928519</v>
      </c>
      <c r="AD17" s="77">
        <v>3263</v>
      </c>
      <c r="AE17" s="16">
        <v>1931782</v>
      </c>
    </row>
    <row r="18" spans="1:31" ht="18" customHeight="1">
      <c r="A18" s="18">
        <v>13</v>
      </c>
      <c r="B18" s="15" t="s">
        <v>60</v>
      </c>
      <c r="C18" s="77">
        <v>31757</v>
      </c>
      <c r="D18" s="77">
        <v>1759</v>
      </c>
      <c r="E18" s="77">
        <v>33516</v>
      </c>
      <c r="F18" s="77">
        <v>95899455</v>
      </c>
      <c r="G18" s="77">
        <v>978877</v>
      </c>
      <c r="H18" s="77">
        <v>15015</v>
      </c>
      <c r="I18" s="77">
        <v>156344</v>
      </c>
      <c r="J18" s="77">
        <v>27703</v>
      </c>
      <c r="K18" s="16">
        <f t="shared" si="0"/>
        <v>97077394</v>
      </c>
      <c r="L18" s="77">
        <v>38105368</v>
      </c>
      <c r="M18" s="77">
        <v>57846389</v>
      </c>
      <c r="N18" s="77">
        <v>932373</v>
      </c>
      <c r="O18" s="77">
        <v>15014</v>
      </c>
      <c r="P18" s="77">
        <v>150720</v>
      </c>
      <c r="Q18" s="77">
        <v>27530</v>
      </c>
      <c r="R18" s="37">
        <v>58972026</v>
      </c>
      <c r="S18" s="77">
        <v>3469664</v>
      </c>
      <c r="T18" s="77">
        <v>27722</v>
      </c>
      <c r="U18" s="77">
        <v>811</v>
      </c>
      <c r="V18" s="77">
        <v>2858</v>
      </c>
      <c r="W18" s="77">
        <v>826</v>
      </c>
      <c r="X18" s="37">
        <v>3501881</v>
      </c>
      <c r="Y18" s="77">
        <v>630</v>
      </c>
      <c r="Z18" s="77">
        <v>76</v>
      </c>
      <c r="AA18" s="77">
        <v>86747</v>
      </c>
      <c r="AB18" s="77">
        <v>1244</v>
      </c>
      <c r="AC18" s="77">
        <v>3402794</v>
      </c>
      <c r="AD18" s="77">
        <v>5171</v>
      </c>
      <c r="AE18" s="16">
        <v>3407965</v>
      </c>
    </row>
    <row r="19" spans="1:31" ht="18" customHeight="1">
      <c r="A19" s="18">
        <v>14</v>
      </c>
      <c r="B19" s="15" t="s">
        <v>61</v>
      </c>
      <c r="C19" s="77">
        <v>49131</v>
      </c>
      <c r="D19" s="77">
        <v>1845</v>
      </c>
      <c r="E19" s="77">
        <v>50976</v>
      </c>
      <c r="F19" s="77">
        <v>172997796</v>
      </c>
      <c r="G19" s="77">
        <v>3365800</v>
      </c>
      <c r="H19" s="77">
        <v>26196</v>
      </c>
      <c r="I19" s="77">
        <v>1679010</v>
      </c>
      <c r="J19" s="77">
        <v>24720</v>
      </c>
      <c r="K19" s="16">
        <f t="shared" si="0"/>
        <v>178093522</v>
      </c>
      <c r="L19" s="77">
        <v>60071788</v>
      </c>
      <c r="M19" s="77">
        <v>113014730</v>
      </c>
      <c r="N19" s="77">
        <v>3296726</v>
      </c>
      <c r="O19" s="77">
        <v>24994</v>
      </c>
      <c r="P19" s="77">
        <v>1662506</v>
      </c>
      <c r="Q19" s="77">
        <v>22778</v>
      </c>
      <c r="R19" s="37">
        <v>118021734</v>
      </c>
      <c r="S19" s="77">
        <v>6778850</v>
      </c>
      <c r="T19" s="77">
        <v>98297</v>
      </c>
      <c r="U19" s="77">
        <v>1350</v>
      </c>
      <c r="V19" s="77">
        <v>36002</v>
      </c>
      <c r="W19" s="77">
        <v>683</v>
      </c>
      <c r="X19" s="37">
        <v>6915182</v>
      </c>
      <c r="Y19" s="77">
        <v>3611</v>
      </c>
      <c r="Z19" s="77">
        <v>190</v>
      </c>
      <c r="AA19" s="77">
        <v>117464</v>
      </c>
      <c r="AB19" s="77">
        <v>4683</v>
      </c>
      <c r="AC19" s="77">
        <v>6776282</v>
      </c>
      <c r="AD19" s="77">
        <v>5627</v>
      </c>
      <c r="AE19" s="16">
        <v>6781909</v>
      </c>
    </row>
    <row r="20" spans="1:31" ht="18" customHeight="1">
      <c r="A20" s="18">
        <v>15</v>
      </c>
      <c r="B20" s="15" t="s">
        <v>62</v>
      </c>
      <c r="C20" s="77">
        <v>33586</v>
      </c>
      <c r="D20" s="77">
        <v>1947</v>
      </c>
      <c r="E20" s="77">
        <v>35533</v>
      </c>
      <c r="F20" s="77">
        <v>129551546</v>
      </c>
      <c r="G20" s="77">
        <v>3261086</v>
      </c>
      <c r="H20" s="77">
        <v>15478</v>
      </c>
      <c r="I20" s="77">
        <v>642542</v>
      </c>
      <c r="J20" s="77">
        <v>23743</v>
      </c>
      <c r="K20" s="16">
        <f t="shared" si="0"/>
        <v>133494395</v>
      </c>
      <c r="L20" s="77">
        <v>43705245</v>
      </c>
      <c r="M20" s="77">
        <v>85895195</v>
      </c>
      <c r="N20" s="77">
        <v>3222185</v>
      </c>
      <c r="O20" s="77">
        <v>15477</v>
      </c>
      <c r="P20" s="77">
        <v>633266</v>
      </c>
      <c r="Q20" s="77">
        <v>23027</v>
      </c>
      <c r="R20" s="37">
        <v>89789150</v>
      </c>
      <c r="S20" s="77">
        <v>5152287</v>
      </c>
      <c r="T20" s="77">
        <v>96078</v>
      </c>
      <c r="U20" s="77">
        <v>836</v>
      </c>
      <c r="V20" s="77">
        <v>13115</v>
      </c>
      <c r="W20" s="77">
        <v>690</v>
      </c>
      <c r="X20" s="37">
        <v>5263006</v>
      </c>
      <c r="Y20" s="77">
        <v>2121</v>
      </c>
      <c r="Z20" s="77">
        <v>131</v>
      </c>
      <c r="AA20" s="77">
        <v>79504</v>
      </c>
      <c r="AB20" s="77">
        <v>2182</v>
      </c>
      <c r="AC20" s="77">
        <v>5114490</v>
      </c>
      <c r="AD20" s="77">
        <v>60918</v>
      </c>
      <c r="AE20" s="16">
        <v>5175408</v>
      </c>
    </row>
    <row r="21" spans="1:31" ht="18" customHeight="1">
      <c r="A21" s="18">
        <v>16</v>
      </c>
      <c r="B21" s="15" t="s">
        <v>63</v>
      </c>
      <c r="C21" s="77">
        <v>81824</v>
      </c>
      <c r="D21" s="77">
        <v>2982</v>
      </c>
      <c r="E21" s="77">
        <v>84806</v>
      </c>
      <c r="F21" s="77">
        <v>325452934</v>
      </c>
      <c r="G21" s="77">
        <v>9951382</v>
      </c>
      <c r="H21" s="77">
        <v>111666</v>
      </c>
      <c r="I21" s="77">
        <v>1563717</v>
      </c>
      <c r="J21" s="77">
        <v>83815</v>
      </c>
      <c r="K21" s="16">
        <f t="shared" si="0"/>
        <v>337163514</v>
      </c>
      <c r="L21" s="77">
        <v>105864727</v>
      </c>
      <c r="M21" s="77">
        <v>219739924</v>
      </c>
      <c r="N21" s="77">
        <v>9820709</v>
      </c>
      <c r="O21" s="77">
        <v>107730</v>
      </c>
      <c r="P21" s="77">
        <v>1548539</v>
      </c>
      <c r="Q21" s="77">
        <v>81885</v>
      </c>
      <c r="R21" s="37">
        <v>231298787</v>
      </c>
      <c r="S21" s="77">
        <v>13181045</v>
      </c>
      <c r="T21" s="77">
        <v>293613</v>
      </c>
      <c r="U21" s="77">
        <v>5816</v>
      </c>
      <c r="V21" s="77">
        <v>36118</v>
      </c>
      <c r="W21" s="77">
        <v>2457</v>
      </c>
      <c r="X21" s="37">
        <v>13519049</v>
      </c>
      <c r="Y21" s="77">
        <v>5691</v>
      </c>
      <c r="Z21" s="77">
        <v>189</v>
      </c>
      <c r="AA21" s="77">
        <v>192189</v>
      </c>
      <c r="AB21" s="77">
        <v>5487</v>
      </c>
      <c r="AC21" s="77">
        <v>13298713</v>
      </c>
      <c r="AD21" s="77">
        <v>8961</v>
      </c>
      <c r="AE21" s="16">
        <v>13307674</v>
      </c>
    </row>
    <row r="22" spans="1:31" ht="18" customHeight="1">
      <c r="A22" s="18">
        <v>17</v>
      </c>
      <c r="B22" s="15" t="s">
        <v>0</v>
      </c>
      <c r="C22" s="77">
        <v>66237</v>
      </c>
      <c r="D22" s="77">
        <v>2651</v>
      </c>
      <c r="E22" s="77">
        <v>68888</v>
      </c>
      <c r="F22" s="77">
        <v>225656365</v>
      </c>
      <c r="G22" s="77">
        <v>3404551</v>
      </c>
      <c r="H22" s="77">
        <v>34351</v>
      </c>
      <c r="I22" s="77">
        <v>1749593</v>
      </c>
      <c r="J22" s="77">
        <v>41517</v>
      </c>
      <c r="K22" s="16">
        <f t="shared" si="0"/>
        <v>230886377</v>
      </c>
      <c r="L22" s="77">
        <v>81251207</v>
      </c>
      <c r="M22" s="77">
        <v>144490672</v>
      </c>
      <c r="N22" s="77">
        <v>3327730</v>
      </c>
      <c r="O22" s="77">
        <v>33883</v>
      </c>
      <c r="P22" s="77">
        <v>1741373</v>
      </c>
      <c r="Q22" s="77">
        <v>41512</v>
      </c>
      <c r="R22" s="37">
        <v>149635170</v>
      </c>
      <c r="S22" s="77">
        <v>8666719</v>
      </c>
      <c r="T22" s="77">
        <v>99423</v>
      </c>
      <c r="U22" s="77">
        <v>1829</v>
      </c>
      <c r="V22" s="77">
        <v>42131</v>
      </c>
      <c r="W22" s="77">
        <v>1246</v>
      </c>
      <c r="X22" s="37">
        <v>8811348</v>
      </c>
      <c r="Y22" s="77">
        <v>2720</v>
      </c>
      <c r="Z22" s="77">
        <v>157</v>
      </c>
      <c r="AA22" s="77">
        <v>163655</v>
      </c>
      <c r="AB22" s="77">
        <v>5476</v>
      </c>
      <c r="AC22" s="77">
        <v>8623883</v>
      </c>
      <c r="AD22" s="77">
        <v>7209</v>
      </c>
      <c r="AE22" s="16">
        <v>8631092</v>
      </c>
    </row>
    <row r="23" spans="1:31" ht="18" customHeight="1">
      <c r="A23" s="18">
        <v>18</v>
      </c>
      <c r="B23" s="15" t="s">
        <v>64</v>
      </c>
      <c r="C23" s="77">
        <v>25565</v>
      </c>
      <c r="D23" s="77">
        <v>1167</v>
      </c>
      <c r="E23" s="77">
        <v>26732</v>
      </c>
      <c r="F23" s="77">
        <v>85839172</v>
      </c>
      <c r="G23" s="77">
        <v>1146178</v>
      </c>
      <c r="H23" s="77">
        <v>422919</v>
      </c>
      <c r="I23" s="77">
        <v>1133225</v>
      </c>
      <c r="J23" s="77">
        <v>8185</v>
      </c>
      <c r="K23" s="16">
        <f t="shared" si="0"/>
        <v>88549679</v>
      </c>
      <c r="L23" s="77">
        <v>31071673</v>
      </c>
      <c r="M23" s="77">
        <v>54833914</v>
      </c>
      <c r="N23" s="77">
        <v>1091733</v>
      </c>
      <c r="O23" s="77">
        <v>419558</v>
      </c>
      <c r="P23" s="77">
        <v>1124618</v>
      </c>
      <c r="Q23" s="77">
        <v>8183</v>
      </c>
      <c r="R23" s="37">
        <v>57478006</v>
      </c>
      <c r="S23" s="77">
        <v>3288985</v>
      </c>
      <c r="T23" s="77">
        <v>32414</v>
      </c>
      <c r="U23" s="77">
        <v>22656</v>
      </c>
      <c r="V23" s="77">
        <v>20303</v>
      </c>
      <c r="W23" s="77">
        <v>245</v>
      </c>
      <c r="X23" s="37">
        <v>3364603</v>
      </c>
      <c r="Y23" s="77">
        <v>1056</v>
      </c>
      <c r="Z23" s="77">
        <v>105</v>
      </c>
      <c r="AA23" s="77">
        <v>66031</v>
      </c>
      <c r="AB23" s="77">
        <v>2026</v>
      </c>
      <c r="AC23" s="77">
        <v>3288039</v>
      </c>
      <c r="AD23" s="77">
        <v>3393</v>
      </c>
      <c r="AE23" s="16">
        <v>3291432</v>
      </c>
    </row>
    <row r="24" spans="1:31" ht="18" customHeight="1">
      <c r="A24" s="18">
        <v>19</v>
      </c>
      <c r="B24" s="15" t="s">
        <v>5</v>
      </c>
      <c r="C24" s="77">
        <v>11472</v>
      </c>
      <c r="D24" s="77">
        <v>860</v>
      </c>
      <c r="E24" s="77">
        <v>12332</v>
      </c>
      <c r="F24" s="77">
        <v>35599247</v>
      </c>
      <c r="G24" s="77">
        <v>360545</v>
      </c>
      <c r="H24" s="77">
        <v>4301</v>
      </c>
      <c r="I24" s="77">
        <v>71625</v>
      </c>
      <c r="J24" s="77">
        <v>2139</v>
      </c>
      <c r="K24" s="16">
        <f t="shared" si="0"/>
        <v>36037857</v>
      </c>
      <c r="L24" s="77">
        <v>14128156</v>
      </c>
      <c r="M24" s="77">
        <v>21493918</v>
      </c>
      <c r="N24" s="77">
        <v>340080</v>
      </c>
      <c r="O24" s="77">
        <v>2291</v>
      </c>
      <c r="P24" s="77">
        <v>71273</v>
      </c>
      <c r="Q24" s="77">
        <v>2139</v>
      </c>
      <c r="R24" s="37">
        <v>21909701</v>
      </c>
      <c r="S24" s="77">
        <v>1289160</v>
      </c>
      <c r="T24" s="77">
        <v>10199</v>
      </c>
      <c r="U24" s="77">
        <v>123</v>
      </c>
      <c r="V24" s="77">
        <v>1282</v>
      </c>
      <c r="W24" s="77">
        <v>64</v>
      </c>
      <c r="X24" s="37">
        <v>1300828</v>
      </c>
      <c r="Y24" s="77">
        <v>1782</v>
      </c>
      <c r="Z24" s="77">
        <v>19</v>
      </c>
      <c r="AA24" s="77">
        <v>33137</v>
      </c>
      <c r="AB24" s="77">
        <v>641</v>
      </c>
      <c r="AC24" s="77">
        <v>1247709</v>
      </c>
      <c r="AD24" s="77">
        <v>15495</v>
      </c>
      <c r="AE24" s="16">
        <v>1263204</v>
      </c>
    </row>
    <row r="25" spans="1:31" ht="18" customHeight="1">
      <c r="A25" s="18">
        <v>20</v>
      </c>
      <c r="B25" s="15" t="s">
        <v>65</v>
      </c>
      <c r="C25" s="77">
        <v>24172</v>
      </c>
      <c r="D25" s="77">
        <v>888</v>
      </c>
      <c r="E25" s="77">
        <v>25060</v>
      </c>
      <c r="F25" s="77">
        <v>99147765</v>
      </c>
      <c r="G25" s="77">
        <v>3273789</v>
      </c>
      <c r="H25" s="77">
        <v>71418</v>
      </c>
      <c r="I25" s="77">
        <v>592130</v>
      </c>
      <c r="J25" s="77">
        <v>19439</v>
      </c>
      <c r="K25" s="16">
        <f t="shared" si="0"/>
        <v>103104541</v>
      </c>
      <c r="L25" s="77">
        <v>32433265</v>
      </c>
      <c r="M25" s="77">
        <v>66757523</v>
      </c>
      <c r="N25" s="77">
        <v>3243642</v>
      </c>
      <c r="O25" s="77">
        <v>70489</v>
      </c>
      <c r="P25" s="77">
        <v>580185</v>
      </c>
      <c r="Q25" s="77">
        <v>19437</v>
      </c>
      <c r="R25" s="37">
        <v>70671276</v>
      </c>
      <c r="S25" s="77">
        <v>4004470</v>
      </c>
      <c r="T25" s="77">
        <v>97037</v>
      </c>
      <c r="U25" s="77">
        <v>3807</v>
      </c>
      <c r="V25" s="77">
        <v>11095</v>
      </c>
      <c r="W25" s="77">
        <v>583</v>
      </c>
      <c r="X25" s="37">
        <v>4116992</v>
      </c>
      <c r="Y25" s="77">
        <v>2346</v>
      </c>
      <c r="Z25" s="77">
        <v>51</v>
      </c>
      <c r="AA25" s="77">
        <v>55802</v>
      </c>
      <c r="AB25" s="77">
        <v>3073</v>
      </c>
      <c r="AC25" s="77">
        <v>4050601</v>
      </c>
      <c r="AD25" s="77">
        <v>3015</v>
      </c>
      <c r="AE25" s="16">
        <v>4053616</v>
      </c>
    </row>
    <row r="26" spans="1:31" ht="18" customHeight="1">
      <c r="A26" s="18">
        <v>21</v>
      </c>
      <c r="B26" s="15" t="s">
        <v>95</v>
      </c>
      <c r="C26" s="77">
        <v>17644</v>
      </c>
      <c r="D26" s="77">
        <v>1006</v>
      </c>
      <c r="E26" s="77">
        <v>18650</v>
      </c>
      <c r="F26" s="77">
        <v>51926315</v>
      </c>
      <c r="G26" s="77">
        <v>374585</v>
      </c>
      <c r="H26" s="77">
        <v>4417</v>
      </c>
      <c r="I26" s="77">
        <v>52970</v>
      </c>
      <c r="J26" s="77">
        <v>11844</v>
      </c>
      <c r="K26" s="16">
        <f t="shared" si="0"/>
        <v>52370131</v>
      </c>
      <c r="L26" s="77">
        <v>21450377</v>
      </c>
      <c r="M26" s="77">
        <v>30491384</v>
      </c>
      <c r="N26" s="77">
        <v>359597</v>
      </c>
      <c r="O26" s="77">
        <v>4378</v>
      </c>
      <c r="P26" s="77">
        <v>52552</v>
      </c>
      <c r="Q26" s="77">
        <v>11843</v>
      </c>
      <c r="R26" s="37">
        <v>30919754</v>
      </c>
      <c r="S26" s="77">
        <v>1828868</v>
      </c>
      <c r="T26" s="77">
        <v>10777</v>
      </c>
      <c r="U26" s="77">
        <v>236</v>
      </c>
      <c r="V26" s="77">
        <v>946</v>
      </c>
      <c r="W26" s="77">
        <v>355</v>
      </c>
      <c r="X26" s="37">
        <v>1841182</v>
      </c>
      <c r="Y26" s="77">
        <v>414</v>
      </c>
      <c r="Z26" s="77">
        <v>49</v>
      </c>
      <c r="AA26" s="77">
        <v>50780</v>
      </c>
      <c r="AB26" s="77">
        <v>901</v>
      </c>
      <c r="AC26" s="77">
        <v>1783113</v>
      </c>
      <c r="AD26" s="77">
        <v>3124</v>
      </c>
      <c r="AE26" s="16">
        <v>1786237</v>
      </c>
    </row>
    <row r="27" spans="1:31" ht="18" customHeight="1">
      <c r="A27" s="18">
        <v>22</v>
      </c>
      <c r="B27" s="15" t="s">
        <v>96</v>
      </c>
      <c r="C27" s="77">
        <v>22192</v>
      </c>
      <c r="D27" s="77">
        <v>1627</v>
      </c>
      <c r="E27" s="77">
        <v>23819</v>
      </c>
      <c r="F27" s="77">
        <v>71974722</v>
      </c>
      <c r="G27" s="77">
        <v>689924</v>
      </c>
      <c r="H27" s="77">
        <v>4917</v>
      </c>
      <c r="I27" s="77">
        <v>144449</v>
      </c>
      <c r="J27" s="77">
        <v>5854</v>
      </c>
      <c r="K27" s="16">
        <f t="shared" si="0"/>
        <v>72819866</v>
      </c>
      <c r="L27" s="77">
        <v>27783605</v>
      </c>
      <c r="M27" s="77">
        <v>44220822</v>
      </c>
      <c r="N27" s="77">
        <v>663155</v>
      </c>
      <c r="O27" s="77">
        <v>4910</v>
      </c>
      <c r="P27" s="77">
        <v>141522</v>
      </c>
      <c r="Q27" s="77">
        <v>5852</v>
      </c>
      <c r="R27" s="37">
        <v>45036261</v>
      </c>
      <c r="S27" s="77">
        <v>2652329</v>
      </c>
      <c r="T27" s="77">
        <v>19598</v>
      </c>
      <c r="U27" s="77">
        <v>264</v>
      </c>
      <c r="V27" s="77">
        <v>2547</v>
      </c>
      <c r="W27" s="77">
        <v>176</v>
      </c>
      <c r="X27" s="37">
        <v>2674914</v>
      </c>
      <c r="Y27" s="77">
        <v>552</v>
      </c>
      <c r="Z27" s="77">
        <v>108</v>
      </c>
      <c r="AA27" s="77">
        <v>59203</v>
      </c>
      <c r="AB27" s="77">
        <v>1585</v>
      </c>
      <c r="AC27" s="77">
        <v>2564464</v>
      </c>
      <c r="AD27" s="77">
        <v>45773</v>
      </c>
      <c r="AE27" s="16">
        <v>2610237</v>
      </c>
    </row>
    <row r="28" spans="1:31" ht="18" customHeight="1">
      <c r="A28" s="18">
        <v>23</v>
      </c>
      <c r="B28" s="15" t="s">
        <v>97</v>
      </c>
      <c r="C28" s="77">
        <v>46109</v>
      </c>
      <c r="D28" s="77">
        <v>2022</v>
      </c>
      <c r="E28" s="77">
        <v>48131</v>
      </c>
      <c r="F28" s="77">
        <v>137920144</v>
      </c>
      <c r="G28" s="77">
        <v>1252191</v>
      </c>
      <c r="H28" s="77">
        <v>27162</v>
      </c>
      <c r="I28" s="77">
        <v>583556</v>
      </c>
      <c r="J28" s="77">
        <v>12462</v>
      </c>
      <c r="K28" s="16">
        <f t="shared" si="0"/>
        <v>139795515</v>
      </c>
      <c r="L28" s="77">
        <v>53475731</v>
      </c>
      <c r="M28" s="77">
        <v>84508065</v>
      </c>
      <c r="N28" s="77">
        <v>1206582</v>
      </c>
      <c r="O28" s="77">
        <v>22850</v>
      </c>
      <c r="P28" s="77">
        <v>571666</v>
      </c>
      <c r="Q28" s="77">
        <v>10621</v>
      </c>
      <c r="R28" s="37">
        <v>86319784</v>
      </c>
      <c r="S28" s="77">
        <v>5068651</v>
      </c>
      <c r="T28" s="77">
        <v>36066</v>
      </c>
      <c r="U28" s="77">
        <v>1234</v>
      </c>
      <c r="V28" s="77">
        <v>11516</v>
      </c>
      <c r="W28" s="77">
        <v>319</v>
      </c>
      <c r="X28" s="37">
        <v>5117786</v>
      </c>
      <c r="Y28" s="77">
        <v>3401</v>
      </c>
      <c r="Z28" s="77">
        <v>213</v>
      </c>
      <c r="AA28" s="77">
        <v>124985</v>
      </c>
      <c r="AB28" s="77">
        <v>4247</v>
      </c>
      <c r="AC28" s="77">
        <v>4970054</v>
      </c>
      <c r="AD28" s="77">
        <v>6689</v>
      </c>
      <c r="AE28" s="16">
        <v>4976743</v>
      </c>
    </row>
    <row r="29" spans="1:31" ht="18" customHeight="1">
      <c r="A29" s="18">
        <v>24</v>
      </c>
      <c r="B29" s="15" t="s">
        <v>98</v>
      </c>
      <c r="C29" s="77">
        <v>23556</v>
      </c>
      <c r="D29" s="77">
        <v>1306</v>
      </c>
      <c r="E29" s="77">
        <v>24862</v>
      </c>
      <c r="F29" s="77">
        <v>67113764</v>
      </c>
      <c r="G29" s="77">
        <v>1348734</v>
      </c>
      <c r="H29" s="77">
        <v>26332</v>
      </c>
      <c r="I29" s="77">
        <v>1338051</v>
      </c>
      <c r="J29" s="77">
        <v>17880</v>
      </c>
      <c r="K29" s="16">
        <f t="shared" si="0"/>
        <v>69844761</v>
      </c>
      <c r="L29" s="77">
        <v>26773444</v>
      </c>
      <c r="M29" s="77">
        <v>40383091</v>
      </c>
      <c r="N29" s="77">
        <v>1312185</v>
      </c>
      <c r="O29" s="77">
        <v>22665</v>
      </c>
      <c r="P29" s="77">
        <v>1337358</v>
      </c>
      <c r="Q29" s="77">
        <v>16018</v>
      </c>
      <c r="R29" s="37">
        <v>43071317</v>
      </c>
      <c r="S29" s="77">
        <v>2422013</v>
      </c>
      <c r="T29" s="77">
        <v>39122</v>
      </c>
      <c r="U29" s="77">
        <v>1223</v>
      </c>
      <c r="V29" s="77">
        <v>38758</v>
      </c>
      <c r="W29" s="77">
        <v>481</v>
      </c>
      <c r="X29" s="37">
        <v>2501597</v>
      </c>
      <c r="Y29" s="77">
        <v>761</v>
      </c>
      <c r="Z29" s="77">
        <v>37</v>
      </c>
      <c r="AA29" s="77">
        <v>65501</v>
      </c>
      <c r="AB29" s="77">
        <v>1553</v>
      </c>
      <c r="AC29" s="77">
        <v>2424634</v>
      </c>
      <c r="AD29" s="77">
        <v>4076</v>
      </c>
      <c r="AE29" s="16">
        <v>2428710</v>
      </c>
    </row>
    <row r="30" spans="1:31" ht="18" customHeight="1">
      <c r="A30" s="18">
        <v>25</v>
      </c>
      <c r="B30" s="15" t="s">
        <v>99</v>
      </c>
      <c r="C30" s="77">
        <v>18597</v>
      </c>
      <c r="D30" s="77">
        <v>1060</v>
      </c>
      <c r="E30" s="77">
        <v>19657</v>
      </c>
      <c r="F30" s="77">
        <v>54401154</v>
      </c>
      <c r="G30" s="77">
        <v>596580</v>
      </c>
      <c r="H30" s="77">
        <v>610</v>
      </c>
      <c r="I30" s="77">
        <v>198505</v>
      </c>
      <c r="J30" s="77">
        <v>30500</v>
      </c>
      <c r="K30" s="16">
        <f t="shared" si="0"/>
        <v>55227349</v>
      </c>
      <c r="L30" s="77">
        <v>22338069</v>
      </c>
      <c r="M30" s="77">
        <v>32090101</v>
      </c>
      <c r="N30" s="77">
        <v>573325</v>
      </c>
      <c r="O30" s="77">
        <v>610</v>
      </c>
      <c r="P30" s="77">
        <v>195501</v>
      </c>
      <c r="Q30" s="77">
        <v>29743</v>
      </c>
      <c r="R30" s="37">
        <v>32889280</v>
      </c>
      <c r="S30" s="77">
        <v>1924636</v>
      </c>
      <c r="T30" s="77">
        <v>16922</v>
      </c>
      <c r="U30" s="77">
        <v>33</v>
      </c>
      <c r="V30" s="77">
        <v>3965</v>
      </c>
      <c r="W30" s="77">
        <v>892</v>
      </c>
      <c r="X30" s="37">
        <v>1946448</v>
      </c>
      <c r="Y30" s="77">
        <v>746</v>
      </c>
      <c r="Z30" s="77">
        <v>86</v>
      </c>
      <c r="AA30" s="77">
        <v>54269</v>
      </c>
      <c r="AB30" s="77">
        <v>2611</v>
      </c>
      <c r="AC30" s="77">
        <v>1881587</v>
      </c>
      <c r="AD30" s="77">
        <v>3783</v>
      </c>
      <c r="AE30" s="16">
        <v>1885370</v>
      </c>
    </row>
    <row r="31" spans="1:31" ht="18" customHeight="1">
      <c r="A31" s="18">
        <v>26</v>
      </c>
      <c r="B31" s="15" t="s">
        <v>100</v>
      </c>
      <c r="C31" s="77">
        <v>18353</v>
      </c>
      <c r="D31" s="77">
        <v>861</v>
      </c>
      <c r="E31" s="77">
        <v>19214</v>
      </c>
      <c r="F31" s="77">
        <v>58396396</v>
      </c>
      <c r="G31" s="77">
        <v>542197</v>
      </c>
      <c r="H31" s="77">
        <v>1837</v>
      </c>
      <c r="I31" s="77">
        <v>106628</v>
      </c>
      <c r="J31" s="77">
        <v>2767</v>
      </c>
      <c r="K31" s="16">
        <f t="shared" si="0"/>
        <v>59049825</v>
      </c>
      <c r="L31" s="77">
        <v>22106188</v>
      </c>
      <c r="M31" s="77">
        <v>36307448</v>
      </c>
      <c r="N31" s="77">
        <v>526613</v>
      </c>
      <c r="O31" s="77">
        <v>955</v>
      </c>
      <c r="P31" s="77">
        <v>105854</v>
      </c>
      <c r="Q31" s="77">
        <v>2767</v>
      </c>
      <c r="R31" s="37">
        <v>36943637</v>
      </c>
      <c r="S31" s="77">
        <v>2177687</v>
      </c>
      <c r="T31" s="77">
        <v>15736</v>
      </c>
      <c r="U31" s="77">
        <v>51</v>
      </c>
      <c r="V31" s="77">
        <v>1923</v>
      </c>
      <c r="W31" s="77">
        <v>83</v>
      </c>
      <c r="X31" s="37">
        <v>2195480</v>
      </c>
      <c r="Y31" s="77">
        <v>388</v>
      </c>
      <c r="Z31" s="77">
        <v>105</v>
      </c>
      <c r="AA31" s="77">
        <v>48044</v>
      </c>
      <c r="AB31" s="77">
        <v>712</v>
      </c>
      <c r="AC31" s="77">
        <v>2141082</v>
      </c>
      <c r="AD31" s="77">
        <v>2586</v>
      </c>
      <c r="AE31" s="16">
        <v>2143668</v>
      </c>
    </row>
    <row r="32" spans="1:31" ht="18" customHeight="1">
      <c r="A32" s="18">
        <v>27</v>
      </c>
      <c r="B32" s="15" t="s">
        <v>101</v>
      </c>
      <c r="C32" s="77">
        <v>18165</v>
      </c>
      <c r="D32" s="77">
        <v>1207</v>
      </c>
      <c r="E32" s="77">
        <v>19372</v>
      </c>
      <c r="F32" s="77">
        <v>53600703</v>
      </c>
      <c r="G32" s="77">
        <v>642770</v>
      </c>
      <c r="H32" s="77">
        <v>12168</v>
      </c>
      <c r="I32" s="77">
        <v>111289</v>
      </c>
      <c r="J32" s="77">
        <v>0</v>
      </c>
      <c r="K32" s="16">
        <f t="shared" si="0"/>
        <v>54366930</v>
      </c>
      <c r="L32" s="77">
        <v>22262607</v>
      </c>
      <c r="M32" s="77">
        <v>31365449</v>
      </c>
      <c r="N32" s="77">
        <v>619838</v>
      </c>
      <c r="O32" s="77">
        <v>10415</v>
      </c>
      <c r="P32" s="77">
        <v>108621</v>
      </c>
      <c r="Q32" s="77">
        <v>0</v>
      </c>
      <c r="R32" s="37">
        <v>32104323</v>
      </c>
      <c r="S32" s="77">
        <v>1881166</v>
      </c>
      <c r="T32" s="77">
        <v>18593</v>
      </c>
      <c r="U32" s="77">
        <v>563</v>
      </c>
      <c r="V32" s="77">
        <v>1957</v>
      </c>
      <c r="W32" s="77">
        <v>0</v>
      </c>
      <c r="X32" s="37">
        <v>1902279</v>
      </c>
      <c r="Y32" s="77">
        <v>355</v>
      </c>
      <c r="Z32" s="77">
        <v>33</v>
      </c>
      <c r="AA32" s="77">
        <v>54516</v>
      </c>
      <c r="AB32" s="77">
        <v>632</v>
      </c>
      <c r="AC32" s="77">
        <v>1838980</v>
      </c>
      <c r="AD32" s="77">
        <v>4524</v>
      </c>
      <c r="AE32" s="16">
        <v>1843504</v>
      </c>
    </row>
    <row r="33" spans="1:31" ht="18" customHeight="1">
      <c r="A33" s="18">
        <v>28</v>
      </c>
      <c r="B33" s="15" t="s">
        <v>102</v>
      </c>
      <c r="C33" s="77">
        <v>36263</v>
      </c>
      <c r="D33" s="77">
        <v>1422</v>
      </c>
      <c r="E33" s="77">
        <v>37685</v>
      </c>
      <c r="F33" s="77">
        <v>122597773</v>
      </c>
      <c r="G33" s="77">
        <v>1013685</v>
      </c>
      <c r="H33" s="77">
        <v>31759</v>
      </c>
      <c r="I33" s="77">
        <v>330359</v>
      </c>
      <c r="J33" s="77">
        <v>9756</v>
      </c>
      <c r="K33" s="16">
        <f t="shared" si="0"/>
        <v>123983332</v>
      </c>
      <c r="L33" s="77">
        <v>44124797</v>
      </c>
      <c r="M33" s="77">
        <v>78520183</v>
      </c>
      <c r="N33" s="77">
        <v>974101</v>
      </c>
      <c r="O33" s="77">
        <v>28625</v>
      </c>
      <c r="P33" s="77">
        <v>325872</v>
      </c>
      <c r="Q33" s="77">
        <v>9754</v>
      </c>
      <c r="R33" s="37">
        <v>79858535</v>
      </c>
      <c r="S33" s="77">
        <v>4709732</v>
      </c>
      <c r="T33" s="77">
        <v>28842</v>
      </c>
      <c r="U33" s="77">
        <v>1547</v>
      </c>
      <c r="V33" s="77">
        <v>5885</v>
      </c>
      <c r="W33" s="77">
        <v>293</v>
      </c>
      <c r="X33" s="37">
        <v>4746299</v>
      </c>
      <c r="Y33" s="77">
        <v>1703</v>
      </c>
      <c r="Z33" s="77">
        <v>181</v>
      </c>
      <c r="AA33" s="77">
        <v>92269</v>
      </c>
      <c r="AB33" s="77">
        <v>1325</v>
      </c>
      <c r="AC33" s="77">
        <v>4642348</v>
      </c>
      <c r="AD33" s="77">
        <v>4019</v>
      </c>
      <c r="AE33" s="16">
        <v>4646367</v>
      </c>
    </row>
    <row r="34" spans="1:31" ht="18" customHeight="1">
      <c r="A34" s="18">
        <v>29</v>
      </c>
      <c r="B34" s="15" t="s">
        <v>103</v>
      </c>
      <c r="C34" s="77">
        <v>13985</v>
      </c>
      <c r="D34" s="77">
        <v>1026</v>
      </c>
      <c r="E34" s="77">
        <v>15011</v>
      </c>
      <c r="F34" s="77">
        <v>40128290</v>
      </c>
      <c r="G34" s="77">
        <v>283876</v>
      </c>
      <c r="H34" s="77">
        <v>5998</v>
      </c>
      <c r="I34" s="77">
        <v>21786</v>
      </c>
      <c r="J34" s="77">
        <v>1464</v>
      </c>
      <c r="K34" s="16">
        <f t="shared" si="0"/>
        <v>40441414</v>
      </c>
      <c r="L34" s="77">
        <v>17000886</v>
      </c>
      <c r="M34" s="77">
        <v>23145549</v>
      </c>
      <c r="N34" s="77">
        <v>267657</v>
      </c>
      <c r="O34" s="77">
        <v>5996</v>
      </c>
      <c r="P34" s="77">
        <v>19863</v>
      </c>
      <c r="Q34" s="77">
        <v>1463</v>
      </c>
      <c r="R34" s="37">
        <v>23440528</v>
      </c>
      <c r="S34" s="77">
        <v>1388150</v>
      </c>
      <c r="T34" s="77">
        <v>7932</v>
      </c>
      <c r="U34" s="77">
        <v>324</v>
      </c>
      <c r="V34" s="77">
        <v>358</v>
      </c>
      <c r="W34" s="77">
        <v>44</v>
      </c>
      <c r="X34" s="37">
        <v>1396808</v>
      </c>
      <c r="Y34" s="77">
        <v>344</v>
      </c>
      <c r="Z34" s="77">
        <v>45</v>
      </c>
      <c r="AA34" s="77">
        <v>42661</v>
      </c>
      <c r="AB34" s="77">
        <v>272</v>
      </c>
      <c r="AC34" s="77">
        <v>1347370</v>
      </c>
      <c r="AD34" s="77">
        <v>3430</v>
      </c>
      <c r="AE34" s="16">
        <v>1350800</v>
      </c>
    </row>
    <row r="35" spans="1:31" ht="18" customHeight="1">
      <c r="A35" s="18">
        <v>30</v>
      </c>
      <c r="B35" s="15" t="s">
        <v>104</v>
      </c>
      <c r="C35" s="77">
        <v>17869</v>
      </c>
      <c r="D35" s="77">
        <v>1239</v>
      </c>
      <c r="E35" s="77">
        <v>19108</v>
      </c>
      <c r="F35" s="77">
        <v>50378629</v>
      </c>
      <c r="G35" s="77">
        <v>679686</v>
      </c>
      <c r="H35" s="77">
        <v>29344</v>
      </c>
      <c r="I35" s="77">
        <v>47339</v>
      </c>
      <c r="J35" s="77">
        <v>8462</v>
      </c>
      <c r="K35" s="16">
        <f t="shared" si="0"/>
        <v>51143460</v>
      </c>
      <c r="L35" s="77">
        <v>20676147</v>
      </c>
      <c r="M35" s="77">
        <v>29736147</v>
      </c>
      <c r="N35" s="77">
        <v>650633</v>
      </c>
      <c r="O35" s="77">
        <v>28986</v>
      </c>
      <c r="P35" s="77">
        <v>43688</v>
      </c>
      <c r="Q35" s="77">
        <v>7859</v>
      </c>
      <c r="R35" s="37">
        <v>30467313</v>
      </c>
      <c r="S35" s="77">
        <v>1783441</v>
      </c>
      <c r="T35" s="77">
        <v>19129</v>
      </c>
      <c r="U35" s="77">
        <v>1565</v>
      </c>
      <c r="V35" s="77">
        <v>787</v>
      </c>
      <c r="W35" s="77">
        <v>236</v>
      </c>
      <c r="X35" s="37">
        <v>1805158</v>
      </c>
      <c r="Y35" s="77">
        <v>334</v>
      </c>
      <c r="Z35" s="77">
        <v>93</v>
      </c>
      <c r="AA35" s="77">
        <v>51481</v>
      </c>
      <c r="AB35" s="77">
        <v>305</v>
      </c>
      <c r="AC35" s="77">
        <v>1744937</v>
      </c>
      <c r="AD35" s="77">
        <v>3772</v>
      </c>
      <c r="AE35" s="16">
        <v>1748709</v>
      </c>
    </row>
    <row r="36" spans="1:31" ht="18" customHeight="1">
      <c r="A36" s="18">
        <v>31</v>
      </c>
      <c r="B36" s="15" t="s">
        <v>105</v>
      </c>
      <c r="C36" s="77">
        <v>17240</v>
      </c>
      <c r="D36" s="77">
        <v>823</v>
      </c>
      <c r="E36" s="77">
        <v>18063</v>
      </c>
      <c r="F36" s="77">
        <v>57293574</v>
      </c>
      <c r="G36" s="77">
        <v>1770018</v>
      </c>
      <c r="H36" s="77">
        <v>89692</v>
      </c>
      <c r="I36" s="77">
        <v>214220</v>
      </c>
      <c r="J36" s="77">
        <v>5655</v>
      </c>
      <c r="K36" s="16">
        <f t="shared" si="0"/>
        <v>59373159</v>
      </c>
      <c r="L36" s="77">
        <v>21217026</v>
      </c>
      <c r="M36" s="77">
        <v>36119319</v>
      </c>
      <c r="N36" s="77">
        <v>1730403</v>
      </c>
      <c r="O36" s="77">
        <v>88968</v>
      </c>
      <c r="P36" s="77">
        <v>211789</v>
      </c>
      <c r="Q36" s="77">
        <v>5654</v>
      </c>
      <c r="R36" s="37">
        <v>38156133</v>
      </c>
      <c r="S36" s="77">
        <v>2166445</v>
      </c>
      <c r="T36" s="77">
        <v>51514</v>
      </c>
      <c r="U36" s="77">
        <v>4804</v>
      </c>
      <c r="V36" s="77">
        <v>4549</v>
      </c>
      <c r="W36" s="77">
        <v>170</v>
      </c>
      <c r="X36" s="37">
        <v>2227482</v>
      </c>
      <c r="Y36" s="77">
        <v>1515</v>
      </c>
      <c r="Z36" s="77">
        <v>38</v>
      </c>
      <c r="AA36" s="77">
        <v>45339</v>
      </c>
      <c r="AB36" s="77">
        <v>1105</v>
      </c>
      <c r="AC36" s="77">
        <v>2174417</v>
      </c>
      <c r="AD36" s="77">
        <v>2701</v>
      </c>
      <c r="AE36" s="16">
        <v>2177118</v>
      </c>
    </row>
    <row r="37" spans="1:31" ht="18" customHeight="1">
      <c r="A37" s="18">
        <v>32</v>
      </c>
      <c r="B37" s="15" t="s">
        <v>106</v>
      </c>
      <c r="C37" s="77">
        <v>20907</v>
      </c>
      <c r="D37" s="77">
        <v>1050</v>
      </c>
      <c r="E37" s="77">
        <v>21957</v>
      </c>
      <c r="F37" s="77">
        <v>62520201</v>
      </c>
      <c r="G37" s="77">
        <v>1176969</v>
      </c>
      <c r="H37" s="77">
        <v>23787</v>
      </c>
      <c r="I37" s="77">
        <v>106058</v>
      </c>
      <c r="J37" s="77">
        <v>0</v>
      </c>
      <c r="K37" s="16">
        <f t="shared" si="0"/>
        <v>63827015</v>
      </c>
      <c r="L37" s="77">
        <v>24905377</v>
      </c>
      <c r="M37" s="77">
        <v>37648219</v>
      </c>
      <c r="N37" s="77">
        <v>1146558</v>
      </c>
      <c r="O37" s="77">
        <v>22937</v>
      </c>
      <c r="P37" s="77">
        <v>103924</v>
      </c>
      <c r="Q37" s="77">
        <v>0</v>
      </c>
      <c r="R37" s="37">
        <v>38921638</v>
      </c>
      <c r="S37" s="77">
        <v>2258027</v>
      </c>
      <c r="T37" s="77">
        <v>34370</v>
      </c>
      <c r="U37" s="77">
        <v>1239</v>
      </c>
      <c r="V37" s="77">
        <v>2692</v>
      </c>
      <c r="W37" s="77">
        <v>0</v>
      </c>
      <c r="X37" s="37">
        <v>2296328</v>
      </c>
      <c r="Y37" s="77">
        <v>778</v>
      </c>
      <c r="Z37" s="77">
        <v>77</v>
      </c>
      <c r="AA37" s="77">
        <v>56914</v>
      </c>
      <c r="AB37" s="77">
        <v>747</v>
      </c>
      <c r="AC37" s="77">
        <v>2231014</v>
      </c>
      <c r="AD37" s="77">
        <v>3454</v>
      </c>
      <c r="AE37" s="16">
        <v>2234468</v>
      </c>
    </row>
    <row r="38" spans="1:31" ht="18" customHeight="1">
      <c r="A38" s="62"/>
      <c r="B38" s="63" t="s">
        <v>6</v>
      </c>
      <c r="C38" s="64">
        <f aca="true" t="shared" si="1" ref="C38:AE38">SUM(C6:C37)</f>
        <v>1097633</v>
      </c>
      <c r="D38" s="64">
        <f t="shared" si="1"/>
        <v>50988</v>
      </c>
      <c r="E38" s="64">
        <f t="shared" si="1"/>
        <v>1148621</v>
      </c>
      <c r="F38" s="64">
        <f t="shared" si="1"/>
        <v>3650748713</v>
      </c>
      <c r="G38" s="64">
        <f t="shared" si="1"/>
        <v>61141448</v>
      </c>
      <c r="H38" s="64">
        <f t="shared" si="1"/>
        <v>1259813</v>
      </c>
      <c r="I38" s="64">
        <f t="shared" si="1"/>
        <v>23144317</v>
      </c>
      <c r="J38" s="64">
        <f t="shared" si="1"/>
        <v>932186</v>
      </c>
      <c r="K38" s="64">
        <f t="shared" si="1"/>
        <v>3737226477</v>
      </c>
      <c r="L38" s="64">
        <f t="shared" si="1"/>
        <v>1335188160</v>
      </c>
      <c r="M38" s="64">
        <f t="shared" si="1"/>
        <v>2317323597</v>
      </c>
      <c r="N38" s="64">
        <f t="shared" si="1"/>
        <v>59738440</v>
      </c>
      <c r="O38" s="64">
        <f t="shared" si="1"/>
        <v>1216443</v>
      </c>
      <c r="P38" s="64">
        <f t="shared" si="1"/>
        <v>22844502</v>
      </c>
      <c r="Q38" s="64">
        <f t="shared" si="1"/>
        <v>915335</v>
      </c>
      <c r="R38" s="64">
        <f t="shared" si="1"/>
        <v>2402038317</v>
      </c>
      <c r="S38" s="64">
        <f t="shared" si="1"/>
        <v>138995228</v>
      </c>
      <c r="T38" s="64">
        <f t="shared" si="1"/>
        <v>1782211</v>
      </c>
      <c r="U38" s="64">
        <f t="shared" si="1"/>
        <v>65580</v>
      </c>
      <c r="V38" s="64">
        <f t="shared" si="1"/>
        <v>535657</v>
      </c>
      <c r="W38" s="64">
        <f t="shared" si="1"/>
        <v>27455</v>
      </c>
      <c r="X38" s="64">
        <f t="shared" si="1"/>
        <v>141406131</v>
      </c>
      <c r="Y38" s="64">
        <f t="shared" si="1"/>
        <v>67130</v>
      </c>
      <c r="Z38" s="64">
        <f t="shared" si="1"/>
        <v>3627</v>
      </c>
      <c r="AA38" s="64">
        <f t="shared" si="1"/>
        <v>2829100</v>
      </c>
      <c r="AB38" s="64">
        <f t="shared" si="1"/>
        <v>86522</v>
      </c>
      <c r="AC38" s="64">
        <f t="shared" si="1"/>
        <v>137965499</v>
      </c>
      <c r="AD38" s="64">
        <f t="shared" si="1"/>
        <v>285991</v>
      </c>
      <c r="AE38" s="64">
        <f t="shared" si="1"/>
        <v>138251490</v>
      </c>
    </row>
    <row r="39" spans="1:31" ht="18" customHeight="1">
      <c r="A39" s="31">
        <v>33</v>
      </c>
      <c r="B39" s="27" t="s">
        <v>66</v>
      </c>
      <c r="C39" s="77">
        <v>12853</v>
      </c>
      <c r="D39" s="77">
        <v>816</v>
      </c>
      <c r="E39" s="77">
        <v>13669</v>
      </c>
      <c r="F39" s="77">
        <v>37017105</v>
      </c>
      <c r="G39" s="77">
        <v>606628</v>
      </c>
      <c r="H39" s="77">
        <v>7200</v>
      </c>
      <c r="I39" s="77">
        <v>84695</v>
      </c>
      <c r="J39" s="77">
        <v>8911</v>
      </c>
      <c r="K39" s="16">
        <f t="shared" si="0"/>
        <v>37724539</v>
      </c>
      <c r="L39" s="77">
        <v>15284501</v>
      </c>
      <c r="M39" s="77">
        <v>21758175</v>
      </c>
      <c r="N39" s="77">
        <v>583811</v>
      </c>
      <c r="O39" s="77">
        <v>6680</v>
      </c>
      <c r="P39" s="77">
        <v>82462</v>
      </c>
      <c r="Q39" s="77">
        <v>8910</v>
      </c>
      <c r="R39" s="37">
        <v>22440038</v>
      </c>
      <c r="S39" s="77">
        <v>1304956</v>
      </c>
      <c r="T39" s="77">
        <v>17512</v>
      </c>
      <c r="U39" s="77">
        <v>360</v>
      </c>
      <c r="V39" s="77">
        <v>1483</v>
      </c>
      <c r="W39" s="77">
        <v>267</v>
      </c>
      <c r="X39" s="37">
        <v>1324578</v>
      </c>
      <c r="Y39" s="77">
        <v>665</v>
      </c>
      <c r="Z39" s="77">
        <v>34</v>
      </c>
      <c r="AA39" s="77">
        <v>37033</v>
      </c>
      <c r="AB39" s="77">
        <v>350</v>
      </c>
      <c r="AC39" s="77">
        <v>1281987</v>
      </c>
      <c r="AD39" s="77">
        <v>2557</v>
      </c>
      <c r="AE39" s="16">
        <v>1284544</v>
      </c>
    </row>
    <row r="40" spans="1:31" ht="18" customHeight="1">
      <c r="A40" s="18">
        <v>34</v>
      </c>
      <c r="B40" s="15" t="s">
        <v>67</v>
      </c>
      <c r="C40" s="77">
        <v>7129</v>
      </c>
      <c r="D40" s="77">
        <v>559</v>
      </c>
      <c r="E40" s="77">
        <v>7688</v>
      </c>
      <c r="F40" s="77">
        <v>20953841</v>
      </c>
      <c r="G40" s="77">
        <v>103659</v>
      </c>
      <c r="H40" s="77">
        <v>0</v>
      </c>
      <c r="I40" s="77">
        <v>62978</v>
      </c>
      <c r="J40" s="77">
        <v>1780</v>
      </c>
      <c r="K40" s="16">
        <f t="shared" si="0"/>
        <v>21122258</v>
      </c>
      <c r="L40" s="77">
        <v>8177808</v>
      </c>
      <c r="M40" s="77">
        <v>12783025</v>
      </c>
      <c r="N40" s="77">
        <v>98720</v>
      </c>
      <c r="O40" s="77">
        <v>0</v>
      </c>
      <c r="P40" s="77">
        <v>60926</v>
      </c>
      <c r="Q40" s="77">
        <v>1779</v>
      </c>
      <c r="R40" s="37">
        <v>12944450</v>
      </c>
      <c r="S40" s="77">
        <v>766683</v>
      </c>
      <c r="T40" s="77">
        <v>2927</v>
      </c>
      <c r="U40" s="77">
        <v>0</v>
      </c>
      <c r="V40" s="77">
        <v>1100</v>
      </c>
      <c r="W40" s="77">
        <v>53</v>
      </c>
      <c r="X40" s="37">
        <v>770763</v>
      </c>
      <c r="Y40" s="77">
        <v>488</v>
      </c>
      <c r="Z40" s="77">
        <v>63</v>
      </c>
      <c r="AA40" s="77">
        <v>19574</v>
      </c>
      <c r="AB40" s="77">
        <v>214</v>
      </c>
      <c r="AC40" s="77">
        <v>739834</v>
      </c>
      <c r="AD40" s="77">
        <v>8902</v>
      </c>
      <c r="AE40" s="16">
        <v>748736</v>
      </c>
    </row>
    <row r="41" spans="1:31" ht="18" customHeight="1">
      <c r="A41" s="18">
        <v>35</v>
      </c>
      <c r="B41" s="15" t="s">
        <v>107</v>
      </c>
      <c r="C41" s="77">
        <v>8430</v>
      </c>
      <c r="D41" s="77">
        <v>550</v>
      </c>
      <c r="E41" s="77">
        <v>8980</v>
      </c>
      <c r="F41" s="77">
        <v>24454375</v>
      </c>
      <c r="G41" s="77">
        <v>243219</v>
      </c>
      <c r="H41" s="77">
        <v>0</v>
      </c>
      <c r="I41" s="77">
        <v>24686</v>
      </c>
      <c r="J41" s="77">
        <v>0</v>
      </c>
      <c r="K41" s="16">
        <f t="shared" si="0"/>
        <v>24722280</v>
      </c>
      <c r="L41" s="77">
        <v>10419844</v>
      </c>
      <c r="M41" s="77">
        <v>14045487</v>
      </c>
      <c r="N41" s="77">
        <v>232821</v>
      </c>
      <c r="O41" s="77">
        <v>0</v>
      </c>
      <c r="P41" s="77">
        <v>24128</v>
      </c>
      <c r="Q41" s="77">
        <v>0</v>
      </c>
      <c r="R41" s="37">
        <v>14302436</v>
      </c>
      <c r="S41" s="77">
        <v>842387</v>
      </c>
      <c r="T41" s="77">
        <v>6983</v>
      </c>
      <c r="U41" s="77">
        <v>0</v>
      </c>
      <c r="V41" s="77">
        <v>458</v>
      </c>
      <c r="W41" s="77">
        <v>0</v>
      </c>
      <c r="X41" s="37">
        <v>849828</v>
      </c>
      <c r="Y41" s="77">
        <v>116</v>
      </c>
      <c r="Z41" s="77">
        <v>14</v>
      </c>
      <c r="AA41" s="77">
        <v>24710</v>
      </c>
      <c r="AB41" s="77">
        <v>291</v>
      </c>
      <c r="AC41" s="77">
        <v>821615</v>
      </c>
      <c r="AD41" s="77">
        <v>1807</v>
      </c>
      <c r="AE41" s="16">
        <v>823422</v>
      </c>
    </row>
    <row r="42" spans="1:31" ht="18" customHeight="1">
      <c r="A42" s="18">
        <v>36</v>
      </c>
      <c r="B42" s="15" t="s">
        <v>68</v>
      </c>
      <c r="C42" s="77">
        <v>15484</v>
      </c>
      <c r="D42" s="77">
        <v>507</v>
      </c>
      <c r="E42" s="77">
        <v>15991</v>
      </c>
      <c r="F42" s="77">
        <v>55637551</v>
      </c>
      <c r="G42" s="77">
        <v>811476</v>
      </c>
      <c r="H42" s="77">
        <v>715</v>
      </c>
      <c r="I42" s="77">
        <v>124181</v>
      </c>
      <c r="J42" s="77">
        <v>4359</v>
      </c>
      <c r="K42" s="16">
        <f t="shared" si="0"/>
        <v>56578282</v>
      </c>
      <c r="L42" s="77">
        <v>19502640</v>
      </c>
      <c r="M42" s="77">
        <v>36160417</v>
      </c>
      <c r="N42" s="77">
        <v>786889</v>
      </c>
      <c r="O42" s="77">
        <v>714</v>
      </c>
      <c r="P42" s="77">
        <v>123263</v>
      </c>
      <c r="Q42" s="77">
        <v>4359</v>
      </c>
      <c r="R42" s="37">
        <v>37075642</v>
      </c>
      <c r="S42" s="77">
        <v>2168990</v>
      </c>
      <c r="T42" s="77">
        <v>23606</v>
      </c>
      <c r="U42" s="77">
        <v>39</v>
      </c>
      <c r="V42" s="77">
        <v>2270</v>
      </c>
      <c r="W42" s="77">
        <v>131</v>
      </c>
      <c r="X42" s="37">
        <v>2195036</v>
      </c>
      <c r="Y42" s="77">
        <v>862</v>
      </c>
      <c r="Z42" s="77">
        <v>32</v>
      </c>
      <c r="AA42" s="77">
        <v>37274</v>
      </c>
      <c r="AB42" s="77">
        <v>969</v>
      </c>
      <c r="AC42" s="77">
        <v>2152817</v>
      </c>
      <c r="AD42" s="77">
        <v>1367</v>
      </c>
      <c r="AE42" s="16">
        <v>2154184</v>
      </c>
    </row>
    <row r="43" spans="1:31" ht="18" customHeight="1">
      <c r="A43" s="18">
        <v>37</v>
      </c>
      <c r="B43" s="15" t="s">
        <v>69</v>
      </c>
      <c r="C43" s="77">
        <v>7061</v>
      </c>
      <c r="D43" s="77">
        <v>677</v>
      </c>
      <c r="E43" s="77">
        <v>7738</v>
      </c>
      <c r="F43" s="77">
        <v>19210307</v>
      </c>
      <c r="G43" s="77">
        <v>163100</v>
      </c>
      <c r="H43" s="77">
        <v>0</v>
      </c>
      <c r="I43" s="77">
        <v>6004</v>
      </c>
      <c r="J43" s="77">
        <v>0</v>
      </c>
      <c r="K43" s="16">
        <f t="shared" si="0"/>
        <v>19379411</v>
      </c>
      <c r="L43" s="77">
        <v>8674993</v>
      </c>
      <c r="M43" s="77">
        <v>10546067</v>
      </c>
      <c r="N43" s="77">
        <v>152641</v>
      </c>
      <c r="O43" s="77">
        <v>0</v>
      </c>
      <c r="P43" s="77">
        <v>5710</v>
      </c>
      <c r="Q43" s="77">
        <v>0</v>
      </c>
      <c r="R43" s="37">
        <v>10704418</v>
      </c>
      <c r="S43" s="77">
        <v>632772</v>
      </c>
      <c r="T43" s="77">
        <v>4566</v>
      </c>
      <c r="U43" s="77">
        <v>0</v>
      </c>
      <c r="V43" s="77">
        <v>106</v>
      </c>
      <c r="W43" s="77">
        <v>0</v>
      </c>
      <c r="X43" s="37">
        <v>637444</v>
      </c>
      <c r="Y43" s="77">
        <v>228</v>
      </c>
      <c r="Z43" s="77">
        <v>0</v>
      </c>
      <c r="AA43" s="77">
        <v>22930</v>
      </c>
      <c r="AB43" s="77">
        <v>81</v>
      </c>
      <c r="AC43" s="77">
        <v>604731</v>
      </c>
      <c r="AD43" s="77">
        <v>7691</v>
      </c>
      <c r="AE43" s="16">
        <v>612422</v>
      </c>
    </row>
    <row r="44" spans="1:31" ht="18" customHeight="1">
      <c r="A44" s="18">
        <v>38</v>
      </c>
      <c r="B44" s="15" t="s">
        <v>70</v>
      </c>
      <c r="C44" s="77">
        <v>7627</v>
      </c>
      <c r="D44" s="77">
        <v>290</v>
      </c>
      <c r="E44" s="77">
        <v>7917</v>
      </c>
      <c r="F44" s="77">
        <v>27436608</v>
      </c>
      <c r="G44" s="77">
        <v>409159</v>
      </c>
      <c r="H44" s="77">
        <v>2231</v>
      </c>
      <c r="I44" s="77">
        <v>73915</v>
      </c>
      <c r="J44" s="77">
        <v>3242</v>
      </c>
      <c r="K44" s="16">
        <f t="shared" si="0"/>
        <v>27925155</v>
      </c>
      <c r="L44" s="77">
        <v>9437138</v>
      </c>
      <c r="M44" s="77">
        <v>18005939</v>
      </c>
      <c r="N44" s="77">
        <v>403466</v>
      </c>
      <c r="O44" s="77">
        <v>2229</v>
      </c>
      <c r="P44" s="77">
        <v>73142</v>
      </c>
      <c r="Q44" s="77">
        <v>3241</v>
      </c>
      <c r="R44" s="37">
        <v>18488017</v>
      </c>
      <c r="S44" s="77">
        <v>1080053</v>
      </c>
      <c r="T44" s="77">
        <v>11743</v>
      </c>
      <c r="U44" s="77">
        <v>120</v>
      </c>
      <c r="V44" s="77">
        <v>1316</v>
      </c>
      <c r="W44" s="77">
        <v>97</v>
      </c>
      <c r="X44" s="37">
        <v>1093329</v>
      </c>
      <c r="Y44" s="77">
        <v>103</v>
      </c>
      <c r="Z44" s="77">
        <v>30</v>
      </c>
      <c r="AA44" s="77">
        <v>18562</v>
      </c>
      <c r="AB44" s="77">
        <v>64</v>
      </c>
      <c r="AC44" s="77">
        <v>1072506</v>
      </c>
      <c r="AD44" s="77">
        <v>772</v>
      </c>
      <c r="AE44" s="16">
        <v>1073278</v>
      </c>
    </row>
    <row r="45" spans="1:31" ht="18" customHeight="1">
      <c r="A45" s="18">
        <v>39</v>
      </c>
      <c r="B45" s="15" t="s">
        <v>71</v>
      </c>
      <c r="C45" s="77">
        <v>19879</v>
      </c>
      <c r="D45" s="77">
        <v>760</v>
      </c>
      <c r="E45" s="77">
        <v>20639</v>
      </c>
      <c r="F45" s="77">
        <v>66181485</v>
      </c>
      <c r="G45" s="77">
        <v>965699</v>
      </c>
      <c r="H45" s="77">
        <v>21576</v>
      </c>
      <c r="I45" s="77">
        <v>158777</v>
      </c>
      <c r="J45" s="77">
        <v>880</v>
      </c>
      <c r="K45" s="16">
        <f t="shared" si="0"/>
        <v>67328417</v>
      </c>
      <c r="L45" s="77">
        <v>24059145</v>
      </c>
      <c r="M45" s="77">
        <v>42158115</v>
      </c>
      <c r="N45" s="77">
        <v>932494</v>
      </c>
      <c r="O45" s="77">
        <v>21575</v>
      </c>
      <c r="P45" s="77">
        <v>156210</v>
      </c>
      <c r="Q45" s="77">
        <v>878</v>
      </c>
      <c r="R45" s="37">
        <v>43269272</v>
      </c>
      <c r="S45" s="77">
        <v>2528678</v>
      </c>
      <c r="T45" s="77">
        <v>27096</v>
      </c>
      <c r="U45" s="77">
        <v>1165</v>
      </c>
      <c r="V45" s="77">
        <v>2957</v>
      </c>
      <c r="W45" s="77">
        <v>26</v>
      </c>
      <c r="X45" s="37">
        <v>2559922</v>
      </c>
      <c r="Y45" s="77">
        <v>311</v>
      </c>
      <c r="Z45" s="77">
        <v>60</v>
      </c>
      <c r="AA45" s="77">
        <v>49639</v>
      </c>
      <c r="AB45" s="77">
        <v>1064</v>
      </c>
      <c r="AC45" s="77">
        <v>2503823</v>
      </c>
      <c r="AD45" s="77">
        <v>2245</v>
      </c>
      <c r="AE45" s="16">
        <v>2506068</v>
      </c>
    </row>
    <row r="46" spans="1:31" ht="18" customHeight="1">
      <c r="A46" s="18">
        <v>40</v>
      </c>
      <c r="B46" s="15" t="s">
        <v>72</v>
      </c>
      <c r="C46" s="77">
        <v>3959</v>
      </c>
      <c r="D46" s="77">
        <v>280</v>
      </c>
      <c r="E46" s="77">
        <v>4239</v>
      </c>
      <c r="F46" s="77">
        <v>11395991</v>
      </c>
      <c r="G46" s="77">
        <v>205866</v>
      </c>
      <c r="H46" s="77">
        <v>4898</v>
      </c>
      <c r="I46" s="77">
        <v>136557</v>
      </c>
      <c r="J46" s="77">
        <v>0</v>
      </c>
      <c r="K46" s="16">
        <f t="shared" si="0"/>
        <v>11743312</v>
      </c>
      <c r="L46" s="77">
        <v>4902884</v>
      </c>
      <c r="M46" s="77">
        <v>6504406</v>
      </c>
      <c r="N46" s="77">
        <v>202665</v>
      </c>
      <c r="O46" s="77">
        <v>4897</v>
      </c>
      <c r="P46" s="77">
        <v>128460</v>
      </c>
      <c r="Q46" s="77">
        <v>0</v>
      </c>
      <c r="R46" s="37">
        <v>6840428</v>
      </c>
      <c r="S46" s="77">
        <v>390106</v>
      </c>
      <c r="T46" s="77">
        <v>6079</v>
      </c>
      <c r="U46" s="77">
        <v>264</v>
      </c>
      <c r="V46" s="77">
        <v>3335</v>
      </c>
      <c r="W46" s="77">
        <v>0</v>
      </c>
      <c r="X46" s="37">
        <v>399784</v>
      </c>
      <c r="Y46" s="77">
        <v>645</v>
      </c>
      <c r="Z46" s="77">
        <v>20</v>
      </c>
      <c r="AA46" s="77">
        <v>12132</v>
      </c>
      <c r="AB46" s="77">
        <v>790</v>
      </c>
      <c r="AC46" s="77">
        <v>384400</v>
      </c>
      <c r="AD46" s="77">
        <v>901</v>
      </c>
      <c r="AE46" s="16">
        <v>385301</v>
      </c>
    </row>
    <row r="47" spans="1:31" ht="18" customHeight="1">
      <c r="A47" s="18">
        <v>41</v>
      </c>
      <c r="B47" s="15" t="s">
        <v>73</v>
      </c>
      <c r="C47" s="77">
        <v>8593</v>
      </c>
      <c r="D47" s="77">
        <v>778</v>
      </c>
      <c r="E47" s="77">
        <v>9371</v>
      </c>
      <c r="F47" s="77">
        <v>25129536</v>
      </c>
      <c r="G47" s="77">
        <v>53882</v>
      </c>
      <c r="H47" s="77">
        <v>0</v>
      </c>
      <c r="I47" s="77">
        <v>59871</v>
      </c>
      <c r="J47" s="77">
        <v>106</v>
      </c>
      <c r="K47" s="16">
        <f t="shared" si="0"/>
        <v>25243395</v>
      </c>
      <c r="L47" s="77">
        <v>10693358</v>
      </c>
      <c r="M47" s="77">
        <v>14445756</v>
      </c>
      <c r="N47" s="77">
        <v>46040</v>
      </c>
      <c r="O47" s="77">
        <v>0</v>
      </c>
      <c r="P47" s="77">
        <v>58136</v>
      </c>
      <c r="Q47" s="77">
        <v>105</v>
      </c>
      <c r="R47" s="37">
        <v>14550037</v>
      </c>
      <c r="S47" s="77">
        <v>866382</v>
      </c>
      <c r="T47" s="77">
        <v>1382</v>
      </c>
      <c r="U47" s="77">
        <v>0</v>
      </c>
      <c r="V47" s="77">
        <v>1047</v>
      </c>
      <c r="W47" s="77">
        <v>3</v>
      </c>
      <c r="X47" s="37">
        <v>868814</v>
      </c>
      <c r="Y47" s="77">
        <v>59</v>
      </c>
      <c r="Z47" s="77">
        <v>41</v>
      </c>
      <c r="AA47" s="77">
        <v>26199</v>
      </c>
      <c r="AB47" s="77">
        <v>132</v>
      </c>
      <c r="AC47" s="77">
        <v>829517</v>
      </c>
      <c r="AD47" s="77">
        <v>11322</v>
      </c>
      <c r="AE47" s="16">
        <v>840839</v>
      </c>
    </row>
    <row r="48" spans="1:31" ht="18" customHeight="1">
      <c r="A48" s="18">
        <v>42</v>
      </c>
      <c r="B48" s="15" t="s">
        <v>74</v>
      </c>
      <c r="C48" s="77">
        <v>3888</v>
      </c>
      <c r="D48" s="77">
        <v>298</v>
      </c>
      <c r="E48" s="77">
        <v>4186</v>
      </c>
      <c r="F48" s="77">
        <v>12621530</v>
      </c>
      <c r="G48" s="77">
        <v>243726</v>
      </c>
      <c r="H48" s="77">
        <v>0</v>
      </c>
      <c r="I48" s="77">
        <v>23554</v>
      </c>
      <c r="J48" s="77">
        <v>0</v>
      </c>
      <c r="K48" s="16">
        <f t="shared" si="0"/>
        <v>12888810</v>
      </c>
      <c r="L48" s="77">
        <v>4930877</v>
      </c>
      <c r="M48" s="77">
        <v>7693198</v>
      </c>
      <c r="N48" s="77">
        <v>241189</v>
      </c>
      <c r="O48" s="77">
        <v>0</v>
      </c>
      <c r="P48" s="77">
        <v>23546</v>
      </c>
      <c r="Q48" s="77">
        <v>0</v>
      </c>
      <c r="R48" s="37">
        <v>7957933</v>
      </c>
      <c r="S48" s="77">
        <v>461433</v>
      </c>
      <c r="T48" s="77">
        <v>7235</v>
      </c>
      <c r="U48" s="77">
        <v>0</v>
      </c>
      <c r="V48" s="77">
        <v>424</v>
      </c>
      <c r="W48" s="77">
        <v>0</v>
      </c>
      <c r="X48" s="37">
        <v>469092</v>
      </c>
      <c r="Y48" s="77">
        <v>46</v>
      </c>
      <c r="Z48" s="77">
        <v>0</v>
      </c>
      <c r="AA48" s="77">
        <v>11133</v>
      </c>
      <c r="AB48" s="77">
        <v>167</v>
      </c>
      <c r="AC48" s="77">
        <v>450974</v>
      </c>
      <c r="AD48" s="77">
        <v>6271</v>
      </c>
      <c r="AE48" s="16">
        <v>457245</v>
      </c>
    </row>
    <row r="49" spans="1:31" ht="18" customHeight="1">
      <c r="A49" s="18">
        <v>43</v>
      </c>
      <c r="B49" s="15" t="s">
        <v>75</v>
      </c>
      <c r="C49" s="77">
        <v>10771</v>
      </c>
      <c r="D49" s="77">
        <v>583</v>
      </c>
      <c r="E49" s="77">
        <v>11354</v>
      </c>
      <c r="F49" s="77">
        <v>31835273</v>
      </c>
      <c r="G49" s="77">
        <v>234164</v>
      </c>
      <c r="H49" s="77">
        <v>58885</v>
      </c>
      <c r="I49" s="77">
        <v>70710</v>
      </c>
      <c r="J49" s="77">
        <v>15433</v>
      </c>
      <c r="K49" s="16">
        <f t="shared" si="0"/>
        <v>32214465</v>
      </c>
      <c r="L49" s="77">
        <v>12546926</v>
      </c>
      <c r="M49" s="77">
        <v>19307731</v>
      </c>
      <c r="N49" s="77">
        <v>218426</v>
      </c>
      <c r="O49" s="77">
        <v>58135</v>
      </c>
      <c r="P49" s="77">
        <v>67816</v>
      </c>
      <c r="Q49" s="77">
        <v>15431</v>
      </c>
      <c r="R49" s="37">
        <v>19667539</v>
      </c>
      <c r="S49" s="77">
        <v>1158034</v>
      </c>
      <c r="T49" s="77">
        <v>6549</v>
      </c>
      <c r="U49" s="77">
        <v>3140</v>
      </c>
      <c r="V49" s="77">
        <v>1220</v>
      </c>
      <c r="W49" s="77">
        <v>463</v>
      </c>
      <c r="X49" s="37">
        <v>1169406</v>
      </c>
      <c r="Y49" s="77">
        <v>403</v>
      </c>
      <c r="Z49" s="77">
        <v>54</v>
      </c>
      <c r="AA49" s="77">
        <v>30664</v>
      </c>
      <c r="AB49" s="77">
        <v>667</v>
      </c>
      <c r="AC49" s="77">
        <v>1133353</v>
      </c>
      <c r="AD49" s="77">
        <v>2110</v>
      </c>
      <c r="AE49" s="16">
        <v>1135463</v>
      </c>
    </row>
    <row r="50" spans="1:31" ht="18" customHeight="1">
      <c r="A50" s="18">
        <v>44</v>
      </c>
      <c r="B50" s="15" t="s">
        <v>76</v>
      </c>
      <c r="C50" s="77">
        <v>7626</v>
      </c>
      <c r="D50" s="77">
        <v>350</v>
      </c>
      <c r="E50" s="77">
        <v>7976</v>
      </c>
      <c r="F50" s="77">
        <v>25487805</v>
      </c>
      <c r="G50" s="77">
        <v>317442</v>
      </c>
      <c r="H50" s="77">
        <v>10511</v>
      </c>
      <c r="I50" s="77">
        <v>160916</v>
      </c>
      <c r="J50" s="77">
        <v>0</v>
      </c>
      <c r="K50" s="16">
        <f t="shared" si="0"/>
        <v>25976674</v>
      </c>
      <c r="L50" s="77">
        <v>9458651</v>
      </c>
      <c r="M50" s="77">
        <v>16037882</v>
      </c>
      <c r="N50" s="77">
        <v>311664</v>
      </c>
      <c r="O50" s="77">
        <v>9545</v>
      </c>
      <c r="P50" s="77">
        <v>158932</v>
      </c>
      <c r="Q50" s="77">
        <v>0</v>
      </c>
      <c r="R50" s="37">
        <v>16518023</v>
      </c>
      <c r="S50" s="77">
        <v>961980</v>
      </c>
      <c r="T50" s="77">
        <v>9348</v>
      </c>
      <c r="U50" s="77">
        <v>516</v>
      </c>
      <c r="V50" s="77">
        <v>3591</v>
      </c>
      <c r="W50" s="77">
        <v>0</v>
      </c>
      <c r="X50" s="37">
        <v>975435</v>
      </c>
      <c r="Y50" s="77">
        <v>482</v>
      </c>
      <c r="Z50" s="77">
        <v>24</v>
      </c>
      <c r="AA50" s="77">
        <v>19798</v>
      </c>
      <c r="AB50" s="77">
        <v>1200</v>
      </c>
      <c r="AC50" s="77">
        <v>951730</v>
      </c>
      <c r="AD50" s="77">
        <v>1268</v>
      </c>
      <c r="AE50" s="16">
        <v>952998</v>
      </c>
    </row>
    <row r="51" spans="1:31" ht="18" customHeight="1">
      <c r="A51" s="18"/>
      <c r="B51" s="15" t="s">
        <v>1</v>
      </c>
      <c r="C51" s="16">
        <f aca="true" t="shared" si="2" ref="C51:AE51">SUM(C39:C50)</f>
        <v>113300</v>
      </c>
      <c r="D51" s="16">
        <f t="shared" si="2"/>
        <v>6448</v>
      </c>
      <c r="E51" s="16">
        <f t="shared" si="2"/>
        <v>119748</v>
      </c>
      <c r="F51" s="16">
        <f t="shared" si="2"/>
        <v>357361407</v>
      </c>
      <c r="G51" s="16">
        <f t="shared" si="2"/>
        <v>4358020</v>
      </c>
      <c r="H51" s="16">
        <f t="shared" si="2"/>
        <v>106016</v>
      </c>
      <c r="I51" s="16">
        <f t="shared" si="2"/>
        <v>986844</v>
      </c>
      <c r="J51" s="16">
        <f t="shared" si="2"/>
        <v>34711</v>
      </c>
      <c r="K51" s="16">
        <f t="shared" si="2"/>
        <v>362846998</v>
      </c>
      <c r="L51" s="16">
        <f t="shared" si="2"/>
        <v>138088765</v>
      </c>
      <c r="M51" s="37">
        <f t="shared" si="2"/>
        <v>219446198</v>
      </c>
      <c r="N51" s="37">
        <f t="shared" si="2"/>
        <v>4210826</v>
      </c>
      <c r="O51" s="37">
        <f t="shared" si="2"/>
        <v>103775</v>
      </c>
      <c r="P51" s="37">
        <f t="shared" si="2"/>
        <v>962731</v>
      </c>
      <c r="Q51" s="37">
        <f t="shared" si="2"/>
        <v>34703</v>
      </c>
      <c r="R51" s="43">
        <f t="shared" si="2"/>
        <v>224758233</v>
      </c>
      <c r="S51" s="37">
        <f t="shared" si="2"/>
        <v>13162454</v>
      </c>
      <c r="T51" s="37">
        <f t="shared" si="2"/>
        <v>125026</v>
      </c>
      <c r="U51" s="37">
        <f t="shared" si="2"/>
        <v>5604</v>
      </c>
      <c r="V51" s="37">
        <f t="shared" si="2"/>
        <v>19307</v>
      </c>
      <c r="W51" s="37">
        <f t="shared" si="2"/>
        <v>1040</v>
      </c>
      <c r="X51" s="37">
        <f t="shared" si="2"/>
        <v>13313431</v>
      </c>
      <c r="Y51" s="16">
        <f t="shared" si="2"/>
        <v>4408</v>
      </c>
      <c r="Z51" s="16">
        <f t="shared" si="2"/>
        <v>372</v>
      </c>
      <c r="AA51" s="16">
        <f t="shared" si="2"/>
        <v>309648</v>
      </c>
      <c r="AB51" s="16">
        <f t="shared" si="2"/>
        <v>5989</v>
      </c>
      <c r="AC51" s="16">
        <f t="shared" si="2"/>
        <v>12927287</v>
      </c>
      <c r="AD51" s="16">
        <f t="shared" si="2"/>
        <v>47213</v>
      </c>
      <c r="AE51" s="16">
        <f t="shared" si="2"/>
        <v>12974500</v>
      </c>
    </row>
    <row r="52" spans="1:31" ht="18" customHeight="1">
      <c r="A52" s="50"/>
      <c r="B52" s="44" t="s">
        <v>2</v>
      </c>
      <c r="C52" s="45">
        <f aca="true" t="shared" si="3" ref="C52:AE52">C38+C51</f>
        <v>1210933</v>
      </c>
      <c r="D52" s="45">
        <f t="shared" si="3"/>
        <v>57436</v>
      </c>
      <c r="E52" s="45">
        <f t="shared" si="3"/>
        <v>1268369</v>
      </c>
      <c r="F52" s="45">
        <f t="shared" si="3"/>
        <v>4008110120</v>
      </c>
      <c r="G52" s="45">
        <f t="shared" si="3"/>
        <v>65499468</v>
      </c>
      <c r="H52" s="45">
        <f t="shared" si="3"/>
        <v>1365829</v>
      </c>
      <c r="I52" s="45">
        <f t="shared" si="3"/>
        <v>24131161</v>
      </c>
      <c r="J52" s="45">
        <f t="shared" si="3"/>
        <v>966897</v>
      </c>
      <c r="K52" s="45">
        <f t="shared" si="3"/>
        <v>4100073475</v>
      </c>
      <c r="L52" s="45">
        <f t="shared" si="3"/>
        <v>1473276925</v>
      </c>
      <c r="M52" s="47">
        <f t="shared" si="3"/>
        <v>2536769795</v>
      </c>
      <c r="N52" s="47">
        <f t="shared" si="3"/>
        <v>63949266</v>
      </c>
      <c r="O52" s="47">
        <f t="shared" si="3"/>
        <v>1320218</v>
      </c>
      <c r="P52" s="47">
        <f t="shared" si="3"/>
        <v>23807233</v>
      </c>
      <c r="Q52" s="47">
        <f t="shared" si="3"/>
        <v>950038</v>
      </c>
      <c r="R52" s="52">
        <f t="shared" si="3"/>
        <v>2626796550</v>
      </c>
      <c r="S52" s="47">
        <f t="shared" si="3"/>
        <v>152157682</v>
      </c>
      <c r="T52" s="47">
        <f t="shared" si="3"/>
        <v>1907237</v>
      </c>
      <c r="U52" s="47">
        <f t="shared" si="3"/>
        <v>71184</v>
      </c>
      <c r="V52" s="47">
        <f t="shared" si="3"/>
        <v>554964</v>
      </c>
      <c r="W52" s="47">
        <f t="shared" si="3"/>
        <v>28495</v>
      </c>
      <c r="X52" s="47">
        <f t="shared" si="3"/>
        <v>154719562</v>
      </c>
      <c r="Y52" s="45">
        <f t="shared" si="3"/>
        <v>71538</v>
      </c>
      <c r="Z52" s="45">
        <f t="shared" si="3"/>
        <v>3999</v>
      </c>
      <c r="AA52" s="45">
        <f t="shared" si="3"/>
        <v>3138748</v>
      </c>
      <c r="AB52" s="45">
        <f t="shared" si="3"/>
        <v>92511</v>
      </c>
      <c r="AC52" s="45">
        <f t="shared" si="3"/>
        <v>150892786</v>
      </c>
      <c r="AD52" s="45">
        <f t="shared" si="3"/>
        <v>333204</v>
      </c>
      <c r="AE52" s="45">
        <f t="shared" si="3"/>
        <v>151225990</v>
      </c>
    </row>
    <row r="54" spans="19:24" ht="13.5">
      <c r="S54"/>
      <c r="T54"/>
      <c r="U54"/>
      <c r="V54"/>
      <c r="W54"/>
      <c r="X54"/>
    </row>
  </sheetData>
  <mergeCells count="12">
    <mergeCell ref="Z4:Z5"/>
    <mergeCell ref="AA4:AA5"/>
    <mergeCell ref="A4:A5"/>
    <mergeCell ref="AC4:AE4"/>
    <mergeCell ref="B4:B5"/>
    <mergeCell ref="C4:E4"/>
    <mergeCell ref="F4:K4"/>
    <mergeCell ref="L4:L5"/>
    <mergeCell ref="M4:R4"/>
    <mergeCell ref="S4:X4"/>
    <mergeCell ref="Y4:Y5"/>
    <mergeCell ref="AB4:AB5"/>
  </mergeCells>
  <printOptions horizontalCentered="1"/>
  <pageMargins left="0.7874015748031497" right="0.7874015748031497" top="0.7086614173228347" bottom="0.53" header="0.5118110236220472" footer="0.5118110236220472"/>
  <pageSetup fitToWidth="4" horizontalDpi="600" verticalDpi="600" orientation="landscape" paperSize="8" scale="65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52"/>
  <sheetViews>
    <sheetView view="pageBreakPreview" zoomScale="75" zoomScaleSheetLayoutView="75" workbookViewId="0" topLeftCell="A1">
      <pane xSplit="2" ySplit="5" topLeftCell="L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L11" sqref="L11"/>
    </sheetView>
  </sheetViews>
  <sheetFormatPr defaultColWidth="9.00390625" defaultRowHeight="13.5"/>
  <cols>
    <col min="1" max="1" width="3.125" style="1" customWidth="1"/>
    <col min="2" max="2" width="17.625" style="1" customWidth="1"/>
    <col min="3" max="31" width="17.625" style="3" customWidth="1"/>
    <col min="32" max="16384" width="14.625" style="1" customWidth="1"/>
  </cols>
  <sheetData>
    <row r="1" spans="1:31" ht="23.25" customHeight="1">
      <c r="A1" s="23" t="s">
        <v>109</v>
      </c>
      <c r="B1" s="20"/>
      <c r="D1" s="2"/>
      <c r="H1" s="2"/>
      <c r="J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4.5" customHeight="1">
      <c r="A2" s="23"/>
      <c r="B2" s="20"/>
      <c r="D2" s="2"/>
      <c r="H2" s="2"/>
      <c r="J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3.5" customHeight="1">
      <c r="A3" s="19"/>
      <c r="B3" s="19"/>
      <c r="AE3" s="4" t="s">
        <v>16</v>
      </c>
    </row>
    <row r="4" spans="1:31" ht="22.5" customHeight="1">
      <c r="A4" s="93" t="s">
        <v>28</v>
      </c>
      <c r="B4" s="95" t="s">
        <v>26</v>
      </c>
      <c r="C4" s="90" t="s">
        <v>15</v>
      </c>
      <c r="D4" s="90"/>
      <c r="E4" s="90"/>
      <c r="F4" s="97" t="s">
        <v>10</v>
      </c>
      <c r="G4" s="97"/>
      <c r="H4" s="97"/>
      <c r="I4" s="97"/>
      <c r="J4" s="97"/>
      <c r="K4" s="97"/>
      <c r="L4" s="90" t="s">
        <v>18</v>
      </c>
      <c r="M4" s="100" t="s">
        <v>11</v>
      </c>
      <c r="N4" s="101"/>
      <c r="O4" s="101"/>
      <c r="P4" s="101"/>
      <c r="Q4" s="101"/>
      <c r="R4" s="102"/>
      <c r="S4" s="90" t="s">
        <v>19</v>
      </c>
      <c r="T4" s="90"/>
      <c r="U4" s="90"/>
      <c r="V4" s="90"/>
      <c r="W4" s="90"/>
      <c r="X4" s="90"/>
      <c r="Y4" s="90" t="s">
        <v>43</v>
      </c>
      <c r="Z4" s="90" t="s">
        <v>13</v>
      </c>
      <c r="AA4" s="97" t="s">
        <v>111</v>
      </c>
      <c r="AB4" s="98" t="s">
        <v>79</v>
      </c>
      <c r="AC4" s="90" t="s">
        <v>14</v>
      </c>
      <c r="AD4" s="90"/>
      <c r="AE4" s="90"/>
    </row>
    <row r="5" spans="1:31" ht="29.25" customHeight="1">
      <c r="A5" s="94"/>
      <c r="B5" s="96"/>
      <c r="C5" s="5" t="s">
        <v>7</v>
      </c>
      <c r="D5" s="5" t="s">
        <v>8</v>
      </c>
      <c r="E5" s="5" t="s">
        <v>9</v>
      </c>
      <c r="F5" s="6" t="s">
        <v>10</v>
      </c>
      <c r="G5" s="6" t="s">
        <v>44</v>
      </c>
      <c r="H5" s="6" t="s">
        <v>45</v>
      </c>
      <c r="I5" s="6" t="s">
        <v>17</v>
      </c>
      <c r="J5" s="6" t="s">
        <v>49</v>
      </c>
      <c r="K5" s="5" t="s">
        <v>9</v>
      </c>
      <c r="L5" s="90"/>
      <c r="M5" s="6" t="s">
        <v>81</v>
      </c>
      <c r="N5" s="6" t="s">
        <v>44</v>
      </c>
      <c r="O5" s="6" t="s">
        <v>45</v>
      </c>
      <c r="P5" s="6" t="s">
        <v>17</v>
      </c>
      <c r="Q5" s="6" t="s">
        <v>49</v>
      </c>
      <c r="R5" s="40" t="s">
        <v>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48</v>
      </c>
      <c r="X5" s="5" t="s">
        <v>9</v>
      </c>
      <c r="Y5" s="90"/>
      <c r="Z5" s="90"/>
      <c r="AA5" s="97"/>
      <c r="AB5" s="99"/>
      <c r="AC5" s="5" t="s">
        <v>7</v>
      </c>
      <c r="AD5" s="5" t="s">
        <v>8</v>
      </c>
      <c r="AE5" s="5" t="s">
        <v>9</v>
      </c>
    </row>
    <row r="6" spans="1:31" ht="18" customHeight="1">
      <c r="A6" s="22">
        <v>1</v>
      </c>
      <c r="B6" s="12" t="s">
        <v>51</v>
      </c>
      <c r="C6" s="78">
        <v>110351</v>
      </c>
      <c r="D6" s="78">
        <v>4253</v>
      </c>
      <c r="E6" s="78">
        <v>114604</v>
      </c>
      <c r="F6" s="78">
        <v>383935537</v>
      </c>
      <c r="G6" s="78">
        <v>7418003</v>
      </c>
      <c r="H6" s="78">
        <v>94183</v>
      </c>
      <c r="I6" s="78">
        <v>1861090</v>
      </c>
      <c r="J6" s="78">
        <v>81856</v>
      </c>
      <c r="K6" s="13">
        <v>393390669</v>
      </c>
      <c r="L6" s="78">
        <v>132287184</v>
      </c>
      <c r="M6" s="78">
        <v>251918677</v>
      </c>
      <c r="N6" s="78">
        <v>7271416</v>
      </c>
      <c r="O6" s="78">
        <v>88502</v>
      </c>
      <c r="P6" s="78">
        <v>1744814</v>
      </c>
      <c r="Q6" s="78">
        <v>80076</v>
      </c>
      <c r="R6" s="13">
        <v>261103485</v>
      </c>
      <c r="S6" s="78">
        <v>10076741</v>
      </c>
      <c r="T6" s="78">
        <v>144228</v>
      </c>
      <c r="U6" s="78">
        <v>3117</v>
      </c>
      <c r="V6" s="78">
        <v>24641</v>
      </c>
      <c r="W6" s="78">
        <v>1600</v>
      </c>
      <c r="X6" s="13">
        <v>10250327</v>
      </c>
      <c r="Y6" s="78">
        <v>10678</v>
      </c>
      <c r="Z6" s="78">
        <v>201</v>
      </c>
      <c r="AA6" s="78">
        <v>178892</v>
      </c>
      <c r="AB6" s="78">
        <v>6275</v>
      </c>
      <c r="AC6" s="78">
        <v>10035223</v>
      </c>
      <c r="AD6" s="78">
        <v>7478</v>
      </c>
      <c r="AE6" s="13">
        <v>10042701</v>
      </c>
    </row>
    <row r="7" spans="1:31" ht="18" customHeight="1">
      <c r="A7" s="18">
        <v>2</v>
      </c>
      <c r="B7" s="15" t="s">
        <v>3</v>
      </c>
      <c r="C7" s="79">
        <v>83696</v>
      </c>
      <c r="D7" s="79">
        <v>3128</v>
      </c>
      <c r="E7" s="79">
        <v>86824</v>
      </c>
      <c r="F7" s="79">
        <v>278696300</v>
      </c>
      <c r="G7" s="79">
        <v>4018479</v>
      </c>
      <c r="H7" s="79">
        <v>42737</v>
      </c>
      <c r="I7" s="79">
        <v>703660</v>
      </c>
      <c r="J7" s="79">
        <v>55895</v>
      </c>
      <c r="K7" s="16">
        <v>283517071</v>
      </c>
      <c r="L7" s="79">
        <v>100569910</v>
      </c>
      <c r="M7" s="79">
        <v>178228924</v>
      </c>
      <c r="N7" s="79">
        <v>3936351</v>
      </c>
      <c r="O7" s="79">
        <v>41460</v>
      </c>
      <c r="P7" s="79">
        <v>687498</v>
      </c>
      <c r="Q7" s="79">
        <v>52928</v>
      </c>
      <c r="R7" s="16">
        <v>182947161</v>
      </c>
      <c r="S7" s="79">
        <v>7125697</v>
      </c>
      <c r="T7" s="79">
        <v>78347</v>
      </c>
      <c r="U7" s="79">
        <v>1493</v>
      </c>
      <c r="V7" s="79">
        <v>9186</v>
      </c>
      <c r="W7" s="79">
        <v>1059</v>
      </c>
      <c r="X7" s="16">
        <v>7215782</v>
      </c>
      <c r="Y7" s="79">
        <v>4056</v>
      </c>
      <c r="Z7" s="79">
        <v>167</v>
      </c>
      <c r="AA7" s="79">
        <v>137133</v>
      </c>
      <c r="AB7" s="79">
        <v>4551</v>
      </c>
      <c r="AC7" s="79">
        <v>7054038</v>
      </c>
      <c r="AD7" s="79">
        <v>6188</v>
      </c>
      <c r="AE7" s="16">
        <v>7060226</v>
      </c>
    </row>
    <row r="8" spans="1:31" ht="18" customHeight="1">
      <c r="A8" s="18">
        <v>3</v>
      </c>
      <c r="B8" s="15" t="s">
        <v>52</v>
      </c>
      <c r="C8" s="79">
        <v>60988</v>
      </c>
      <c r="D8" s="79">
        <v>2355</v>
      </c>
      <c r="E8" s="79">
        <v>63343</v>
      </c>
      <c r="F8" s="79">
        <v>212154151</v>
      </c>
      <c r="G8" s="79">
        <v>4011838</v>
      </c>
      <c r="H8" s="79">
        <v>26410</v>
      </c>
      <c r="I8" s="79">
        <v>1561792</v>
      </c>
      <c r="J8" s="79">
        <v>66009</v>
      </c>
      <c r="K8" s="16">
        <v>217820200</v>
      </c>
      <c r="L8" s="79">
        <v>73106838</v>
      </c>
      <c r="M8" s="79">
        <v>139125020</v>
      </c>
      <c r="N8" s="79">
        <v>3946982</v>
      </c>
      <c r="O8" s="79">
        <v>24586</v>
      </c>
      <c r="P8" s="79">
        <v>1551131</v>
      </c>
      <c r="Q8" s="79">
        <v>65643</v>
      </c>
      <c r="R8" s="16">
        <v>144713362</v>
      </c>
      <c r="S8" s="79">
        <v>5562595</v>
      </c>
      <c r="T8" s="79">
        <v>78483</v>
      </c>
      <c r="U8" s="79">
        <v>886</v>
      </c>
      <c r="V8" s="79">
        <v>23677</v>
      </c>
      <c r="W8" s="79">
        <v>1314</v>
      </c>
      <c r="X8" s="16">
        <v>5666955</v>
      </c>
      <c r="Y8" s="79">
        <v>3879</v>
      </c>
      <c r="Z8" s="79">
        <v>128</v>
      </c>
      <c r="AA8" s="79">
        <v>98496</v>
      </c>
      <c r="AB8" s="79">
        <v>3718</v>
      </c>
      <c r="AC8" s="79">
        <v>5548919</v>
      </c>
      <c r="AD8" s="79">
        <v>5114</v>
      </c>
      <c r="AE8" s="16">
        <v>5554033</v>
      </c>
    </row>
    <row r="9" spans="1:31" ht="18" customHeight="1">
      <c r="A9" s="18">
        <v>4</v>
      </c>
      <c r="B9" s="15" t="s">
        <v>53</v>
      </c>
      <c r="C9" s="79">
        <v>61452</v>
      </c>
      <c r="D9" s="79">
        <v>2665</v>
      </c>
      <c r="E9" s="79">
        <v>64117</v>
      </c>
      <c r="F9" s="79">
        <v>192543290</v>
      </c>
      <c r="G9" s="79">
        <v>3373429</v>
      </c>
      <c r="H9" s="79">
        <v>36661</v>
      </c>
      <c r="I9" s="79">
        <v>1042588</v>
      </c>
      <c r="J9" s="79">
        <v>16088</v>
      </c>
      <c r="K9" s="16">
        <v>197012056</v>
      </c>
      <c r="L9" s="79">
        <v>71873733</v>
      </c>
      <c r="M9" s="79">
        <v>120746244</v>
      </c>
      <c r="N9" s="79">
        <v>3308438</v>
      </c>
      <c r="O9" s="79">
        <v>34158</v>
      </c>
      <c r="P9" s="79">
        <v>1033397</v>
      </c>
      <c r="Q9" s="79">
        <v>16086</v>
      </c>
      <c r="R9" s="16">
        <v>125138323</v>
      </c>
      <c r="S9" s="79">
        <v>4827350</v>
      </c>
      <c r="T9" s="79">
        <v>65789</v>
      </c>
      <c r="U9" s="79">
        <v>1230</v>
      </c>
      <c r="V9" s="79">
        <v>14829</v>
      </c>
      <c r="W9" s="79">
        <v>322</v>
      </c>
      <c r="X9" s="16">
        <v>4909520</v>
      </c>
      <c r="Y9" s="79">
        <v>2208</v>
      </c>
      <c r="Z9" s="79">
        <v>122</v>
      </c>
      <c r="AA9" s="79">
        <v>105738</v>
      </c>
      <c r="AB9" s="79">
        <v>2072</v>
      </c>
      <c r="AC9" s="79">
        <v>4787573</v>
      </c>
      <c r="AD9" s="79">
        <v>5329</v>
      </c>
      <c r="AE9" s="16">
        <v>4792902</v>
      </c>
    </row>
    <row r="10" spans="1:31" ht="18" customHeight="1">
      <c r="A10" s="18">
        <v>5</v>
      </c>
      <c r="B10" s="15" t="s">
        <v>54</v>
      </c>
      <c r="C10" s="79">
        <v>31746</v>
      </c>
      <c r="D10" s="79">
        <v>1660</v>
      </c>
      <c r="E10" s="79">
        <v>33406</v>
      </c>
      <c r="F10" s="79">
        <v>98625102</v>
      </c>
      <c r="G10" s="79">
        <v>1021218</v>
      </c>
      <c r="H10" s="79">
        <v>3175</v>
      </c>
      <c r="I10" s="79">
        <v>175048</v>
      </c>
      <c r="J10" s="79">
        <v>348430</v>
      </c>
      <c r="K10" s="16">
        <v>100172973</v>
      </c>
      <c r="L10" s="79">
        <v>38542004</v>
      </c>
      <c r="M10" s="79">
        <v>60126738</v>
      </c>
      <c r="N10" s="79">
        <v>982688</v>
      </c>
      <c r="O10" s="79">
        <v>3174</v>
      </c>
      <c r="P10" s="79">
        <v>170205</v>
      </c>
      <c r="Q10" s="79">
        <v>348164</v>
      </c>
      <c r="R10" s="16">
        <v>61630969</v>
      </c>
      <c r="S10" s="79">
        <v>2403747</v>
      </c>
      <c r="T10" s="79">
        <v>19577</v>
      </c>
      <c r="U10" s="79">
        <v>114</v>
      </c>
      <c r="V10" s="79">
        <v>2212</v>
      </c>
      <c r="W10" s="79">
        <v>6963</v>
      </c>
      <c r="X10" s="16">
        <v>2432613</v>
      </c>
      <c r="Y10" s="79">
        <v>828</v>
      </c>
      <c r="Z10" s="79">
        <v>117</v>
      </c>
      <c r="AA10" s="79">
        <v>58548</v>
      </c>
      <c r="AB10" s="79">
        <v>1102</v>
      </c>
      <c r="AC10" s="79">
        <v>2364692</v>
      </c>
      <c r="AD10" s="79">
        <v>3616</v>
      </c>
      <c r="AE10" s="16">
        <v>2368308</v>
      </c>
    </row>
    <row r="11" spans="1:31" ht="18" customHeight="1">
      <c r="A11" s="18">
        <v>6</v>
      </c>
      <c r="B11" s="15" t="s">
        <v>55</v>
      </c>
      <c r="C11" s="79">
        <v>21855</v>
      </c>
      <c r="D11" s="79">
        <v>1081</v>
      </c>
      <c r="E11" s="79">
        <v>22936</v>
      </c>
      <c r="F11" s="79">
        <v>66285151</v>
      </c>
      <c r="G11" s="79">
        <v>971820</v>
      </c>
      <c r="H11" s="79">
        <v>8860</v>
      </c>
      <c r="I11" s="79">
        <v>301290</v>
      </c>
      <c r="J11" s="79">
        <v>0</v>
      </c>
      <c r="K11" s="16">
        <v>67567121</v>
      </c>
      <c r="L11" s="79">
        <v>25422077</v>
      </c>
      <c r="M11" s="79">
        <v>40906083</v>
      </c>
      <c r="N11" s="79">
        <v>935206</v>
      </c>
      <c r="O11" s="79">
        <v>8857</v>
      </c>
      <c r="P11" s="79">
        <v>294898</v>
      </c>
      <c r="Q11" s="79">
        <v>0</v>
      </c>
      <c r="R11" s="16">
        <v>42145044</v>
      </c>
      <c r="S11" s="79">
        <v>1635346</v>
      </c>
      <c r="T11" s="79">
        <v>18663</v>
      </c>
      <c r="U11" s="79">
        <v>318</v>
      </c>
      <c r="V11" s="79">
        <v>3678</v>
      </c>
      <c r="W11" s="79">
        <v>0</v>
      </c>
      <c r="X11" s="16">
        <v>1658005</v>
      </c>
      <c r="Y11" s="79">
        <v>969</v>
      </c>
      <c r="Z11" s="79">
        <v>76</v>
      </c>
      <c r="AA11" s="79">
        <v>39342</v>
      </c>
      <c r="AB11" s="79">
        <v>1567</v>
      </c>
      <c r="AC11" s="79">
        <v>1611528</v>
      </c>
      <c r="AD11" s="79">
        <v>2224</v>
      </c>
      <c r="AE11" s="16">
        <v>1613752</v>
      </c>
    </row>
    <row r="12" spans="1:31" ht="18" customHeight="1">
      <c r="A12" s="18">
        <v>7</v>
      </c>
      <c r="B12" s="15" t="s">
        <v>4</v>
      </c>
      <c r="C12" s="79">
        <v>32590</v>
      </c>
      <c r="D12" s="79">
        <v>1299</v>
      </c>
      <c r="E12" s="79">
        <v>33889</v>
      </c>
      <c r="F12" s="79">
        <v>116915678</v>
      </c>
      <c r="G12" s="79">
        <v>1477384</v>
      </c>
      <c r="H12" s="79">
        <v>24548</v>
      </c>
      <c r="I12" s="79">
        <v>1085287</v>
      </c>
      <c r="J12" s="79">
        <v>7547</v>
      </c>
      <c r="K12" s="16">
        <v>119510444</v>
      </c>
      <c r="L12" s="79">
        <v>41557846</v>
      </c>
      <c r="M12" s="79">
        <v>75411753</v>
      </c>
      <c r="N12" s="79">
        <v>1438526</v>
      </c>
      <c r="O12" s="79">
        <v>23690</v>
      </c>
      <c r="P12" s="79">
        <v>1072366</v>
      </c>
      <c r="Q12" s="79">
        <v>6263</v>
      </c>
      <c r="R12" s="16">
        <v>77952598</v>
      </c>
      <c r="S12" s="79">
        <v>3015138</v>
      </c>
      <c r="T12" s="79">
        <v>28741</v>
      </c>
      <c r="U12" s="79">
        <v>850</v>
      </c>
      <c r="V12" s="79">
        <v>15685</v>
      </c>
      <c r="W12" s="79">
        <v>125</v>
      </c>
      <c r="X12" s="16">
        <v>3060539</v>
      </c>
      <c r="Y12" s="79">
        <v>1139</v>
      </c>
      <c r="Z12" s="79">
        <v>35</v>
      </c>
      <c r="AA12" s="79">
        <v>53309</v>
      </c>
      <c r="AB12" s="79">
        <v>1906</v>
      </c>
      <c r="AC12" s="79">
        <v>2999377</v>
      </c>
      <c r="AD12" s="79">
        <v>2208</v>
      </c>
      <c r="AE12" s="16">
        <v>3001585</v>
      </c>
    </row>
    <row r="13" spans="1:31" ht="18" customHeight="1">
      <c r="A13" s="18">
        <v>8</v>
      </c>
      <c r="B13" s="15" t="s">
        <v>56</v>
      </c>
      <c r="C13" s="79">
        <v>18221</v>
      </c>
      <c r="D13" s="79">
        <v>1368</v>
      </c>
      <c r="E13" s="79">
        <v>19589</v>
      </c>
      <c r="F13" s="79">
        <v>54620777</v>
      </c>
      <c r="G13" s="79">
        <v>397271</v>
      </c>
      <c r="H13" s="79">
        <v>26988</v>
      </c>
      <c r="I13" s="79">
        <v>134980</v>
      </c>
      <c r="J13" s="79">
        <v>1143</v>
      </c>
      <c r="K13" s="16">
        <v>55181159</v>
      </c>
      <c r="L13" s="79">
        <v>22143681</v>
      </c>
      <c r="M13" s="79">
        <v>32502505</v>
      </c>
      <c r="N13" s="79">
        <v>375186</v>
      </c>
      <c r="O13" s="79">
        <v>26655</v>
      </c>
      <c r="P13" s="79">
        <v>132330</v>
      </c>
      <c r="Q13" s="79">
        <v>802</v>
      </c>
      <c r="R13" s="16">
        <v>33037478</v>
      </c>
      <c r="S13" s="79">
        <v>1299332</v>
      </c>
      <c r="T13" s="79">
        <v>7407</v>
      </c>
      <c r="U13" s="79">
        <v>958</v>
      </c>
      <c r="V13" s="79">
        <v>1688</v>
      </c>
      <c r="W13" s="79">
        <v>16</v>
      </c>
      <c r="X13" s="16">
        <v>1309401</v>
      </c>
      <c r="Y13" s="79">
        <v>610</v>
      </c>
      <c r="Z13" s="79">
        <v>42</v>
      </c>
      <c r="AA13" s="79">
        <v>35759</v>
      </c>
      <c r="AB13" s="79">
        <v>505</v>
      </c>
      <c r="AC13" s="79">
        <v>1252647</v>
      </c>
      <c r="AD13" s="79">
        <v>17967</v>
      </c>
      <c r="AE13" s="16">
        <v>1270614</v>
      </c>
    </row>
    <row r="14" spans="1:31" ht="18" customHeight="1">
      <c r="A14" s="18">
        <v>9</v>
      </c>
      <c r="B14" s="15" t="s">
        <v>94</v>
      </c>
      <c r="C14" s="79">
        <v>27368</v>
      </c>
      <c r="D14" s="79">
        <v>1382</v>
      </c>
      <c r="E14" s="79">
        <v>28750</v>
      </c>
      <c r="F14" s="79">
        <v>82374784</v>
      </c>
      <c r="G14" s="79">
        <v>1282377</v>
      </c>
      <c r="H14" s="79">
        <v>25551</v>
      </c>
      <c r="I14" s="79">
        <v>5009582</v>
      </c>
      <c r="J14" s="79">
        <v>3823</v>
      </c>
      <c r="K14" s="16">
        <v>88696117</v>
      </c>
      <c r="L14" s="79">
        <v>32092653</v>
      </c>
      <c r="M14" s="79">
        <v>50330437</v>
      </c>
      <c r="N14" s="79">
        <v>1242162</v>
      </c>
      <c r="O14" s="79">
        <v>22793</v>
      </c>
      <c r="P14" s="79">
        <v>5004251</v>
      </c>
      <c r="Q14" s="79">
        <v>3821</v>
      </c>
      <c r="R14" s="16">
        <v>56603464</v>
      </c>
      <c r="S14" s="79">
        <v>2012122</v>
      </c>
      <c r="T14" s="79">
        <v>24838</v>
      </c>
      <c r="U14" s="79">
        <v>819</v>
      </c>
      <c r="V14" s="79">
        <v>96981</v>
      </c>
      <c r="W14" s="79">
        <v>76</v>
      </c>
      <c r="X14" s="16">
        <v>2134836</v>
      </c>
      <c r="Y14" s="79">
        <v>656</v>
      </c>
      <c r="Z14" s="79">
        <v>62</v>
      </c>
      <c r="AA14" s="79">
        <v>51376</v>
      </c>
      <c r="AB14" s="79">
        <v>925</v>
      </c>
      <c r="AC14" s="79">
        <v>2076147</v>
      </c>
      <c r="AD14" s="79">
        <v>3030</v>
      </c>
      <c r="AE14" s="16">
        <v>2079177</v>
      </c>
    </row>
    <row r="15" spans="1:31" ht="18" customHeight="1">
      <c r="A15" s="18">
        <v>10</v>
      </c>
      <c r="B15" s="15" t="s">
        <v>57</v>
      </c>
      <c r="C15" s="79">
        <v>22633</v>
      </c>
      <c r="D15" s="79">
        <v>1244</v>
      </c>
      <c r="E15" s="79">
        <v>23877</v>
      </c>
      <c r="F15" s="79">
        <v>71524145</v>
      </c>
      <c r="G15" s="79">
        <v>402871</v>
      </c>
      <c r="H15" s="79">
        <v>1395</v>
      </c>
      <c r="I15" s="79">
        <v>206638</v>
      </c>
      <c r="J15" s="79">
        <v>7830</v>
      </c>
      <c r="K15" s="16">
        <v>72142879</v>
      </c>
      <c r="L15" s="79">
        <v>28685514</v>
      </c>
      <c r="M15" s="79">
        <v>42868246</v>
      </c>
      <c r="N15" s="79">
        <v>376575</v>
      </c>
      <c r="O15" s="79">
        <v>1386</v>
      </c>
      <c r="P15" s="79">
        <v>203329</v>
      </c>
      <c r="Q15" s="79">
        <v>7829</v>
      </c>
      <c r="R15" s="16">
        <v>43457365</v>
      </c>
      <c r="S15" s="79">
        <v>1714121</v>
      </c>
      <c r="T15" s="79">
        <v>7410</v>
      </c>
      <c r="U15" s="79">
        <v>50</v>
      </c>
      <c r="V15" s="79">
        <v>2516</v>
      </c>
      <c r="W15" s="79">
        <v>157</v>
      </c>
      <c r="X15" s="16">
        <v>1724254</v>
      </c>
      <c r="Y15" s="79">
        <v>603</v>
      </c>
      <c r="Z15" s="79">
        <v>31</v>
      </c>
      <c r="AA15" s="79">
        <v>41859</v>
      </c>
      <c r="AB15" s="79">
        <v>646</v>
      </c>
      <c r="AC15" s="79">
        <v>1675734</v>
      </c>
      <c r="AD15" s="79">
        <v>2535</v>
      </c>
      <c r="AE15" s="16">
        <v>1678269</v>
      </c>
    </row>
    <row r="16" spans="1:31" ht="18" customHeight="1">
      <c r="A16" s="18">
        <v>11</v>
      </c>
      <c r="B16" s="15" t="s">
        <v>58</v>
      </c>
      <c r="C16" s="79">
        <v>13115</v>
      </c>
      <c r="D16" s="79">
        <v>657</v>
      </c>
      <c r="E16" s="79">
        <v>13772</v>
      </c>
      <c r="F16" s="79">
        <v>39105061</v>
      </c>
      <c r="G16" s="79">
        <v>223733</v>
      </c>
      <c r="H16" s="79">
        <v>4901</v>
      </c>
      <c r="I16" s="79">
        <v>45367</v>
      </c>
      <c r="J16" s="79">
        <v>446</v>
      </c>
      <c r="K16" s="16">
        <v>39379508</v>
      </c>
      <c r="L16" s="79">
        <v>15457757</v>
      </c>
      <c r="M16" s="79">
        <v>23663262</v>
      </c>
      <c r="N16" s="79">
        <v>211661</v>
      </c>
      <c r="O16" s="79">
        <v>4569</v>
      </c>
      <c r="P16" s="79">
        <v>41814</v>
      </c>
      <c r="Q16" s="79">
        <v>445</v>
      </c>
      <c r="R16" s="16">
        <v>23921751</v>
      </c>
      <c r="S16" s="79">
        <v>945984</v>
      </c>
      <c r="T16" s="79">
        <v>4232</v>
      </c>
      <c r="U16" s="79">
        <v>163</v>
      </c>
      <c r="V16" s="79">
        <v>503</v>
      </c>
      <c r="W16" s="79">
        <v>9</v>
      </c>
      <c r="X16" s="16">
        <v>950891</v>
      </c>
      <c r="Y16" s="79">
        <v>591</v>
      </c>
      <c r="Z16" s="79">
        <v>29</v>
      </c>
      <c r="AA16" s="79">
        <v>23495</v>
      </c>
      <c r="AB16" s="79">
        <v>488</v>
      </c>
      <c r="AC16" s="79">
        <v>923316</v>
      </c>
      <c r="AD16" s="79">
        <v>1371</v>
      </c>
      <c r="AE16" s="16">
        <v>924687</v>
      </c>
    </row>
    <row r="17" spans="1:31" ht="18" customHeight="1">
      <c r="A17" s="18">
        <v>12</v>
      </c>
      <c r="B17" s="15" t="s">
        <v>59</v>
      </c>
      <c r="C17" s="79">
        <v>19022</v>
      </c>
      <c r="D17" s="79">
        <v>961</v>
      </c>
      <c r="E17" s="79">
        <v>19983</v>
      </c>
      <c r="F17" s="79">
        <v>55496504</v>
      </c>
      <c r="G17" s="79">
        <v>429602</v>
      </c>
      <c r="H17" s="79">
        <v>5037</v>
      </c>
      <c r="I17" s="79">
        <v>300841</v>
      </c>
      <c r="J17" s="79">
        <v>5214</v>
      </c>
      <c r="K17" s="16">
        <v>56237198</v>
      </c>
      <c r="L17" s="79">
        <v>22626691</v>
      </c>
      <c r="M17" s="79">
        <v>32894181</v>
      </c>
      <c r="N17" s="79">
        <v>407424</v>
      </c>
      <c r="O17" s="79">
        <v>4882</v>
      </c>
      <c r="P17" s="79">
        <v>298807</v>
      </c>
      <c r="Q17" s="79">
        <v>5213</v>
      </c>
      <c r="R17" s="16">
        <v>33610507</v>
      </c>
      <c r="S17" s="79">
        <v>1314970</v>
      </c>
      <c r="T17" s="79">
        <v>8146</v>
      </c>
      <c r="U17" s="79">
        <v>176</v>
      </c>
      <c r="V17" s="79">
        <v>3766</v>
      </c>
      <c r="W17" s="79">
        <v>104</v>
      </c>
      <c r="X17" s="16">
        <v>1327162</v>
      </c>
      <c r="Y17" s="79">
        <v>682</v>
      </c>
      <c r="Z17" s="79">
        <v>49</v>
      </c>
      <c r="AA17" s="79">
        <v>35078</v>
      </c>
      <c r="AB17" s="79">
        <v>652</v>
      </c>
      <c r="AC17" s="79">
        <v>1285559</v>
      </c>
      <c r="AD17" s="79">
        <v>2170</v>
      </c>
      <c r="AE17" s="16">
        <v>1287729</v>
      </c>
    </row>
    <row r="18" spans="1:31" ht="18" customHeight="1">
      <c r="A18" s="18">
        <v>13</v>
      </c>
      <c r="B18" s="15" t="s">
        <v>60</v>
      </c>
      <c r="C18" s="79">
        <v>31760</v>
      </c>
      <c r="D18" s="79">
        <v>1742</v>
      </c>
      <c r="E18" s="79">
        <v>33502</v>
      </c>
      <c r="F18" s="79">
        <v>95893553</v>
      </c>
      <c r="G18" s="79">
        <v>978877</v>
      </c>
      <c r="H18" s="79">
        <v>15015</v>
      </c>
      <c r="I18" s="79">
        <v>162528</v>
      </c>
      <c r="J18" s="79">
        <v>27703</v>
      </c>
      <c r="K18" s="16">
        <v>97077676</v>
      </c>
      <c r="L18" s="79">
        <v>38099251</v>
      </c>
      <c r="M18" s="79">
        <v>57846946</v>
      </c>
      <c r="N18" s="79">
        <v>932373</v>
      </c>
      <c r="O18" s="79">
        <v>15014</v>
      </c>
      <c r="P18" s="79">
        <v>156562</v>
      </c>
      <c r="Q18" s="79">
        <v>27530</v>
      </c>
      <c r="R18" s="16">
        <v>58978425</v>
      </c>
      <c r="S18" s="79">
        <v>2312697</v>
      </c>
      <c r="T18" s="79">
        <v>18480</v>
      </c>
      <c r="U18" s="79">
        <v>540</v>
      </c>
      <c r="V18" s="79">
        <v>1975</v>
      </c>
      <c r="W18" s="79">
        <v>551</v>
      </c>
      <c r="X18" s="16">
        <v>2334243</v>
      </c>
      <c r="Y18" s="79">
        <v>448</v>
      </c>
      <c r="Z18" s="79">
        <v>50</v>
      </c>
      <c r="AA18" s="79">
        <v>57821</v>
      </c>
      <c r="AB18" s="79">
        <v>733</v>
      </c>
      <c r="AC18" s="79">
        <v>2268297</v>
      </c>
      <c r="AD18" s="79">
        <v>3433</v>
      </c>
      <c r="AE18" s="16">
        <v>2271730</v>
      </c>
    </row>
    <row r="19" spans="1:31" ht="18" customHeight="1">
      <c r="A19" s="18">
        <v>14</v>
      </c>
      <c r="B19" s="15" t="s">
        <v>61</v>
      </c>
      <c r="C19" s="79">
        <v>49137</v>
      </c>
      <c r="D19" s="79">
        <v>1817</v>
      </c>
      <c r="E19" s="79">
        <v>50954</v>
      </c>
      <c r="F19" s="79">
        <v>172988110</v>
      </c>
      <c r="G19" s="79">
        <v>3365800</v>
      </c>
      <c r="H19" s="79">
        <v>26196</v>
      </c>
      <c r="I19" s="79">
        <v>1692029</v>
      </c>
      <c r="J19" s="79">
        <v>24720</v>
      </c>
      <c r="K19" s="16">
        <v>178096855</v>
      </c>
      <c r="L19" s="79">
        <v>60060145</v>
      </c>
      <c r="M19" s="79">
        <v>113016983</v>
      </c>
      <c r="N19" s="79">
        <v>3296726</v>
      </c>
      <c r="O19" s="79">
        <v>24994</v>
      </c>
      <c r="P19" s="79">
        <v>1675229</v>
      </c>
      <c r="Q19" s="79">
        <v>22778</v>
      </c>
      <c r="R19" s="16">
        <v>118036710</v>
      </c>
      <c r="S19" s="79">
        <v>4518651</v>
      </c>
      <c r="T19" s="79">
        <v>65528</v>
      </c>
      <c r="U19" s="79">
        <v>899</v>
      </c>
      <c r="V19" s="79">
        <v>24152</v>
      </c>
      <c r="W19" s="79">
        <v>456</v>
      </c>
      <c r="X19" s="16">
        <v>4609686</v>
      </c>
      <c r="Y19" s="79">
        <v>2708</v>
      </c>
      <c r="Z19" s="79">
        <v>126</v>
      </c>
      <c r="AA19" s="79">
        <v>78310</v>
      </c>
      <c r="AB19" s="79">
        <v>2555</v>
      </c>
      <c r="AC19" s="79">
        <v>4517346</v>
      </c>
      <c r="AD19" s="79">
        <v>3759</v>
      </c>
      <c r="AE19" s="16">
        <v>4521105</v>
      </c>
    </row>
    <row r="20" spans="1:31" ht="18" customHeight="1">
      <c r="A20" s="18">
        <v>15</v>
      </c>
      <c r="B20" s="15" t="s">
        <v>62</v>
      </c>
      <c r="C20" s="79">
        <v>33592</v>
      </c>
      <c r="D20" s="79">
        <v>1936</v>
      </c>
      <c r="E20" s="79">
        <v>35528</v>
      </c>
      <c r="F20" s="79">
        <v>129553396</v>
      </c>
      <c r="G20" s="79">
        <v>3261086</v>
      </c>
      <c r="H20" s="79">
        <v>15478</v>
      </c>
      <c r="I20" s="79">
        <v>663667</v>
      </c>
      <c r="J20" s="79">
        <v>23743</v>
      </c>
      <c r="K20" s="16">
        <v>133517370</v>
      </c>
      <c r="L20" s="79">
        <v>43706937</v>
      </c>
      <c r="M20" s="79">
        <v>85896646</v>
      </c>
      <c r="N20" s="79">
        <v>3222185</v>
      </c>
      <c r="O20" s="79">
        <v>15477</v>
      </c>
      <c r="P20" s="79">
        <v>653098</v>
      </c>
      <c r="Q20" s="79">
        <v>23027</v>
      </c>
      <c r="R20" s="16">
        <v>89810433</v>
      </c>
      <c r="S20" s="79">
        <v>3434444</v>
      </c>
      <c r="T20" s="79">
        <v>64052</v>
      </c>
      <c r="U20" s="79">
        <v>557</v>
      </c>
      <c r="V20" s="79">
        <v>8982</v>
      </c>
      <c r="W20" s="79">
        <v>461</v>
      </c>
      <c r="X20" s="16">
        <v>3508496</v>
      </c>
      <c r="Y20" s="79">
        <v>1600</v>
      </c>
      <c r="Z20" s="79">
        <v>87</v>
      </c>
      <c r="AA20" s="79">
        <v>53008</v>
      </c>
      <c r="AB20" s="79">
        <v>1332</v>
      </c>
      <c r="AC20" s="79">
        <v>3410974</v>
      </c>
      <c r="AD20" s="79">
        <v>39055</v>
      </c>
      <c r="AE20" s="16">
        <v>3450029</v>
      </c>
    </row>
    <row r="21" spans="1:31" ht="18" customHeight="1">
      <c r="A21" s="18">
        <v>16</v>
      </c>
      <c r="B21" s="15" t="s">
        <v>63</v>
      </c>
      <c r="C21" s="79">
        <v>81829</v>
      </c>
      <c r="D21" s="79">
        <v>2944</v>
      </c>
      <c r="E21" s="79">
        <v>84773</v>
      </c>
      <c r="F21" s="79">
        <v>325441447</v>
      </c>
      <c r="G21" s="79">
        <v>9951382</v>
      </c>
      <c r="H21" s="79">
        <v>111666</v>
      </c>
      <c r="I21" s="79">
        <v>1583915</v>
      </c>
      <c r="J21" s="79">
        <v>83815</v>
      </c>
      <c r="K21" s="16">
        <v>337172225</v>
      </c>
      <c r="L21" s="79">
        <v>105851107</v>
      </c>
      <c r="M21" s="79">
        <v>219742065</v>
      </c>
      <c r="N21" s="79">
        <v>9820709</v>
      </c>
      <c r="O21" s="79">
        <v>107730</v>
      </c>
      <c r="P21" s="79">
        <v>1568729</v>
      </c>
      <c r="Q21" s="79">
        <v>81885</v>
      </c>
      <c r="R21" s="16">
        <v>231321118</v>
      </c>
      <c r="S21" s="79">
        <v>8786339</v>
      </c>
      <c r="T21" s="79">
        <v>195734</v>
      </c>
      <c r="U21" s="79">
        <v>3878</v>
      </c>
      <c r="V21" s="79">
        <v>24322</v>
      </c>
      <c r="W21" s="79">
        <v>1638</v>
      </c>
      <c r="X21" s="16">
        <v>9011911</v>
      </c>
      <c r="Y21" s="79">
        <v>4270</v>
      </c>
      <c r="Z21" s="79">
        <v>126</v>
      </c>
      <c r="AA21" s="79">
        <v>128130</v>
      </c>
      <c r="AB21" s="79">
        <v>2994</v>
      </c>
      <c r="AC21" s="79">
        <v>8865213</v>
      </c>
      <c r="AD21" s="79">
        <v>5966</v>
      </c>
      <c r="AE21" s="16">
        <v>8871179</v>
      </c>
    </row>
    <row r="22" spans="1:31" ht="18" customHeight="1">
      <c r="A22" s="18">
        <v>17</v>
      </c>
      <c r="B22" s="15" t="s">
        <v>0</v>
      </c>
      <c r="C22" s="79">
        <v>66243</v>
      </c>
      <c r="D22" s="79">
        <v>2619</v>
      </c>
      <c r="E22" s="79">
        <v>68862</v>
      </c>
      <c r="F22" s="79">
        <v>225640303</v>
      </c>
      <c r="G22" s="79">
        <v>3404551</v>
      </c>
      <c r="H22" s="79">
        <v>34351</v>
      </c>
      <c r="I22" s="79">
        <v>1764758</v>
      </c>
      <c r="J22" s="79">
        <v>41517</v>
      </c>
      <c r="K22" s="16">
        <v>230885480</v>
      </c>
      <c r="L22" s="79">
        <v>81233356</v>
      </c>
      <c r="M22" s="79">
        <v>144493292</v>
      </c>
      <c r="N22" s="79">
        <v>3327730</v>
      </c>
      <c r="O22" s="79">
        <v>33883</v>
      </c>
      <c r="P22" s="79">
        <v>1755707</v>
      </c>
      <c r="Q22" s="79">
        <v>41512</v>
      </c>
      <c r="R22" s="16">
        <v>149652124</v>
      </c>
      <c r="S22" s="79">
        <v>5777018</v>
      </c>
      <c r="T22" s="79">
        <v>66278</v>
      </c>
      <c r="U22" s="79">
        <v>1221</v>
      </c>
      <c r="V22" s="79">
        <v>28256</v>
      </c>
      <c r="W22" s="79">
        <v>830</v>
      </c>
      <c r="X22" s="16">
        <v>5873603</v>
      </c>
      <c r="Y22" s="79">
        <v>2058</v>
      </c>
      <c r="Z22" s="79">
        <v>105</v>
      </c>
      <c r="AA22" s="79">
        <v>109103</v>
      </c>
      <c r="AB22" s="79">
        <v>2960</v>
      </c>
      <c r="AC22" s="79">
        <v>5749088</v>
      </c>
      <c r="AD22" s="79">
        <v>4792</v>
      </c>
      <c r="AE22" s="16">
        <v>5753880</v>
      </c>
    </row>
    <row r="23" spans="1:31" ht="18" customHeight="1">
      <c r="A23" s="18">
        <v>18</v>
      </c>
      <c r="B23" s="15" t="s">
        <v>64</v>
      </c>
      <c r="C23" s="79">
        <v>25568</v>
      </c>
      <c r="D23" s="79">
        <v>1156</v>
      </c>
      <c r="E23" s="79">
        <v>26724</v>
      </c>
      <c r="F23" s="79">
        <v>85839994</v>
      </c>
      <c r="G23" s="79">
        <v>1146178</v>
      </c>
      <c r="H23" s="79">
        <v>422919</v>
      </c>
      <c r="I23" s="79">
        <v>1138521</v>
      </c>
      <c r="J23" s="79">
        <v>8185</v>
      </c>
      <c r="K23" s="16">
        <v>88555797</v>
      </c>
      <c r="L23" s="79">
        <v>31071823</v>
      </c>
      <c r="M23" s="79">
        <v>54834861</v>
      </c>
      <c r="N23" s="79">
        <v>1091733</v>
      </c>
      <c r="O23" s="79">
        <v>419558</v>
      </c>
      <c r="P23" s="79">
        <v>1129639</v>
      </c>
      <c r="Q23" s="79">
        <v>8183</v>
      </c>
      <c r="R23" s="16">
        <v>57483974</v>
      </c>
      <c r="S23" s="79">
        <v>2192342</v>
      </c>
      <c r="T23" s="79">
        <v>21605</v>
      </c>
      <c r="U23" s="79">
        <v>15103</v>
      </c>
      <c r="V23" s="79">
        <v>13595</v>
      </c>
      <c r="W23" s="79">
        <v>163</v>
      </c>
      <c r="X23" s="16">
        <v>2242808</v>
      </c>
      <c r="Y23" s="79">
        <v>794</v>
      </c>
      <c r="Z23" s="79">
        <v>70</v>
      </c>
      <c r="AA23" s="79">
        <v>44018</v>
      </c>
      <c r="AB23" s="79">
        <v>1104</v>
      </c>
      <c r="AC23" s="79">
        <v>2191925</v>
      </c>
      <c r="AD23" s="79">
        <v>2261</v>
      </c>
      <c r="AE23" s="16">
        <v>2194186</v>
      </c>
    </row>
    <row r="24" spans="1:31" ht="18" customHeight="1">
      <c r="A24" s="18">
        <v>19</v>
      </c>
      <c r="B24" s="15" t="s">
        <v>5</v>
      </c>
      <c r="C24" s="79">
        <v>11472</v>
      </c>
      <c r="D24" s="79">
        <v>851</v>
      </c>
      <c r="E24" s="79">
        <v>12323</v>
      </c>
      <c r="F24" s="79">
        <v>35592483</v>
      </c>
      <c r="G24" s="79">
        <v>360545</v>
      </c>
      <c r="H24" s="79">
        <v>4301</v>
      </c>
      <c r="I24" s="79">
        <v>71625</v>
      </c>
      <c r="J24" s="79">
        <v>2139</v>
      </c>
      <c r="K24" s="16">
        <v>36031093</v>
      </c>
      <c r="L24" s="79">
        <v>14121436</v>
      </c>
      <c r="M24" s="79">
        <v>21493874</v>
      </c>
      <c r="N24" s="79">
        <v>340080</v>
      </c>
      <c r="O24" s="79">
        <v>2291</v>
      </c>
      <c r="P24" s="79">
        <v>71273</v>
      </c>
      <c r="Q24" s="79">
        <v>2139</v>
      </c>
      <c r="R24" s="16">
        <v>21909657</v>
      </c>
      <c r="S24" s="79">
        <v>859278</v>
      </c>
      <c r="T24" s="79">
        <v>6799</v>
      </c>
      <c r="U24" s="79">
        <v>82</v>
      </c>
      <c r="V24" s="79">
        <v>852</v>
      </c>
      <c r="W24" s="79">
        <v>43</v>
      </c>
      <c r="X24" s="16">
        <v>867054</v>
      </c>
      <c r="Y24" s="79">
        <v>1338</v>
      </c>
      <c r="Z24" s="79">
        <v>12</v>
      </c>
      <c r="AA24" s="79">
        <v>22086</v>
      </c>
      <c r="AB24" s="79">
        <v>322</v>
      </c>
      <c r="AC24" s="79">
        <v>831617</v>
      </c>
      <c r="AD24" s="79">
        <v>10317</v>
      </c>
      <c r="AE24" s="16">
        <v>841934</v>
      </c>
    </row>
    <row r="25" spans="1:31" ht="18" customHeight="1">
      <c r="A25" s="18">
        <v>20</v>
      </c>
      <c r="B25" s="15" t="s">
        <v>65</v>
      </c>
      <c r="C25" s="79">
        <v>24173</v>
      </c>
      <c r="D25" s="79">
        <v>878</v>
      </c>
      <c r="E25" s="79">
        <v>25051</v>
      </c>
      <c r="F25" s="79">
        <v>99141924</v>
      </c>
      <c r="G25" s="79">
        <v>3273789</v>
      </c>
      <c r="H25" s="79">
        <v>71418</v>
      </c>
      <c r="I25" s="79">
        <v>592621</v>
      </c>
      <c r="J25" s="79">
        <v>19439</v>
      </c>
      <c r="K25" s="16">
        <v>103099191</v>
      </c>
      <c r="L25" s="79">
        <v>32427532</v>
      </c>
      <c r="M25" s="79">
        <v>66757420</v>
      </c>
      <c r="N25" s="79">
        <v>3243642</v>
      </c>
      <c r="O25" s="79">
        <v>70489</v>
      </c>
      <c r="P25" s="79">
        <v>580671</v>
      </c>
      <c r="Q25" s="79">
        <v>19437</v>
      </c>
      <c r="R25" s="16">
        <v>70671659</v>
      </c>
      <c r="S25" s="79">
        <v>2669304</v>
      </c>
      <c r="T25" s="79">
        <v>64691</v>
      </c>
      <c r="U25" s="79">
        <v>2537</v>
      </c>
      <c r="V25" s="79">
        <v>7401</v>
      </c>
      <c r="W25" s="79">
        <v>389</v>
      </c>
      <c r="X25" s="16">
        <v>2744322</v>
      </c>
      <c r="Y25" s="79">
        <v>1756</v>
      </c>
      <c r="Z25" s="79">
        <v>32</v>
      </c>
      <c r="AA25" s="79">
        <v>37196</v>
      </c>
      <c r="AB25" s="79">
        <v>1543</v>
      </c>
      <c r="AC25" s="79">
        <v>2700410</v>
      </c>
      <c r="AD25" s="79">
        <v>1980</v>
      </c>
      <c r="AE25" s="16">
        <v>2702390</v>
      </c>
    </row>
    <row r="26" spans="1:31" ht="18" customHeight="1">
      <c r="A26" s="18">
        <v>21</v>
      </c>
      <c r="B26" s="15" t="s">
        <v>95</v>
      </c>
      <c r="C26" s="79">
        <v>17645</v>
      </c>
      <c r="D26" s="79">
        <v>996</v>
      </c>
      <c r="E26" s="79">
        <v>18641</v>
      </c>
      <c r="F26" s="79">
        <v>51922626</v>
      </c>
      <c r="G26" s="79">
        <v>374585</v>
      </c>
      <c r="H26" s="79">
        <v>4417</v>
      </c>
      <c r="I26" s="79">
        <v>59564</v>
      </c>
      <c r="J26" s="79">
        <v>11844</v>
      </c>
      <c r="K26" s="16">
        <v>52373036</v>
      </c>
      <c r="L26" s="79">
        <v>21447583</v>
      </c>
      <c r="M26" s="79">
        <v>30491335</v>
      </c>
      <c r="N26" s="79">
        <v>359597</v>
      </c>
      <c r="O26" s="79">
        <v>4378</v>
      </c>
      <c r="P26" s="79">
        <v>58300</v>
      </c>
      <c r="Q26" s="79">
        <v>11843</v>
      </c>
      <c r="R26" s="16">
        <v>30925453</v>
      </c>
      <c r="S26" s="79">
        <v>1218992</v>
      </c>
      <c r="T26" s="79">
        <v>7183</v>
      </c>
      <c r="U26" s="79">
        <v>157</v>
      </c>
      <c r="V26" s="79">
        <v>701</v>
      </c>
      <c r="W26" s="79">
        <v>237</v>
      </c>
      <c r="X26" s="16">
        <v>1227270</v>
      </c>
      <c r="Y26" s="79">
        <v>308</v>
      </c>
      <c r="Z26" s="79">
        <v>33</v>
      </c>
      <c r="AA26" s="79">
        <v>33849</v>
      </c>
      <c r="AB26" s="79">
        <v>512</v>
      </c>
      <c r="AC26" s="79">
        <v>1188628</v>
      </c>
      <c r="AD26" s="79">
        <v>2070</v>
      </c>
      <c r="AE26" s="16">
        <v>1190698</v>
      </c>
    </row>
    <row r="27" spans="1:31" ht="18" customHeight="1">
      <c r="A27" s="18">
        <v>22</v>
      </c>
      <c r="B27" s="15" t="s">
        <v>96</v>
      </c>
      <c r="C27" s="79">
        <v>22193</v>
      </c>
      <c r="D27" s="79">
        <v>1625</v>
      </c>
      <c r="E27" s="79">
        <v>23818</v>
      </c>
      <c r="F27" s="79">
        <v>71974069</v>
      </c>
      <c r="G27" s="79">
        <v>689924</v>
      </c>
      <c r="H27" s="79">
        <v>4917</v>
      </c>
      <c r="I27" s="79">
        <v>153040</v>
      </c>
      <c r="J27" s="79">
        <v>5854</v>
      </c>
      <c r="K27" s="16">
        <v>72827804</v>
      </c>
      <c r="L27" s="79">
        <v>27783355</v>
      </c>
      <c r="M27" s="79">
        <v>44221350</v>
      </c>
      <c r="N27" s="79">
        <v>663155</v>
      </c>
      <c r="O27" s="79">
        <v>4910</v>
      </c>
      <c r="P27" s="79">
        <v>149182</v>
      </c>
      <c r="Q27" s="79">
        <v>5852</v>
      </c>
      <c r="R27" s="16">
        <v>45044449</v>
      </c>
      <c r="S27" s="79">
        <v>1767925</v>
      </c>
      <c r="T27" s="79">
        <v>13063</v>
      </c>
      <c r="U27" s="79">
        <v>174</v>
      </c>
      <c r="V27" s="79">
        <v>1788</v>
      </c>
      <c r="W27" s="79">
        <v>117</v>
      </c>
      <c r="X27" s="16">
        <v>1783067</v>
      </c>
      <c r="Y27" s="79">
        <v>425</v>
      </c>
      <c r="Z27" s="79">
        <v>67</v>
      </c>
      <c r="AA27" s="79">
        <v>39467</v>
      </c>
      <c r="AB27" s="79">
        <v>873</v>
      </c>
      <c r="AC27" s="79">
        <v>1709583</v>
      </c>
      <c r="AD27" s="79">
        <v>30500</v>
      </c>
      <c r="AE27" s="16">
        <v>1740083</v>
      </c>
    </row>
    <row r="28" spans="1:31" ht="18" customHeight="1">
      <c r="A28" s="18">
        <v>23</v>
      </c>
      <c r="B28" s="15" t="s">
        <v>97</v>
      </c>
      <c r="C28" s="79">
        <v>46110</v>
      </c>
      <c r="D28" s="79">
        <v>1981</v>
      </c>
      <c r="E28" s="79">
        <v>48091</v>
      </c>
      <c r="F28" s="79">
        <v>137904682</v>
      </c>
      <c r="G28" s="79">
        <v>1250930</v>
      </c>
      <c r="H28" s="79">
        <v>27162</v>
      </c>
      <c r="I28" s="79">
        <v>602941</v>
      </c>
      <c r="J28" s="79">
        <v>12462</v>
      </c>
      <c r="K28" s="16">
        <v>139798177</v>
      </c>
      <c r="L28" s="79">
        <v>53459241</v>
      </c>
      <c r="M28" s="79">
        <v>84507988</v>
      </c>
      <c r="N28" s="79">
        <v>1206578</v>
      </c>
      <c r="O28" s="79">
        <v>22850</v>
      </c>
      <c r="P28" s="79">
        <v>590899</v>
      </c>
      <c r="Q28" s="79">
        <v>10621</v>
      </c>
      <c r="R28" s="16">
        <v>86338936</v>
      </c>
      <c r="S28" s="79">
        <v>3378459</v>
      </c>
      <c r="T28" s="79">
        <v>24040</v>
      </c>
      <c r="U28" s="79">
        <v>823</v>
      </c>
      <c r="V28" s="79">
        <v>7910</v>
      </c>
      <c r="W28" s="79">
        <v>212</v>
      </c>
      <c r="X28" s="16">
        <v>3411444</v>
      </c>
      <c r="Y28" s="79">
        <v>2567</v>
      </c>
      <c r="Z28" s="79">
        <v>134</v>
      </c>
      <c r="AA28" s="79">
        <v>83313</v>
      </c>
      <c r="AB28" s="79">
        <v>2353</v>
      </c>
      <c r="AC28" s="79">
        <v>3313151</v>
      </c>
      <c r="AD28" s="79">
        <v>4461</v>
      </c>
      <c r="AE28" s="16">
        <v>3317612</v>
      </c>
    </row>
    <row r="29" spans="1:31" ht="18" customHeight="1">
      <c r="A29" s="18">
        <v>24</v>
      </c>
      <c r="B29" s="15" t="s">
        <v>98</v>
      </c>
      <c r="C29" s="79">
        <v>23556</v>
      </c>
      <c r="D29" s="79">
        <v>1298</v>
      </c>
      <c r="E29" s="79">
        <v>24854</v>
      </c>
      <c r="F29" s="79">
        <v>67106693</v>
      </c>
      <c r="G29" s="79">
        <v>1348734</v>
      </c>
      <c r="H29" s="79">
        <v>26332</v>
      </c>
      <c r="I29" s="79">
        <v>1338051</v>
      </c>
      <c r="J29" s="79">
        <v>17880</v>
      </c>
      <c r="K29" s="16">
        <v>69837690</v>
      </c>
      <c r="L29" s="79">
        <v>26766416</v>
      </c>
      <c r="M29" s="79">
        <v>40383048</v>
      </c>
      <c r="N29" s="79">
        <v>1312185</v>
      </c>
      <c r="O29" s="79">
        <v>22665</v>
      </c>
      <c r="P29" s="79">
        <v>1337358</v>
      </c>
      <c r="Q29" s="79">
        <v>16018</v>
      </c>
      <c r="R29" s="16">
        <v>43071274</v>
      </c>
      <c r="S29" s="79">
        <v>1614361</v>
      </c>
      <c r="T29" s="79">
        <v>26075</v>
      </c>
      <c r="U29" s="79">
        <v>816</v>
      </c>
      <c r="V29" s="79">
        <v>25838</v>
      </c>
      <c r="W29" s="79">
        <v>321</v>
      </c>
      <c r="X29" s="16">
        <v>1667411</v>
      </c>
      <c r="Y29" s="79">
        <v>571</v>
      </c>
      <c r="Z29" s="79">
        <v>26</v>
      </c>
      <c r="AA29" s="79">
        <v>43661</v>
      </c>
      <c r="AB29" s="79">
        <v>776</v>
      </c>
      <c r="AC29" s="79">
        <v>1616311</v>
      </c>
      <c r="AD29" s="79">
        <v>2708</v>
      </c>
      <c r="AE29" s="16">
        <v>1619019</v>
      </c>
    </row>
    <row r="30" spans="1:31" ht="18" customHeight="1">
      <c r="A30" s="18">
        <v>25</v>
      </c>
      <c r="B30" s="15" t="s">
        <v>99</v>
      </c>
      <c r="C30" s="79">
        <v>18597</v>
      </c>
      <c r="D30" s="79">
        <v>1051</v>
      </c>
      <c r="E30" s="79">
        <v>19648</v>
      </c>
      <c r="F30" s="79">
        <v>54398210</v>
      </c>
      <c r="G30" s="79">
        <v>596580</v>
      </c>
      <c r="H30" s="79">
        <v>610</v>
      </c>
      <c r="I30" s="79">
        <v>198505</v>
      </c>
      <c r="J30" s="79">
        <v>30500</v>
      </c>
      <c r="K30" s="16">
        <v>55224405</v>
      </c>
      <c r="L30" s="79">
        <v>22334205</v>
      </c>
      <c r="M30" s="79">
        <v>32091021</v>
      </c>
      <c r="N30" s="79">
        <v>573325</v>
      </c>
      <c r="O30" s="79">
        <v>610</v>
      </c>
      <c r="P30" s="79">
        <v>195501</v>
      </c>
      <c r="Q30" s="79">
        <v>29743</v>
      </c>
      <c r="R30" s="16">
        <v>32890200</v>
      </c>
      <c r="S30" s="79">
        <v>1282866</v>
      </c>
      <c r="T30" s="79">
        <v>11281</v>
      </c>
      <c r="U30" s="79">
        <v>22</v>
      </c>
      <c r="V30" s="79">
        <v>2645</v>
      </c>
      <c r="W30" s="79">
        <v>595</v>
      </c>
      <c r="X30" s="16">
        <v>1297409</v>
      </c>
      <c r="Y30" s="79">
        <v>578</v>
      </c>
      <c r="Z30" s="79">
        <v>57</v>
      </c>
      <c r="AA30" s="79">
        <v>36171</v>
      </c>
      <c r="AB30" s="79">
        <v>1322</v>
      </c>
      <c r="AC30" s="79">
        <v>1254516</v>
      </c>
      <c r="AD30" s="79">
        <v>2520</v>
      </c>
      <c r="AE30" s="16">
        <v>1257036</v>
      </c>
    </row>
    <row r="31" spans="1:31" ht="18" customHeight="1">
      <c r="A31" s="18">
        <v>26</v>
      </c>
      <c r="B31" s="15" t="s">
        <v>100</v>
      </c>
      <c r="C31" s="79">
        <v>18353</v>
      </c>
      <c r="D31" s="79">
        <v>850</v>
      </c>
      <c r="E31" s="79">
        <v>19203</v>
      </c>
      <c r="F31" s="79">
        <v>58390257</v>
      </c>
      <c r="G31" s="79">
        <v>542197</v>
      </c>
      <c r="H31" s="79">
        <v>1837</v>
      </c>
      <c r="I31" s="79">
        <v>108501</v>
      </c>
      <c r="J31" s="79">
        <v>2767</v>
      </c>
      <c r="K31" s="16">
        <v>59045559</v>
      </c>
      <c r="L31" s="79">
        <v>22100310</v>
      </c>
      <c r="M31" s="79">
        <v>36307187</v>
      </c>
      <c r="N31" s="79">
        <v>526613</v>
      </c>
      <c r="O31" s="79">
        <v>955</v>
      </c>
      <c r="P31" s="79">
        <v>107727</v>
      </c>
      <c r="Q31" s="79">
        <v>2767</v>
      </c>
      <c r="R31" s="16">
        <v>36945249</v>
      </c>
      <c r="S31" s="79">
        <v>1451524</v>
      </c>
      <c r="T31" s="79">
        <v>10488</v>
      </c>
      <c r="U31" s="79">
        <v>34</v>
      </c>
      <c r="V31" s="79">
        <v>1304</v>
      </c>
      <c r="W31" s="79">
        <v>55</v>
      </c>
      <c r="X31" s="16">
        <v>1463405</v>
      </c>
      <c r="Y31" s="79">
        <v>290</v>
      </c>
      <c r="Z31" s="79">
        <v>62</v>
      </c>
      <c r="AA31" s="79">
        <v>32023</v>
      </c>
      <c r="AB31" s="79">
        <v>379</v>
      </c>
      <c r="AC31" s="79">
        <v>1427226</v>
      </c>
      <c r="AD31" s="79">
        <v>1716</v>
      </c>
      <c r="AE31" s="16">
        <v>1428942</v>
      </c>
    </row>
    <row r="32" spans="1:31" ht="18" customHeight="1">
      <c r="A32" s="18">
        <v>27</v>
      </c>
      <c r="B32" s="15" t="s">
        <v>101</v>
      </c>
      <c r="C32" s="79">
        <v>18168</v>
      </c>
      <c r="D32" s="79">
        <v>1193</v>
      </c>
      <c r="E32" s="79">
        <v>19361</v>
      </c>
      <c r="F32" s="79">
        <v>53594147</v>
      </c>
      <c r="G32" s="79">
        <v>642770</v>
      </c>
      <c r="H32" s="79">
        <v>12168</v>
      </c>
      <c r="I32" s="79">
        <v>118517</v>
      </c>
      <c r="J32" s="79">
        <v>0</v>
      </c>
      <c r="K32" s="16">
        <v>54367602</v>
      </c>
      <c r="L32" s="79">
        <v>22256958</v>
      </c>
      <c r="M32" s="79">
        <v>31365382</v>
      </c>
      <c r="N32" s="79">
        <v>619838</v>
      </c>
      <c r="O32" s="79">
        <v>10415</v>
      </c>
      <c r="P32" s="79">
        <v>115009</v>
      </c>
      <c r="Q32" s="79">
        <v>0</v>
      </c>
      <c r="R32" s="16">
        <v>32110644</v>
      </c>
      <c r="S32" s="79">
        <v>1253849</v>
      </c>
      <c r="T32" s="79">
        <v>12395</v>
      </c>
      <c r="U32" s="79">
        <v>374</v>
      </c>
      <c r="V32" s="79">
        <v>1381</v>
      </c>
      <c r="W32" s="79">
        <v>0</v>
      </c>
      <c r="X32" s="16">
        <v>1267999</v>
      </c>
      <c r="Y32" s="79">
        <v>266</v>
      </c>
      <c r="Z32" s="79">
        <v>22</v>
      </c>
      <c r="AA32" s="79">
        <v>36342</v>
      </c>
      <c r="AB32" s="79">
        <v>388</v>
      </c>
      <c r="AC32" s="79">
        <v>1225819</v>
      </c>
      <c r="AD32" s="79">
        <v>3003</v>
      </c>
      <c r="AE32" s="16">
        <v>1228822</v>
      </c>
    </row>
    <row r="33" spans="1:31" ht="18" customHeight="1">
      <c r="A33" s="18">
        <v>28</v>
      </c>
      <c r="B33" s="15" t="s">
        <v>102</v>
      </c>
      <c r="C33" s="79">
        <v>36264</v>
      </c>
      <c r="D33" s="79">
        <v>1410</v>
      </c>
      <c r="E33" s="79">
        <v>37674</v>
      </c>
      <c r="F33" s="79">
        <v>122593359</v>
      </c>
      <c r="G33" s="79">
        <v>1013685</v>
      </c>
      <c r="H33" s="79">
        <v>31759</v>
      </c>
      <c r="I33" s="79">
        <v>331321</v>
      </c>
      <c r="J33" s="79">
        <v>9756</v>
      </c>
      <c r="K33" s="16">
        <v>123979880</v>
      </c>
      <c r="L33" s="79">
        <v>44119994</v>
      </c>
      <c r="M33" s="79">
        <v>78520573</v>
      </c>
      <c r="N33" s="79">
        <v>974101</v>
      </c>
      <c r="O33" s="79">
        <v>28625</v>
      </c>
      <c r="P33" s="79">
        <v>326833</v>
      </c>
      <c r="Q33" s="79">
        <v>9754</v>
      </c>
      <c r="R33" s="16">
        <v>79859886</v>
      </c>
      <c r="S33" s="79">
        <v>3139354</v>
      </c>
      <c r="T33" s="79">
        <v>19227</v>
      </c>
      <c r="U33" s="79">
        <v>1030</v>
      </c>
      <c r="V33" s="79">
        <v>3934</v>
      </c>
      <c r="W33" s="79">
        <v>195</v>
      </c>
      <c r="X33" s="16">
        <v>3163740</v>
      </c>
      <c r="Y33" s="79">
        <v>1292</v>
      </c>
      <c r="Z33" s="79">
        <v>121</v>
      </c>
      <c r="AA33" s="79">
        <v>61508</v>
      </c>
      <c r="AB33" s="79">
        <v>676</v>
      </c>
      <c r="AC33" s="79">
        <v>3094518</v>
      </c>
      <c r="AD33" s="79">
        <v>2655</v>
      </c>
      <c r="AE33" s="16">
        <v>3097173</v>
      </c>
    </row>
    <row r="34" spans="1:31" ht="18" customHeight="1">
      <c r="A34" s="18">
        <v>29</v>
      </c>
      <c r="B34" s="15" t="s">
        <v>103</v>
      </c>
      <c r="C34" s="79">
        <v>13987</v>
      </c>
      <c r="D34" s="79">
        <v>1017</v>
      </c>
      <c r="E34" s="79">
        <v>15004</v>
      </c>
      <c r="F34" s="79">
        <v>40123681</v>
      </c>
      <c r="G34" s="79">
        <v>283876</v>
      </c>
      <c r="H34" s="79">
        <v>5998</v>
      </c>
      <c r="I34" s="79">
        <v>25852</v>
      </c>
      <c r="J34" s="79">
        <v>1464</v>
      </c>
      <c r="K34" s="16">
        <v>40440871</v>
      </c>
      <c r="L34" s="79">
        <v>16996628</v>
      </c>
      <c r="M34" s="79">
        <v>23145503</v>
      </c>
      <c r="N34" s="79">
        <v>267657</v>
      </c>
      <c r="O34" s="79">
        <v>5996</v>
      </c>
      <c r="P34" s="79">
        <v>23624</v>
      </c>
      <c r="Q34" s="79">
        <v>1463</v>
      </c>
      <c r="R34" s="16">
        <v>23444243</v>
      </c>
      <c r="S34" s="79">
        <v>925244</v>
      </c>
      <c r="T34" s="79">
        <v>5288</v>
      </c>
      <c r="U34" s="79">
        <v>216</v>
      </c>
      <c r="V34" s="79">
        <v>283</v>
      </c>
      <c r="W34" s="79">
        <v>29</v>
      </c>
      <c r="X34" s="16">
        <v>931060</v>
      </c>
      <c r="Y34" s="79">
        <v>258</v>
      </c>
      <c r="Z34" s="79">
        <v>30</v>
      </c>
      <c r="AA34" s="79">
        <v>28440</v>
      </c>
      <c r="AB34" s="79">
        <v>176</v>
      </c>
      <c r="AC34" s="79">
        <v>898086</v>
      </c>
      <c r="AD34" s="79">
        <v>2279</v>
      </c>
      <c r="AE34" s="16">
        <v>900365</v>
      </c>
    </row>
    <row r="35" spans="1:31" ht="18" customHeight="1">
      <c r="A35" s="18">
        <v>30</v>
      </c>
      <c r="B35" s="15" t="s">
        <v>104</v>
      </c>
      <c r="C35" s="79">
        <v>17873</v>
      </c>
      <c r="D35" s="79">
        <v>1227</v>
      </c>
      <c r="E35" s="79">
        <v>19100</v>
      </c>
      <c r="F35" s="79">
        <v>50375093</v>
      </c>
      <c r="G35" s="79">
        <v>679686</v>
      </c>
      <c r="H35" s="79">
        <v>29344</v>
      </c>
      <c r="I35" s="79">
        <v>51831</v>
      </c>
      <c r="J35" s="79">
        <v>8462</v>
      </c>
      <c r="K35" s="16">
        <v>51144416</v>
      </c>
      <c r="L35" s="79">
        <v>20672322</v>
      </c>
      <c r="M35" s="79">
        <v>29736524</v>
      </c>
      <c r="N35" s="79">
        <v>650633</v>
      </c>
      <c r="O35" s="79">
        <v>28986</v>
      </c>
      <c r="P35" s="79">
        <v>48092</v>
      </c>
      <c r="Q35" s="79">
        <v>7859</v>
      </c>
      <c r="R35" s="16">
        <v>30472094</v>
      </c>
      <c r="S35" s="79">
        <v>1188725</v>
      </c>
      <c r="T35" s="79">
        <v>12752</v>
      </c>
      <c r="U35" s="79">
        <v>1043</v>
      </c>
      <c r="V35" s="79">
        <v>578</v>
      </c>
      <c r="W35" s="79">
        <v>157</v>
      </c>
      <c r="X35" s="16">
        <v>1203255</v>
      </c>
      <c r="Y35" s="79">
        <v>254</v>
      </c>
      <c r="Z35" s="79">
        <v>62</v>
      </c>
      <c r="AA35" s="79">
        <v>34319</v>
      </c>
      <c r="AB35" s="79">
        <v>202</v>
      </c>
      <c r="AC35" s="79">
        <v>1163088</v>
      </c>
      <c r="AD35" s="79">
        <v>2506</v>
      </c>
      <c r="AE35" s="16">
        <v>1165594</v>
      </c>
    </row>
    <row r="36" spans="1:31" ht="18" customHeight="1">
      <c r="A36" s="18">
        <v>31</v>
      </c>
      <c r="B36" s="15" t="s">
        <v>105</v>
      </c>
      <c r="C36" s="79">
        <v>17241</v>
      </c>
      <c r="D36" s="79">
        <v>817</v>
      </c>
      <c r="E36" s="79">
        <v>18058</v>
      </c>
      <c r="F36" s="79">
        <v>57290204</v>
      </c>
      <c r="G36" s="79">
        <v>1770018</v>
      </c>
      <c r="H36" s="79">
        <v>89692</v>
      </c>
      <c r="I36" s="79">
        <v>215188</v>
      </c>
      <c r="J36" s="79">
        <v>5655</v>
      </c>
      <c r="K36" s="16">
        <v>59370757</v>
      </c>
      <c r="L36" s="79">
        <v>21214220</v>
      </c>
      <c r="M36" s="79">
        <v>36119292</v>
      </c>
      <c r="N36" s="79">
        <v>1730403</v>
      </c>
      <c r="O36" s="79">
        <v>88968</v>
      </c>
      <c r="P36" s="79">
        <v>212220</v>
      </c>
      <c r="Q36" s="79">
        <v>5654</v>
      </c>
      <c r="R36" s="16">
        <v>38156537</v>
      </c>
      <c r="S36" s="79">
        <v>1444068</v>
      </c>
      <c r="T36" s="79">
        <v>34342</v>
      </c>
      <c r="U36" s="79">
        <v>3203</v>
      </c>
      <c r="V36" s="79">
        <v>3038</v>
      </c>
      <c r="W36" s="79">
        <v>113</v>
      </c>
      <c r="X36" s="16">
        <v>1484764</v>
      </c>
      <c r="Y36" s="79">
        <v>1000</v>
      </c>
      <c r="Z36" s="79">
        <v>25</v>
      </c>
      <c r="AA36" s="79">
        <v>30226</v>
      </c>
      <c r="AB36" s="79">
        <v>555</v>
      </c>
      <c r="AC36" s="79">
        <v>1449589</v>
      </c>
      <c r="AD36" s="79">
        <v>1788</v>
      </c>
      <c r="AE36" s="16">
        <v>1451377</v>
      </c>
    </row>
    <row r="37" spans="1:31" ht="18" customHeight="1">
      <c r="A37" s="18">
        <v>32</v>
      </c>
      <c r="B37" s="15" t="s">
        <v>106</v>
      </c>
      <c r="C37" s="79">
        <v>20909</v>
      </c>
      <c r="D37" s="79">
        <v>1042</v>
      </c>
      <c r="E37" s="79">
        <v>21951</v>
      </c>
      <c r="F37" s="79">
        <v>62519254</v>
      </c>
      <c r="G37" s="79">
        <v>1176969</v>
      </c>
      <c r="H37" s="79">
        <v>23787</v>
      </c>
      <c r="I37" s="79">
        <v>130109</v>
      </c>
      <c r="J37" s="79">
        <v>0</v>
      </c>
      <c r="K37" s="16">
        <v>63850119</v>
      </c>
      <c r="L37" s="79">
        <v>24903740</v>
      </c>
      <c r="M37" s="79">
        <v>37648910</v>
      </c>
      <c r="N37" s="79">
        <v>1146558</v>
      </c>
      <c r="O37" s="79">
        <v>22937</v>
      </c>
      <c r="P37" s="79">
        <v>127974</v>
      </c>
      <c r="Q37" s="79">
        <v>0</v>
      </c>
      <c r="R37" s="16">
        <v>38946379</v>
      </c>
      <c r="S37" s="79">
        <v>1505095</v>
      </c>
      <c r="T37" s="79">
        <v>22914</v>
      </c>
      <c r="U37" s="79">
        <v>825</v>
      </c>
      <c r="V37" s="79">
        <v>2082</v>
      </c>
      <c r="W37" s="79">
        <v>0</v>
      </c>
      <c r="X37" s="16">
        <v>1530916</v>
      </c>
      <c r="Y37" s="79">
        <v>583</v>
      </c>
      <c r="Z37" s="79">
        <v>53</v>
      </c>
      <c r="AA37" s="79">
        <v>37945</v>
      </c>
      <c r="AB37" s="79">
        <v>616</v>
      </c>
      <c r="AC37" s="79">
        <v>1487181</v>
      </c>
      <c r="AD37" s="79">
        <v>2309</v>
      </c>
      <c r="AE37" s="16">
        <v>1489490</v>
      </c>
    </row>
    <row r="38" spans="1:31" ht="18" customHeight="1">
      <c r="A38" s="62"/>
      <c r="B38" s="63" t="s">
        <v>6</v>
      </c>
      <c r="C38" s="64">
        <f aca="true" t="shared" si="0" ref="C38:AE38">SUM(C6:C37)</f>
        <v>1097707</v>
      </c>
      <c r="D38" s="64">
        <f t="shared" si="0"/>
        <v>50503</v>
      </c>
      <c r="E38" s="64">
        <f t="shared" si="0"/>
        <v>1148210</v>
      </c>
      <c r="F38" s="64">
        <f t="shared" si="0"/>
        <v>3650559965</v>
      </c>
      <c r="G38" s="64">
        <f t="shared" si="0"/>
        <v>61140187</v>
      </c>
      <c r="H38" s="64">
        <f t="shared" si="0"/>
        <v>1259813</v>
      </c>
      <c r="I38" s="64">
        <f t="shared" si="0"/>
        <v>23431247</v>
      </c>
      <c r="J38" s="64">
        <f t="shared" si="0"/>
        <v>932186</v>
      </c>
      <c r="K38" s="64">
        <f t="shared" si="0"/>
        <v>3737323398</v>
      </c>
      <c r="L38" s="64">
        <f t="shared" si="0"/>
        <v>1334992447</v>
      </c>
      <c r="M38" s="64">
        <f t="shared" si="0"/>
        <v>2317342270</v>
      </c>
      <c r="N38" s="64">
        <f t="shared" si="0"/>
        <v>59738436</v>
      </c>
      <c r="O38" s="64">
        <f t="shared" si="0"/>
        <v>1216443</v>
      </c>
      <c r="P38" s="64">
        <f t="shared" si="0"/>
        <v>23118467</v>
      </c>
      <c r="Q38" s="64">
        <f t="shared" si="0"/>
        <v>915335</v>
      </c>
      <c r="R38" s="64">
        <f t="shared" si="0"/>
        <v>2402330951</v>
      </c>
      <c r="S38" s="64">
        <f t="shared" si="0"/>
        <v>92653678</v>
      </c>
      <c r="T38" s="64">
        <f t="shared" si="0"/>
        <v>1188076</v>
      </c>
      <c r="U38" s="64">
        <f t="shared" si="0"/>
        <v>43708</v>
      </c>
      <c r="V38" s="64">
        <f t="shared" si="0"/>
        <v>360379</v>
      </c>
      <c r="W38" s="64">
        <f t="shared" si="0"/>
        <v>18307</v>
      </c>
      <c r="X38" s="64">
        <f t="shared" si="0"/>
        <v>94264148</v>
      </c>
      <c r="Y38" s="64">
        <f t="shared" si="0"/>
        <v>50263</v>
      </c>
      <c r="Z38" s="64">
        <f t="shared" si="0"/>
        <v>2359</v>
      </c>
      <c r="AA38" s="64">
        <f t="shared" si="0"/>
        <v>1885961</v>
      </c>
      <c r="AB38" s="64">
        <f t="shared" si="0"/>
        <v>46778</v>
      </c>
      <c r="AC38" s="64">
        <f t="shared" si="0"/>
        <v>91977319</v>
      </c>
      <c r="AD38" s="64">
        <f t="shared" si="0"/>
        <v>189308</v>
      </c>
      <c r="AE38" s="64">
        <f t="shared" si="0"/>
        <v>92166627</v>
      </c>
    </row>
    <row r="39" spans="1:31" ht="18" customHeight="1">
      <c r="A39" s="31">
        <v>33</v>
      </c>
      <c r="B39" s="27" t="s">
        <v>66</v>
      </c>
      <c r="C39" s="79">
        <v>12856</v>
      </c>
      <c r="D39" s="79">
        <v>808</v>
      </c>
      <c r="E39" s="79">
        <v>13664</v>
      </c>
      <c r="F39" s="79">
        <v>37014631</v>
      </c>
      <c r="G39" s="79">
        <v>606628</v>
      </c>
      <c r="H39" s="79">
        <v>7200</v>
      </c>
      <c r="I39" s="79">
        <v>93005</v>
      </c>
      <c r="J39" s="79">
        <v>8911</v>
      </c>
      <c r="K39" s="16">
        <v>37730375</v>
      </c>
      <c r="L39" s="79">
        <v>15282495</v>
      </c>
      <c r="M39" s="79">
        <v>21758134</v>
      </c>
      <c r="N39" s="79">
        <v>583811</v>
      </c>
      <c r="O39" s="79">
        <v>6680</v>
      </c>
      <c r="P39" s="79">
        <v>90345</v>
      </c>
      <c r="Q39" s="79">
        <v>8910</v>
      </c>
      <c r="R39" s="16">
        <v>22447880</v>
      </c>
      <c r="S39" s="79">
        <v>869790</v>
      </c>
      <c r="T39" s="79">
        <v>11673</v>
      </c>
      <c r="U39" s="79">
        <v>240</v>
      </c>
      <c r="V39" s="79">
        <v>1084</v>
      </c>
      <c r="W39" s="79">
        <v>178</v>
      </c>
      <c r="X39" s="16">
        <v>882965</v>
      </c>
      <c r="Y39" s="79">
        <v>499</v>
      </c>
      <c r="Z39" s="79">
        <v>23</v>
      </c>
      <c r="AA39" s="79">
        <v>24686</v>
      </c>
      <c r="AB39" s="79">
        <v>257</v>
      </c>
      <c r="AC39" s="79">
        <v>854502</v>
      </c>
      <c r="AD39" s="79">
        <v>1698</v>
      </c>
      <c r="AE39" s="16">
        <v>856200</v>
      </c>
    </row>
    <row r="40" spans="1:31" ht="18" customHeight="1">
      <c r="A40" s="18">
        <v>34</v>
      </c>
      <c r="B40" s="15" t="s">
        <v>67</v>
      </c>
      <c r="C40" s="79">
        <v>7129</v>
      </c>
      <c r="D40" s="79">
        <v>552</v>
      </c>
      <c r="E40" s="79">
        <v>7681</v>
      </c>
      <c r="F40" s="79">
        <v>20949637</v>
      </c>
      <c r="G40" s="79">
        <v>103659</v>
      </c>
      <c r="H40" s="79">
        <v>0</v>
      </c>
      <c r="I40" s="79">
        <v>62978</v>
      </c>
      <c r="J40" s="79">
        <v>1780</v>
      </c>
      <c r="K40" s="16">
        <v>21118054</v>
      </c>
      <c r="L40" s="79">
        <v>8173641</v>
      </c>
      <c r="M40" s="79">
        <v>12782988</v>
      </c>
      <c r="N40" s="79">
        <v>98720</v>
      </c>
      <c r="O40" s="79">
        <v>0</v>
      </c>
      <c r="P40" s="79">
        <v>60926</v>
      </c>
      <c r="Q40" s="79">
        <v>1779</v>
      </c>
      <c r="R40" s="16">
        <v>12944413</v>
      </c>
      <c r="S40" s="79">
        <v>511010</v>
      </c>
      <c r="T40" s="79">
        <v>1949</v>
      </c>
      <c r="U40" s="79">
        <v>0</v>
      </c>
      <c r="V40" s="79">
        <v>735</v>
      </c>
      <c r="W40" s="79">
        <v>36</v>
      </c>
      <c r="X40" s="16">
        <v>513730</v>
      </c>
      <c r="Y40" s="79">
        <v>367</v>
      </c>
      <c r="Z40" s="79">
        <v>41</v>
      </c>
      <c r="AA40" s="79">
        <v>13042</v>
      </c>
      <c r="AB40" s="79">
        <v>107</v>
      </c>
      <c r="AC40" s="79">
        <v>493119</v>
      </c>
      <c r="AD40" s="79">
        <v>5929</v>
      </c>
      <c r="AE40" s="16">
        <v>499048</v>
      </c>
    </row>
    <row r="41" spans="1:31" ht="18" customHeight="1">
      <c r="A41" s="18">
        <v>35</v>
      </c>
      <c r="B41" s="15" t="s">
        <v>107</v>
      </c>
      <c r="C41" s="79">
        <v>8430</v>
      </c>
      <c r="D41" s="79">
        <v>545</v>
      </c>
      <c r="E41" s="79">
        <v>8975</v>
      </c>
      <c r="F41" s="79">
        <v>24449840</v>
      </c>
      <c r="G41" s="79">
        <v>243219</v>
      </c>
      <c r="H41" s="79">
        <v>0</v>
      </c>
      <c r="I41" s="79">
        <v>24686</v>
      </c>
      <c r="J41" s="79">
        <v>0</v>
      </c>
      <c r="K41" s="16">
        <v>24717745</v>
      </c>
      <c r="L41" s="79">
        <v>10415330</v>
      </c>
      <c r="M41" s="79">
        <v>14045466</v>
      </c>
      <c r="N41" s="79">
        <v>232821</v>
      </c>
      <c r="O41" s="79">
        <v>0</v>
      </c>
      <c r="P41" s="79">
        <v>24128</v>
      </c>
      <c r="Q41" s="79">
        <v>0</v>
      </c>
      <c r="R41" s="16">
        <v>14302415</v>
      </c>
      <c r="S41" s="79">
        <v>561476</v>
      </c>
      <c r="T41" s="79">
        <v>4654</v>
      </c>
      <c r="U41" s="79">
        <v>0</v>
      </c>
      <c r="V41" s="79">
        <v>306</v>
      </c>
      <c r="W41" s="79">
        <v>0</v>
      </c>
      <c r="X41" s="16">
        <v>566436</v>
      </c>
      <c r="Y41" s="79">
        <v>88</v>
      </c>
      <c r="Z41" s="79">
        <v>9</v>
      </c>
      <c r="AA41" s="79">
        <v>16469</v>
      </c>
      <c r="AB41" s="79">
        <v>145</v>
      </c>
      <c r="AC41" s="79">
        <v>547673</v>
      </c>
      <c r="AD41" s="79">
        <v>1202</v>
      </c>
      <c r="AE41" s="16">
        <v>548875</v>
      </c>
    </row>
    <row r="42" spans="1:31" ht="18" customHeight="1">
      <c r="A42" s="18">
        <v>36</v>
      </c>
      <c r="B42" s="15" t="s">
        <v>68</v>
      </c>
      <c r="C42" s="79">
        <v>15485</v>
      </c>
      <c r="D42" s="79">
        <v>501</v>
      </c>
      <c r="E42" s="79">
        <v>15986</v>
      </c>
      <c r="F42" s="79">
        <v>55641997</v>
      </c>
      <c r="G42" s="79">
        <v>811476</v>
      </c>
      <c r="H42" s="79">
        <v>715</v>
      </c>
      <c r="I42" s="79">
        <v>132509</v>
      </c>
      <c r="J42" s="79">
        <v>4359</v>
      </c>
      <c r="K42" s="16">
        <v>56591056</v>
      </c>
      <c r="L42" s="79">
        <v>19501730</v>
      </c>
      <c r="M42" s="79">
        <v>36165774</v>
      </c>
      <c r="N42" s="79">
        <v>786889</v>
      </c>
      <c r="O42" s="79">
        <v>714</v>
      </c>
      <c r="P42" s="79">
        <v>131590</v>
      </c>
      <c r="Q42" s="79">
        <v>4359</v>
      </c>
      <c r="R42" s="16">
        <v>37089326</v>
      </c>
      <c r="S42" s="79">
        <v>1446000</v>
      </c>
      <c r="T42" s="79">
        <v>15737</v>
      </c>
      <c r="U42" s="79">
        <v>26</v>
      </c>
      <c r="V42" s="79">
        <v>1612</v>
      </c>
      <c r="W42" s="79">
        <v>87</v>
      </c>
      <c r="X42" s="16">
        <v>1463462</v>
      </c>
      <c r="Y42" s="79">
        <v>651</v>
      </c>
      <c r="Z42" s="79">
        <v>21</v>
      </c>
      <c r="AA42" s="79">
        <v>24847</v>
      </c>
      <c r="AB42" s="79">
        <v>755</v>
      </c>
      <c r="AC42" s="79">
        <v>1435137</v>
      </c>
      <c r="AD42" s="79">
        <v>909</v>
      </c>
      <c r="AE42" s="16">
        <v>1436046</v>
      </c>
    </row>
    <row r="43" spans="1:31" ht="18" customHeight="1">
      <c r="A43" s="18">
        <v>37</v>
      </c>
      <c r="B43" s="15" t="s">
        <v>69</v>
      </c>
      <c r="C43" s="79">
        <v>7059</v>
      </c>
      <c r="D43" s="79">
        <v>674</v>
      </c>
      <c r="E43" s="79">
        <v>7733</v>
      </c>
      <c r="F43" s="79">
        <v>19203636</v>
      </c>
      <c r="G43" s="79">
        <v>163100</v>
      </c>
      <c r="H43" s="79">
        <v>0</v>
      </c>
      <c r="I43" s="79">
        <v>6004</v>
      </c>
      <c r="J43" s="79">
        <v>0</v>
      </c>
      <c r="K43" s="16">
        <v>19372740</v>
      </c>
      <c r="L43" s="79">
        <v>8668352</v>
      </c>
      <c r="M43" s="79">
        <v>10546037</v>
      </c>
      <c r="N43" s="79">
        <v>152641</v>
      </c>
      <c r="O43" s="79">
        <v>0</v>
      </c>
      <c r="P43" s="79">
        <v>5710</v>
      </c>
      <c r="Q43" s="79">
        <v>0</v>
      </c>
      <c r="R43" s="16">
        <v>10704388</v>
      </c>
      <c r="S43" s="79">
        <v>421752</v>
      </c>
      <c r="T43" s="79">
        <v>3044</v>
      </c>
      <c r="U43" s="79">
        <v>0</v>
      </c>
      <c r="V43" s="79">
        <v>70</v>
      </c>
      <c r="W43" s="79">
        <v>0</v>
      </c>
      <c r="X43" s="16">
        <v>424866</v>
      </c>
      <c r="Y43" s="79">
        <v>172</v>
      </c>
      <c r="Z43" s="79">
        <v>0</v>
      </c>
      <c r="AA43" s="79">
        <v>15285</v>
      </c>
      <c r="AB43" s="79">
        <v>40</v>
      </c>
      <c r="AC43" s="79">
        <v>402709</v>
      </c>
      <c r="AD43" s="79">
        <v>5472</v>
      </c>
      <c r="AE43" s="16">
        <v>408181</v>
      </c>
    </row>
    <row r="44" spans="1:31" ht="18" customHeight="1">
      <c r="A44" s="18">
        <v>38</v>
      </c>
      <c r="B44" s="15" t="s">
        <v>70</v>
      </c>
      <c r="C44" s="79">
        <v>7626</v>
      </c>
      <c r="D44" s="79">
        <v>286</v>
      </c>
      <c r="E44" s="79">
        <v>7912</v>
      </c>
      <c r="F44" s="79">
        <v>27434235</v>
      </c>
      <c r="G44" s="79">
        <v>408308</v>
      </c>
      <c r="H44" s="79">
        <v>2231</v>
      </c>
      <c r="I44" s="79">
        <v>73915</v>
      </c>
      <c r="J44" s="79">
        <v>3242</v>
      </c>
      <c r="K44" s="16">
        <v>27921931</v>
      </c>
      <c r="L44" s="79">
        <v>9434098</v>
      </c>
      <c r="M44" s="79">
        <v>18005762</v>
      </c>
      <c r="N44" s="79">
        <v>403459</v>
      </c>
      <c r="O44" s="79">
        <v>2229</v>
      </c>
      <c r="P44" s="79">
        <v>73142</v>
      </c>
      <c r="Q44" s="79">
        <v>3241</v>
      </c>
      <c r="R44" s="16">
        <v>18487833</v>
      </c>
      <c r="S44" s="79">
        <v>719920</v>
      </c>
      <c r="T44" s="79">
        <v>7828</v>
      </c>
      <c r="U44" s="79">
        <v>79</v>
      </c>
      <c r="V44" s="79">
        <v>879</v>
      </c>
      <c r="W44" s="79">
        <v>65</v>
      </c>
      <c r="X44" s="16">
        <v>728771</v>
      </c>
      <c r="Y44" s="79">
        <v>78</v>
      </c>
      <c r="Z44" s="79">
        <v>16</v>
      </c>
      <c r="AA44" s="79">
        <v>12370</v>
      </c>
      <c r="AB44" s="79">
        <v>33</v>
      </c>
      <c r="AC44" s="79">
        <v>714902</v>
      </c>
      <c r="AD44" s="79">
        <v>512</v>
      </c>
      <c r="AE44" s="16">
        <v>715414</v>
      </c>
    </row>
    <row r="45" spans="1:31" ht="18" customHeight="1">
      <c r="A45" s="18">
        <v>39</v>
      </c>
      <c r="B45" s="15" t="s">
        <v>71</v>
      </c>
      <c r="C45" s="79">
        <v>19882</v>
      </c>
      <c r="D45" s="79">
        <v>754</v>
      </c>
      <c r="E45" s="79">
        <v>20636</v>
      </c>
      <c r="F45" s="79">
        <v>66184158</v>
      </c>
      <c r="G45" s="79">
        <v>965699</v>
      </c>
      <c r="H45" s="79">
        <v>21576</v>
      </c>
      <c r="I45" s="79">
        <v>165513</v>
      </c>
      <c r="J45" s="79">
        <v>880</v>
      </c>
      <c r="K45" s="16">
        <v>67337826</v>
      </c>
      <c r="L45" s="79">
        <v>24060465</v>
      </c>
      <c r="M45" s="79">
        <v>42159469</v>
      </c>
      <c r="N45" s="79">
        <v>932494</v>
      </c>
      <c r="O45" s="79">
        <v>21575</v>
      </c>
      <c r="P45" s="79">
        <v>162945</v>
      </c>
      <c r="Q45" s="79">
        <v>878</v>
      </c>
      <c r="R45" s="16">
        <v>43277361</v>
      </c>
      <c r="S45" s="79">
        <v>1685562</v>
      </c>
      <c r="T45" s="79">
        <v>18064</v>
      </c>
      <c r="U45" s="79">
        <v>777</v>
      </c>
      <c r="V45" s="79">
        <v>2054</v>
      </c>
      <c r="W45" s="79">
        <v>18</v>
      </c>
      <c r="X45" s="16">
        <v>1706475</v>
      </c>
      <c r="Y45" s="79">
        <v>241</v>
      </c>
      <c r="Z45" s="79">
        <v>39</v>
      </c>
      <c r="AA45" s="79">
        <v>33094</v>
      </c>
      <c r="AB45" s="79">
        <v>649</v>
      </c>
      <c r="AC45" s="79">
        <v>1669114</v>
      </c>
      <c r="AD45" s="79">
        <v>1485</v>
      </c>
      <c r="AE45" s="16">
        <v>1670599</v>
      </c>
    </row>
    <row r="46" spans="1:31" ht="18" customHeight="1">
      <c r="A46" s="18">
        <v>40</v>
      </c>
      <c r="B46" s="15" t="s">
        <v>72</v>
      </c>
      <c r="C46" s="79">
        <v>3959</v>
      </c>
      <c r="D46" s="79">
        <v>275</v>
      </c>
      <c r="E46" s="79">
        <v>4234</v>
      </c>
      <c r="F46" s="79">
        <v>11392850</v>
      </c>
      <c r="G46" s="79">
        <v>205866</v>
      </c>
      <c r="H46" s="79">
        <v>4898</v>
      </c>
      <c r="I46" s="79">
        <v>136557</v>
      </c>
      <c r="J46" s="79">
        <v>0</v>
      </c>
      <c r="K46" s="16">
        <v>11740171</v>
      </c>
      <c r="L46" s="79">
        <v>4899768</v>
      </c>
      <c r="M46" s="79">
        <v>6504381</v>
      </c>
      <c r="N46" s="79">
        <v>202665</v>
      </c>
      <c r="O46" s="79">
        <v>4897</v>
      </c>
      <c r="P46" s="79">
        <v>128460</v>
      </c>
      <c r="Q46" s="79">
        <v>0</v>
      </c>
      <c r="R46" s="16">
        <v>6840403</v>
      </c>
      <c r="S46" s="79">
        <v>260011</v>
      </c>
      <c r="T46" s="79">
        <v>4054</v>
      </c>
      <c r="U46" s="79">
        <v>176</v>
      </c>
      <c r="V46" s="79">
        <v>2221</v>
      </c>
      <c r="W46" s="79">
        <v>0</v>
      </c>
      <c r="X46" s="16">
        <v>266462</v>
      </c>
      <c r="Y46" s="79">
        <v>485</v>
      </c>
      <c r="Z46" s="79">
        <v>13</v>
      </c>
      <c r="AA46" s="79">
        <v>8082</v>
      </c>
      <c r="AB46" s="79">
        <v>396</v>
      </c>
      <c r="AC46" s="79">
        <v>256291</v>
      </c>
      <c r="AD46" s="79">
        <v>599</v>
      </c>
      <c r="AE46" s="16">
        <v>256890</v>
      </c>
    </row>
    <row r="47" spans="1:31" ht="18" customHeight="1">
      <c r="A47" s="18">
        <v>41</v>
      </c>
      <c r="B47" s="15" t="s">
        <v>73</v>
      </c>
      <c r="C47" s="79">
        <v>8593</v>
      </c>
      <c r="D47" s="79">
        <v>763</v>
      </c>
      <c r="E47" s="79">
        <v>9356</v>
      </c>
      <c r="F47" s="79">
        <v>25122967</v>
      </c>
      <c r="G47" s="79">
        <v>53882</v>
      </c>
      <c r="H47" s="79">
        <v>0</v>
      </c>
      <c r="I47" s="79">
        <v>77841</v>
      </c>
      <c r="J47" s="79">
        <v>106</v>
      </c>
      <c r="K47" s="16">
        <v>25254796</v>
      </c>
      <c r="L47" s="79">
        <v>10688859</v>
      </c>
      <c r="M47" s="79">
        <v>14445426</v>
      </c>
      <c r="N47" s="79">
        <v>46040</v>
      </c>
      <c r="O47" s="79">
        <v>0</v>
      </c>
      <c r="P47" s="79">
        <v>74366</v>
      </c>
      <c r="Q47" s="79">
        <v>105</v>
      </c>
      <c r="R47" s="16">
        <v>14565937</v>
      </c>
      <c r="S47" s="79">
        <v>577458</v>
      </c>
      <c r="T47" s="79">
        <v>920</v>
      </c>
      <c r="U47" s="79">
        <v>0</v>
      </c>
      <c r="V47" s="79">
        <v>892</v>
      </c>
      <c r="W47" s="79">
        <v>2</v>
      </c>
      <c r="X47" s="16">
        <v>579272</v>
      </c>
      <c r="Y47" s="79">
        <v>44</v>
      </c>
      <c r="Z47" s="79">
        <v>20</v>
      </c>
      <c r="AA47" s="79">
        <v>17459</v>
      </c>
      <c r="AB47" s="79">
        <v>246</v>
      </c>
      <c r="AC47" s="79">
        <v>552936</v>
      </c>
      <c r="AD47" s="79">
        <v>7539</v>
      </c>
      <c r="AE47" s="16">
        <v>560475</v>
      </c>
    </row>
    <row r="48" spans="1:31" ht="18" customHeight="1">
      <c r="A48" s="18">
        <v>42</v>
      </c>
      <c r="B48" s="15" t="s">
        <v>74</v>
      </c>
      <c r="C48" s="79">
        <v>3888</v>
      </c>
      <c r="D48" s="79">
        <v>296</v>
      </c>
      <c r="E48" s="79">
        <v>4184</v>
      </c>
      <c r="F48" s="79">
        <v>12620482</v>
      </c>
      <c r="G48" s="79">
        <v>243726</v>
      </c>
      <c r="H48" s="79">
        <v>0</v>
      </c>
      <c r="I48" s="79">
        <v>23554</v>
      </c>
      <c r="J48" s="79">
        <v>0</v>
      </c>
      <c r="K48" s="16">
        <v>12887762</v>
      </c>
      <c r="L48" s="79">
        <v>4929840</v>
      </c>
      <c r="M48" s="79">
        <v>7693187</v>
      </c>
      <c r="N48" s="79">
        <v>241189</v>
      </c>
      <c r="O48" s="79">
        <v>0</v>
      </c>
      <c r="P48" s="79">
        <v>23546</v>
      </c>
      <c r="Q48" s="79">
        <v>0</v>
      </c>
      <c r="R48" s="16">
        <v>7957922</v>
      </c>
      <c r="S48" s="79">
        <v>307560</v>
      </c>
      <c r="T48" s="79">
        <v>4823</v>
      </c>
      <c r="U48" s="79">
        <v>0</v>
      </c>
      <c r="V48" s="79">
        <v>282</v>
      </c>
      <c r="W48" s="79">
        <v>0</v>
      </c>
      <c r="X48" s="16">
        <v>312665</v>
      </c>
      <c r="Y48" s="79">
        <v>34</v>
      </c>
      <c r="Z48" s="79">
        <v>0</v>
      </c>
      <c r="AA48" s="79">
        <v>7419</v>
      </c>
      <c r="AB48" s="79">
        <v>82</v>
      </c>
      <c r="AC48" s="79">
        <v>300617</v>
      </c>
      <c r="AD48" s="79">
        <v>4179</v>
      </c>
      <c r="AE48" s="16">
        <v>304796</v>
      </c>
    </row>
    <row r="49" spans="1:31" ht="18" customHeight="1">
      <c r="A49" s="18">
        <v>43</v>
      </c>
      <c r="B49" s="15" t="s">
        <v>75</v>
      </c>
      <c r="C49" s="79">
        <v>10771</v>
      </c>
      <c r="D49" s="79">
        <v>578</v>
      </c>
      <c r="E49" s="79">
        <v>11349</v>
      </c>
      <c r="F49" s="79">
        <v>31832415</v>
      </c>
      <c r="G49" s="79">
        <v>234164</v>
      </c>
      <c r="H49" s="79">
        <v>58885</v>
      </c>
      <c r="I49" s="79">
        <v>70710</v>
      </c>
      <c r="J49" s="79">
        <v>15433</v>
      </c>
      <c r="K49" s="16">
        <v>32211607</v>
      </c>
      <c r="L49" s="79">
        <v>12544097</v>
      </c>
      <c r="M49" s="79">
        <v>19307702</v>
      </c>
      <c r="N49" s="79">
        <v>218426</v>
      </c>
      <c r="O49" s="79">
        <v>58135</v>
      </c>
      <c r="P49" s="79">
        <v>67816</v>
      </c>
      <c r="Q49" s="79">
        <v>15431</v>
      </c>
      <c r="R49" s="16">
        <v>19667510</v>
      </c>
      <c r="S49" s="79">
        <v>771871</v>
      </c>
      <c r="T49" s="79">
        <v>4369</v>
      </c>
      <c r="U49" s="79">
        <v>2093</v>
      </c>
      <c r="V49" s="79">
        <v>814</v>
      </c>
      <c r="W49" s="79">
        <v>308</v>
      </c>
      <c r="X49" s="16">
        <v>779455</v>
      </c>
      <c r="Y49" s="79">
        <v>300</v>
      </c>
      <c r="Z49" s="79">
        <v>37</v>
      </c>
      <c r="AA49" s="79">
        <v>20443</v>
      </c>
      <c r="AB49" s="79">
        <v>334</v>
      </c>
      <c r="AC49" s="79">
        <v>755497</v>
      </c>
      <c r="AD49" s="79">
        <v>1407</v>
      </c>
      <c r="AE49" s="16">
        <v>756904</v>
      </c>
    </row>
    <row r="50" spans="1:31" ht="18" customHeight="1">
      <c r="A50" s="18">
        <v>44</v>
      </c>
      <c r="B50" s="15" t="s">
        <v>76</v>
      </c>
      <c r="C50" s="79">
        <v>7626</v>
      </c>
      <c r="D50" s="79">
        <v>341</v>
      </c>
      <c r="E50" s="79">
        <v>7967</v>
      </c>
      <c r="F50" s="79">
        <v>25478881</v>
      </c>
      <c r="G50" s="79">
        <v>317442</v>
      </c>
      <c r="H50" s="79">
        <v>10511</v>
      </c>
      <c r="I50" s="79">
        <v>160916</v>
      </c>
      <c r="J50" s="79">
        <v>0</v>
      </c>
      <c r="K50" s="16">
        <v>25967750</v>
      </c>
      <c r="L50" s="79">
        <v>9449766</v>
      </c>
      <c r="M50" s="79">
        <v>16037843</v>
      </c>
      <c r="N50" s="79">
        <v>311664</v>
      </c>
      <c r="O50" s="79">
        <v>9545</v>
      </c>
      <c r="P50" s="79">
        <v>158932</v>
      </c>
      <c r="Q50" s="79">
        <v>0</v>
      </c>
      <c r="R50" s="16">
        <v>16517984</v>
      </c>
      <c r="S50" s="79">
        <v>641206</v>
      </c>
      <c r="T50" s="79">
        <v>6230</v>
      </c>
      <c r="U50" s="79">
        <v>344</v>
      </c>
      <c r="V50" s="79">
        <v>2393</v>
      </c>
      <c r="W50" s="79">
        <v>0</v>
      </c>
      <c r="X50" s="16">
        <v>650173</v>
      </c>
      <c r="Y50" s="79">
        <v>362</v>
      </c>
      <c r="Z50" s="79">
        <v>16</v>
      </c>
      <c r="AA50" s="79">
        <v>13194</v>
      </c>
      <c r="AB50" s="79">
        <v>600</v>
      </c>
      <c r="AC50" s="79">
        <v>634519</v>
      </c>
      <c r="AD50" s="79">
        <v>861</v>
      </c>
      <c r="AE50" s="16">
        <v>635380</v>
      </c>
    </row>
    <row r="51" spans="1:31" ht="18" customHeight="1">
      <c r="A51" s="18"/>
      <c r="B51" s="15" t="s">
        <v>1</v>
      </c>
      <c r="C51" s="16">
        <f aca="true" t="shared" si="1" ref="C51:AE51">SUM(C39:C50)</f>
        <v>113304</v>
      </c>
      <c r="D51" s="16">
        <f t="shared" si="1"/>
        <v>6373</v>
      </c>
      <c r="E51" s="16">
        <f t="shared" si="1"/>
        <v>119677</v>
      </c>
      <c r="F51" s="16">
        <f t="shared" si="1"/>
        <v>357325729</v>
      </c>
      <c r="G51" s="16">
        <f t="shared" si="1"/>
        <v>4357169</v>
      </c>
      <c r="H51" s="16">
        <f t="shared" si="1"/>
        <v>106016</v>
      </c>
      <c r="I51" s="16">
        <f t="shared" si="1"/>
        <v>1028188</v>
      </c>
      <c r="J51" s="16">
        <f t="shared" si="1"/>
        <v>34711</v>
      </c>
      <c r="K51" s="16">
        <f t="shared" si="1"/>
        <v>362851813</v>
      </c>
      <c r="L51" s="16">
        <f t="shared" si="1"/>
        <v>138048441</v>
      </c>
      <c r="M51" s="16">
        <f t="shared" si="1"/>
        <v>219452169</v>
      </c>
      <c r="N51" s="16">
        <f t="shared" si="1"/>
        <v>4210819</v>
      </c>
      <c r="O51" s="16">
        <f t="shared" si="1"/>
        <v>103775</v>
      </c>
      <c r="P51" s="16">
        <f t="shared" si="1"/>
        <v>1001906</v>
      </c>
      <c r="Q51" s="16">
        <f t="shared" si="1"/>
        <v>34703</v>
      </c>
      <c r="R51" s="41">
        <f t="shared" si="1"/>
        <v>224803372</v>
      </c>
      <c r="S51" s="16">
        <f t="shared" si="1"/>
        <v>8773616</v>
      </c>
      <c r="T51" s="16">
        <f t="shared" si="1"/>
        <v>83345</v>
      </c>
      <c r="U51" s="16">
        <f t="shared" si="1"/>
        <v>3735</v>
      </c>
      <c r="V51" s="16">
        <f t="shared" si="1"/>
        <v>13342</v>
      </c>
      <c r="W51" s="16">
        <f t="shared" si="1"/>
        <v>694</v>
      </c>
      <c r="X51" s="16">
        <f t="shared" si="1"/>
        <v>8874732</v>
      </c>
      <c r="Y51" s="16">
        <f t="shared" si="1"/>
        <v>3321</v>
      </c>
      <c r="Z51" s="16">
        <f t="shared" si="1"/>
        <v>235</v>
      </c>
      <c r="AA51" s="16">
        <f t="shared" si="1"/>
        <v>206390</v>
      </c>
      <c r="AB51" s="16">
        <f t="shared" si="1"/>
        <v>3644</v>
      </c>
      <c r="AC51" s="16">
        <f t="shared" si="1"/>
        <v>8617016</v>
      </c>
      <c r="AD51" s="16">
        <f t="shared" si="1"/>
        <v>31792</v>
      </c>
      <c r="AE51" s="16">
        <f t="shared" si="1"/>
        <v>8648808</v>
      </c>
    </row>
    <row r="52" spans="1:31" ht="18" customHeight="1">
      <c r="A52" s="50"/>
      <c r="B52" s="44" t="s">
        <v>2</v>
      </c>
      <c r="C52" s="45">
        <f aca="true" t="shared" si="2" ref="C52:AE52">C38+C51</f>
        <v>1211011</v>
      </c>
      <c r="D52" s="45">
        <f t="shared" si="2"/>
        <v>56876</v>
      </c>
      <c r="E52" s="45">
        <f t="shared" si="2"/>
        <v>1267887</v>
      </c>
      <c r="F52" s="45">
        <f t="shared" si="2"/>
        <v>4007885694</v>
      </c>
      <c r="G52" s="45">
        <f t="shared" si="2"/>
        <v>65497356</v>
      </c>
      <c r="H52" s="45">
        <f t="shared" si="2"/>
        <v>1365829</v>
      </c>
      <c r="I52" s="45">
        <f t="shared" si="2"/>
        <v>24459435</v>
      </c>
      <c r="J52" s="45">
        <f t="shared" si="2"/>
        <v>966897</v>
      </c>
      <c r="K52" s="45">
        <f t="shared" si="2"/>
        <v>4100175211</v>
      </c>
      <c r="L52" s="45">
        <f t="shared" si="2"/>
        <v>1473040888</v>
      </c>
      <c r="M52" s="45">
        <f t="shared" si="2"/>
        <v>2536794439</v>
      </c>
      <c r="N52" s="45">
        <f t="shared" si="2"/>
        <v>63949255</v>
      </c>
      <c r="O52" s="45">
        <f t="shared" si="2"/>
        <v>1320218</v>
      </c>
      <c r="P52" s="45">
        <f t="shared" si="2"/>
        <v>24120373</v>
      </c>
      <c r="Q52" s="45">
        <f t="shared" si="2"/>
        <v>950038</v>
      </c>
      <c r="R52" s="51">
        <f t="shared" si="2"/>
        <v>2627134323</v>
      </c>
      <c r="S52" s="45">
        <f t="shared" si="2"/>
        <v>101427294</v>
      </c>
      <c r="T52" s="45">
        <f t="shared" si="2"/>
        <v>1271421</v>
      </c>
      <c r="U52" s="45">
        <f t="shared" si="2"/>
        <v>47443</v>
      </c>
      <c r="V52" s="45">
        <f t="shared" si="2"/>
        <v>373721</v>
      </c>
      <c r="W52" s="45">
        <f t="shared" si="2"/>
        <v>19001</v>
      </c>
      <c r="X52" s="45">
        <f t="shared" si="2"/>
        <v>103138880</v>
      </c>
      <c r="Y52" s="45">
        <f t="shared" si="2"/>
        <v>53584</v>
      </c>
      <c r="Z52" s="45">
        <f t="shared" si="2"/>
        <v>2594</v>
      </c>
      <c r="AA52" s="45">
        <f t="shared" si="2"/>
        <v>2092351</v>
      </c>
      <c r="AB52" s="45">
        <f t="shared" si="2"/>
        <v>50422</v>
      </c>
      <c r="AC52" s="45">
        <f t="shared" si="2"/>
        <v>100594335</v>
      </c>
      <c r="AD52" s="45">
        <f t="shared" si="2"/>
        <v>221100</v>
      </c>
      <c r="AE52" s="45">
        <f t="shared" si="2"/>
        <v>100815435</v>
      </c>
    </row>
  </sheetData>
  <mergeCells count="12">
    <mergeCell ref="A4:A5"/>
    <mergeCell ref="AC4:AE4"/>
    <mergeCell ref="B4:B5"/>
    <mergeCell ref="C4:E4"/>
    <mergeCell ref="F4:K4"/>
    <mergeCell ref="L4:L5"/>
    <mergeCell ref="M4:R4"/>
    <mergeCell ref="S4:X4"/>
    <mergeCell ref="Y4:Y5"/>
    <mergeCell ref="Z4:Z5"/>
    <mergeCell ref="AA4:AA5"/>
    <mergeCell ref="AB4:AB5"/>
  </mergeCells>
  <printOptions horizontalCentered="1"/>
  <pageMargins left="0.7874015748031497" right="0.7874015748031497" top="0.7086614173228347" bottom="0.56" header="0.5118110236220472" footer="0.5118110236220472"/>
  <pageSetup fitToWidth="4" horizontalDpi="600" verticalDpi="600" orientation="landscape" paperSize="8" scale="6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75" zoomScaleNormal="75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D14" sqref="D14"/>
    </sheetView>
  </sheetViews>
  <sheetFormatPr defaultColWidth="9.00390625" defaultRowHeight="13.5"/>
  <cols>
    <col min="1" max="1" width="3.125" style="1" customWidth="1"/>
    <col min="2" max="2" width="14.625" style="1" customWidth="1"/>
    <col min="3" max="20" width="14.50390625" style="3" customWidth="1"/>
    <col min="21" max="42" width="15.625" style="1" customWidth="1"/>
    <col min="43" max="16384" width="14.625" style="1" customWidth="1"/>
  </cols>
  <sheetData>
    <row r="1" spans="1:20" ht="23.25" customHeight="1">
      <c r="A1" s="23" t="s">
        <v>110</v>
      </c>
      <c r="B1" s="20"/>
      <c r="D1" s="2"/>
      <c r="H1" s="2"/>
      <c r="J1" s="2"/>
      <c r="O1" s="1"/>
      <c r="P1" s="1"/>
      <c r="Q1" s="1"/>
      <c r="R1" s="1"/>
      <c r="S1" s="1"/>
      <c r="T1" s="1"/>
    </row>
    <row r="2" spans="1:20" ht="14.25" customHeight="1">
      <c r="A2" s="19"/>
      <c r="B2" s="19"/>
      <c r="T2" s="4" t="s">
        <v>24</v>
      </c>
    </row>
    <row r="3" spans="1:20" s="8" customFormat="1" ht="17.25" customHeight="1">
      <c r="A3" s="107" t="s">
        <v>28</v>
      </c>
      <c r="B3" s="108" t="s">
        <v>27</v>
      </c>
      <c r="C3" s="110" t="s">
        <v>29</v>
      </c>
      <c r="D3" s="110"/>
      <c r="E3" s="110"/>
      <c r="F3" s="110" t="s">
        <v>30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5" t="s">
        <v>25</v>
      </c>
      <c r="R3" s="110" t="s">
        <v>31</v>
      </c>
      <c r="S3" s="110"/>
      <c r="T3" s="115" t="s">
        <v>32</v>
      </c>
    </row>
    <row r="4" spans="1:20" s="8" customFormat="1" ht="17.25" customHeight="1">
      <c r="A4" s="107"/>
      <c r="B4" s="109"/>
      <c r="C4" s="111" t="s">
        <v>15</v>
      </c>
      <c r="D4" s="111"/>
      <c r="E4" s="111"/>
      <c r="F4" s="112" t="s">
        <v>93</v>
      </c>
      <c r="G4" s="113"/>
      <c r="H4" s="113"/>
      <c r="I4" s="113"/>
      <c r="J4" s="113"/>
      <c r="K4" s="113"/>
      <c r="L4" s="113"/>
      <c r="M4" s="113"/>
      <c r="N4" s="114"/>
      <c r="O4" s="115" t="s">
        <v>33</v>
      </c>
      <c r="P4" s="110" t="s">
        <v>34</v>
      </c>
      <c r="Q4" s="115"/>
      <c r="R4" s="110" t="s">
        <v>15</v>
      </c>
      <c r="S4" s="110" t="s">
        <v>35</v>
      </c>
      <c r="T4" s="115"/>
    </row>
    <row r="5" spans="1:20" s="9" customFormat="1" ht="30.75" customHeight="1">
      <c r="A5" s="107"/>
      <c r="B5" s="109"/>
      <c r="C5" s="56" t="s">
        <v>91</v>
      </c>
      <c r="D5" s="56" t="s">
        <v>92</v>
      </c>
      <c r="E5" s="7" t="s">
        <v>36</v>
      </c>
      <c r="F5" s="56" t="s">
        <v>82</v>
      </c>
      <c r="G5" s="56" t="s">
        <v>83</v>
      </c>
      <c r="H5" s="56" t="s">
        <v>84</v>
      </c>
      <c r="I5" s="56" t="s">
        <v>85</v>
      </c>
      <c r="J5" s="56" t="s">
        <v>86</v>
      </c>
      <c r="K5" s="56" t="s">
        <v>87</v>
      </c>
      <c r="L5" s="56" t="s">
        <v>88</v>
      </c>
      <c r="M5" s="56" t="s">
        <v>89</v>
      </c>
      <c r="N5" s="56" t="s">
        <v>90</v>
      </c>
      <c r="O5" s="115"/>
      <c r="P5" s="110"/>
      <c r="Q5" s="115"/>
      <c r="R5" s="110"/>
      <c r="S5" s="110"/>
      <c r="T5" s="115"/>
    </row>
    <row r="6" spans="1:20" ht="17.25" customHeight="1">
      <c r="A6" s="11">
        <v>1</v>
      </c>
      <c r="B6" s="12" t="s">
        <v>51</v>
      </c>
      <c r="C6" s="80">
        <v>121259</v>
      </c>
      <c r="D6" s="80">
        <v>14</v>
      </c>
      <c r="E6" s="80">
        <v>121273</v>
      </c>
      <c r="F6" s="80">
        <v>61</v>
      </c>
      <c r="G6" s="80">
        <v>22</v>
      </c>
      <c r="H6" s="80">
        <v>701</v>
      </c>
      <c r="I6" s="80">
        <v>47</v>
      </c>
      <c r="J6" s="80">
        <v>477</v>
      </c>
      <c r="K6" s="80">
        <v>144</v>
      </c>
      <c r="L6" s="80">
        <v>1463</v>
      </c>
      <c r="M6" s="80">
        <v>59</v>
      </c>
      <c r="N6" s="80">
        <v>5908</v>
      </c>
      <c r="O6" s="80">
        <v>12</v>
      </c>
      <c r="P6" s="80">
        <v>8894</v>
      </c>
      <c r="Q6" s="80">
        <v>114604</v>
      </c>
      <c r="R6" s="80">
        <v>8762</v>
      </c>
      <c r="S6" s="80">
        <v>3576</v>
      </c>
      <c r="T6" s="81">
        <v>92574</v>
      </c>
    </row>
    <row r="7" spans="1:20" ht="17.25" customHeight="1">
      <c r="A7" s="14">
        <v>2</v>
      </c>
      <c r="B7" s="15" t="s">
        <v>3</v>
      </c>
      <c r="C7" s="82">
        <v>91662</v>
      </c>
      <c r="D7" s="82">
        <v>26</v>
      </c>
      <c r="E7" s="82">
        <v>91688</v>
      </c>
      <c r="F7" s="82">
        <v>31</v>
      </c>
      <c r="G7" s="82">
        <v>13</v>
      </c>
      <c r="H7" s="82">
        <v>215</v>
      </c>
      <c r="I7" s="82">
        <v>36</v>
      </c>
      <c r="J7" s="82">
        <v>145</v>
      </c>
      <c r="K7" s="82">
        <v>80</v>
      </c>
      <c r="L7" s="82">
        <v>595</v>
      </c>
      <c r="M7" s="82">
        <v>40</v>
      </c>
      <c r="N7" s="82">
        <v>2597</v>
      </c>
      <c r="O7" s="82">
        <v>5</v>
      </c>
      <c r="P7" s="82">
        <v>3757</v>
      </c>
      <c r="Q7" s="82">
        <v>86843</v>
      </c>
      <c r="R7" s="82">
        <v>3715</v>
      </c>
      <c r="S7" s="82">
        <v>1448</v>
      </c>
      <c r="T7" s="83">
        <v>67052</v>
      </c>
    </row>
    <row r="8" spans="1:20" ht="17.25" customHeight="1">
      <c r="A8" s="14">
        <v>3</v>
      </c>
      <c r="B8" s="15" t="s">
        <v>52</v>
      </c>
      <c r="C8" s="82">
        <v>66965</v>
      </c>
      <c r="D8" s="82">
        <v>11</v>
      </c>
      <c r="E8" s="82">
        <v>66976</v>
      </c>
      <c r="F8" s="82">
        <v>41</v>
      </c>
      <c r="G8" s="82">
        <v>15</v>
      </c>
      <c r="H8" s="82">
        <v>355</v>
      </c>
      <c r="I8" s="82">
        <v>25</v>
      </c>
      <c r="J8" s="82">
        <v>255</v>
      </c>
      <c r="K8" s="82">
        <v>78</v>
      </c>
      <c r="L8" s="82">
        <v>774</v>
      </c>
      <c r="M8" s="82">
        <v>31</v>
      </c>
      <c r="N8" s="82">
        <v>3070</v>
      </c>
      <c r="O8" s="82">
        <v>1</v>
      </c>
      <c r="P8" s="82">
        <v>4645</v>
      </c>
      <c r="Q8" s="82">
        <v>63365</v>
      </c>
      <c r="R8" s="82">
        <v>4570</v>
      </c>
      <c r="S8" s="82">
        <v>1815</v>
      </c>
      <c r="T8" s="83">
        <v>54370</v>
      </c>
    </row>
    <row r="9" spans="1:20" ht="17.25" customHeight="1">
      <c r="A9" s="14">
        <v>4</v>
      </c>
      <c r="B9" s="15" t="s">
        <v>53</v>
      </c>
      <c r="C9" s="82">
        <v>68078</v>
      </c>
      <c r="D9" s="82">
        <v>11</v>
      </c>
      <c r="E9" s="82">
        <v>68089</v>
      </c>
      <c r="F9" s="82">
        <v>23</v>
      </c>
      <c r="G9" s="82">
        <v>13</v>
      </c>
      <c r="H9" s="82">
        <v>157</v>
      </c>
      <c r="I9" s="82">
        <v>18</v>
      </c>
      <c r="J9" s="82">
        <v>130</v>
      </c>
      <c r="K9" s="82">
        <v>46</v>
      </c>
      <c r="L9" s="82">
        <v>505</v>
      </c>
      <c r="M9" s="82">
        <v>29</v>
      </c>
      <c r="N9" s="82">
        <v>2673</v>
      </c>
      <c r="O9" s="82">
        <v>0</v>
      </c>
      <c r="P9" s="82">
        <v>3594</v>
      </c>
      <c r="Q9" s="82">
        <v>64147</v>
      </c>
      <c r="R9" s="82">
        <v>3578</v>
      </c>
      <c r="S9" s="82">
        <v>1311</v>
      </c>
      <c r="T9" s="83">
        <v>56855</v>
      </c>
    </row>
    <row r="10" spans="1:20" ht="17.25" customHeight="1">
      <c r="A10" s="14">
        <v>5</v>
      </c>
      <c r="B10" s="15" t="s">
        <v>54</v>
      </c>
      <c r="C10" s="82">
        <v>37144</v>
      </c>
      <c r="D10" s="82">
        <v>14</v>
      </c>
      <c r="E10" s="82">
        <v>37158</v>
      </c>
      <c r="F10" s="82">
        <v>10</v>
      </c>
      <c r="G10" s="82">
        <v>5</v>
      </c>
      <c r="H10" s="82">
        <v>110</v>
      </c>
      <c r="I10" s="82">
        <v>15</v>
      </c>
      <c r="J10" s="82">
        <v>64</v>
      </c>
      <c r="K10" s="82">
        <v>25</v>
      </c>
      <c r="L10" s="82">
        <v>299</v>
      </c>
      <c r="M10" s="82">
        <v>18</v>
      </c>
      <c r="N10" s="82">
        <v>1315</v>
      </c>
      <c r="O10" s="82">
        <v>1</v>
      </c>
      <c r="P10" s="82">
        <v>1862</v>
      </c>
      <c r="Q10" s="82">
        <v>33428</v>
      </c>
      <c r="R10" s="82">
        <v>1844</v>
      </c>
      <c r="S10" s="82">
        <v>687</v>
      </c>
      <c r="T10" s="83">
        <v>31038</v>
      </c>
    </row>
    <row r="11" spans="1:20" ht="17.25" customHeight="1">
      <c r="A11" s="14">
        <v>6</v>
      </c>
      <c r="B11" s="15" t="s">
        <v>55</v>
      </c>
      <c r="C11" s="82">
        <v>25415</v>
      </c>
      <c r="D11" s="82">
        <v>0</v>
      </c>
      <c r="E11" s="82">
        <v>25415</v>
      </c>
      <c r="F11" s="82">
        <v>10</v>
      </c>
      <c r="G11" s="82">
        <v>7</v>
      </c>
      <c r="H11" s="82">
        <v>51</v>
      </c>
      <c r="I11" s="82">
        <v>9</v>
      </c>
      <c r="J11" s="82">
        <v>31</v>
      </c>
      <c r="K11" s="82">
        <v>19</v>
      </c>
      <c r="L11" s="82">
        <v>191</v>
      </c>
      <c r="M11" s="82">
        <v>15</v>
      </c>
      <c r="N11" s="82">
        <v>1026</v>
      </c>
      <c r="O11" s="82">
        <v>2</v>
      </c>
      <c r="P11" s="82">
        <v>1361</v>
      </c>
      <c r="Q11" s="82">
        <v>22950</v>
      </c>
      <c r="R11" s="82">
        <v>1355</v>
      </c>
      <c r="S11" s="82">
        <v>545</v>
      </c>
      <c r="T11" s="83">
        <v>20580</v>
      </c>
    </row>
    <row r="12" spans="1:20" ht="17.25" customHeight="1">
      <c r="A12" s="14">
        <v>7</v>
      </c>
      <c r="B12" s="15" t="s">
        <v>4</v>
      </c>
      <c r="C12" s="82">
        <v>36828</v>
      </c>
      <c r="D12" s="82">
        <v>30</v>
      </c>
      <c r="E12" s="82">
        <v>36858</v>
      </c>
      <c r="F12" s="82">
        <v>14</v>
      </c>
      <c r="G12" s="82">
        <v>4</v>
      </c>
      <c r="H12" s="82">
        <v>94</v>
      </c>
      <c r="I12" s="82">
        <v>12</v>
      </c>
      <c r="J12" s="82">
        <v>59</v>
      </c>
      <c r="K12" s="82">
        <v>18</v>
      </c>
      <c r="L12" s="82">
        <v>223</v>
      </c>
      <c r="M12" s="82">
        <v>11</v>
      </c>
      <c r="N12" s="82">
        <v>1164</v>
      </c>
      <c r="O12" s="82">
        <v>0</v>
      </c>
      <c r="P12" s="82">
        <v>1599</v>
      </c>
      <c r="Q12" s="82">
        <v>33896</v>
      </c>
      <c r="R12" s="82">
        <v>1586</v>
      </c>
      <c r="S12" s="82">
        <v>659</v>
      </c>
      <c r="T12" s="83">
        <v>31804</v>
      </c>
    </row>
    <row r="13" spans="1:20" ht="17.25" customHeight="1">
      <c r="A13" s="14">
        <v>8</v>
      </c>
      <c r="B13" s="15" t="s">
        <v>56</v>
      </c>
      <c r="C13" s="82">
        <v>21754</v>
      </c>
      <c r="D13" s="82">
        <v>0</v>
      </c>
      <c r="E13" s="82">
        <v>21754</v>
      </c>
      <c r="F13" s="82">
        <v>7</v>
      </c>
      <c r="G13" s="82">
        <v>3</v>
      </c>
      <c r="H13" s="82">
        <v>83</v>
      </c>
      <c r="I13" s="82">
        <v>6</v>
      </c>
      <c r="J13" s="82">
        <v>43</v>
      </c>
      <c r="K13" s="82">
        <v>16</v>
      </c>
      <c r="L13" s="82">
        <v>234</v>
      </c>
      <c r="M13" s="82">
        <v>13</v>
      </c>
      <c r="N13" s="82">
        <v>887</v>
      </c>
      <c r="O13" s="82">
        <v>0</v>
      </c>
      <c r="P13" s="82">
        <v>1292</v>
      </c>
      <c r="Q13" s="82">
        <v>19595</v>
      </c>
      <c r="R13" s="82">
        <v>1294</v>
      </c>
      <c r="S13" s="82">
        <v>512</v>
      </c>
      <c r="T13" s="83">
        <v>19198</v>
      </c>
    </row>
    <row r="14" spans="1:20" ht="17.25" customHeight="1">
      <c r="A14" s="14">
        <v>9</v>
      </c>
      <c r="B14" s="15" t="s">
        <v>94</v>
      </c>
      <c r="C14" s="82">
        <v>31790</v>
      </c>
      <c r="D14" s="82">
        <v>21</v>
      </c>
      <c r="E14" s="82">
        <v>31811</v>
      </c>
      <c r="F14" s="82">
        <v>17</v>
      </c>
      <c r="G14" s="82">
        <v>5</v>
      </c>
      <c r="H14" s="82">
        <v>79</v>
      </c>
      <c r="I14" s="82">
        <v>16</v>
      </c>
      <c r="J14" s="82">
        <v>63</v>
      </c>
      <c r="K14" s="82">
        <v>38</v>
      </c>
      <c r="L14" s="82">
        <v>300</v>
      </c>
      <c r="M14" s="82">
        <v>18</v>
      </c>
      <c r="N14" s="82">
        <v>1247</v>
      </c>
      <c r="O14" s="82">
        <v>0</v>
      </c>
      <c r="P14" s="82">
        <v>1783</v>
      </c>
      <c r="Q14" s="82">
        <v>28763</v>
      </c>
      <c r="R14" s="82">
        <v>1775</v>
      </c>
      <c r="S14" s="82">
        <v>685</v>
      </c>
      <c r="T14" s="83">
        <v>27351</v>
      </c>
    </row>
    <row r="15" spans="1:20" ht="17.25" customHeight="1">
      <c r="A15" s="14">
        <v>10</v>
      </c>
      <c r="B15" s="15" t="s">
        <v>57</v>
      </c>
      <c r="C15" s="82">
        <v>26723</v>
      </c>
      <c r="D15" s="82">
        <v>3</v>
      </c>
      <c r="E15" s="82">
        <v>26726</v>
      </c>
      <c r="F15" s="82">
        <v>3</v>
      </c>
      <c r="G15" s="82">
        <v>0</v>
      </c>
      <c r="H15" s="82">
        <v>40</v>
      </c>
      <c r="I15" s="82">
        <v>5</v>
      </c>
      <c r="J15" s="82">
        <v>27</v>
      </c>
      <c r="K15" s="82">
        <v>16</v>
      </c>
      <c r="L15" s="82">
        <v>130</v>
      </c>
      <c r="M15" s="82">
        <v>5</v>
      </c>
      <c r="N15" s="82">
        <v>596</v>
      </c>
      <c r="O15" s="82">
        <v>1</v>
      </c>
      <c r="P15" s="82">
        <v>823</v>
      </c>
      <c r="Q15" s="82">
        <v>23887</v>
      </c>
      <c r="R15" s="82">
        <v>819</v>
      </c>
      <c r="S15" s="82">
        <v>290</v>
      </c>
      <c r="T15" s="83">
        <v>26277</v>
      </c>
    </row>
    <row r="16" spans="1:20" ht="17.25" customHeight="1">
      <c r="A16" s="14">
        <v>11</v>
      </c>
      <c r="B16" s="15" t="s">
        <v>58</v>
      </c>
      <c r="C16" s="82">
        <v>15227</v>
      </c>
      <c r="D16" s="82">
        <v>10</v>
      </c>
      <c r="E16" s="82">
        <v>15237</v>
      </c>
      <c r="F16" s="82">
        <v>8</v>
      </c>
      <c r="G16" s="82">
        <v>3</v>
      </c>
      <c r="H16" s="82">
        <v>51</v>
      </c>
      <c r="I16" s="82">
        <v>7</v>
      </c>
      <c r="J16" s="82">
        <v>21</v>
      </c>
      <c r="K16" s="82">
        <v>6</v>
      </c>
      <c r="L16" s="82">
        <v>88</v>
      </c>
      <c r="M16" s="82">
        <v>8</v>
      </c>
      <c r="N16" s="82">
        <v>367</v>
      </c>
      <c r="O16" s="82">
        <v>0</v>
      </c>
      <c r="P16" s="82">
        <v>559</v>
      </c>
      <c r="Q16" s="82">
        <v>13779</v>
      </c>
      <c r="R16" s="82">
        <v>555</v>
      </c>
      <c r="S16" s="82">
        <v>231</v>
      </c>
      <c r="T16" s="83">
        <v>12298</v>
      </c>
    </row>
    <row r="17" spans="1:20" ht="17.25" customHeight="1">
      <c r="A17" s="14">
        <v>12</v>
      </c>
      <c r="B17" s="15" t="s">
        <v>59</v>
      </c>
      <c r="C17" s="82">
        <v>22261</v>
      </c>
      <c r="D17" s="82">
        <v>6</v>
      </c>
      <c r="E17" s="82">
        <v>22267</v>
      </c>
      <c r="F17" s="82">
        <v>7</v>
      </c>
      <c r="G17" s="82">
        <v>0</v>
      </c>
      <c r="H17" s="82">
        <v>65</v>
      </c>
      <c r="I17" s="82">
        <v>15</v>
      </c>
      <c r="J17" s="82">
        <v>41</v>
      </c>
      <c r="K17" s="82">
        <v>18</v>
      </c>
      <c r="L17" s="82">
        <v>179</v>
      </c>
      <c r="M17" s="82">
        <v>15</v>
      </c>
      <c r="N17" s="82">
        <v>570</v>
      </c>
      <c r="O17" s="82">
        <v>0</v>
      </c>
      <c r="P17" s="82">
        <v>910</v>
      </c>
      <c r="Q17" s="82">
        <v>19992</v>
      </c>
      <c r="R17" s="82">
        <v>906</v>
      </c>
      <c r="S17" s="82">
        <v>311</v>
      </c>
      <c r="T17" s="83">
        <v>19092</v>
      </c>
    </row>
    <row r="18" spans="1:20" ht="17.25" customHeight="1">
      <c r="A18" s="14">
        <v>13</v>
      </c>
      <c r="B18" s="15" t="s">
        <v>60</v>
      </c>
      <c r="C18" s="82">
        <v>37237</v>
      </c>
      <c r="D18" s="82">
        <v>0</v>
      </c>
      <c r="E18" s="82">
        <v>37237</v>
      </c>
      <c r="F18" s="82">
        <v>10</v>
      </c>
      <c r="G18" s="82">
        <v>4</v>
      </c>
      <c r="H18" s="82">
        <v>87</v>
      </c>
      <c r="I18" s="82">
        <v>13</v>
      </c>
      <c r="J18" s="82">
        <v>57</v>
      </c>
      <c r="K18" s="82">
        <v>20</v>
      </c>
      <c r="L18" s="82">
        <v>275</v>
      </c>
      <c r="M18" s="82">
        <v>8</v>
      </c>
      <c r="N18" s="82">
        <v>1075</v>
      </c>
      <c r="O18" s="82">
        <v>0</v>
      </c>
      <c r="P18" s="82">
        <v>1549</v>
      </c>
      <c r="Q18" s="82">
        <v>33516</v>
      </c>
      <c r="R18" s="82">
        <v>1535</v>
      </c>
      <c r="S18" s="82">
        <v>544</v>
      </c>
      <c r="T18" s="83">
        <v>32740</v>
      </c>
    </row>
    <row r="19" spans="1:20" ht="17.25" customHeight="1">
      <c r="A19" s="14">
        <v>14</v>
      </c>
      <c r="B19" s="15" t="s">
        <v>61</v>
      </c>
      <c r="C19" s="82">
        <v>53744</v>
      </c>
      <c r="D19" s="82">
        <v>136</v>
      </c>
      <c r="E19" s="82">
        <v>53880</v>
      </c>
      <c r="F19" s="82">
        <v>11</v>
      </c>
      <c r="G19" s="82">
        <v>3</v>
      </c>
      <c r="H19" s="82">
        <v>164</v>
      </c>
      <c r="I19" s="82">
        <v>9</v>
      </c>
      <c r="J19" s="82">
        <v>113</v>
      </c>
      <c r="K19" s="82">
        <v>19</v>
      </c>
      <c r="L19" s="82">
        <v>323</v>
      </c>
      <c r="M19" s="82">
        <v>10</v>
      </c>
      <c r="N19" s="82">
        <v>1511</v>
      </c>
      <c r="O19" s="82">
        <v>2</v>
      </c>
      <c r="P19" s="82">
        <v>2165</v>
      </c>
      <c r="Q19" s="82">
        <v>50976</v>
      </c>
      <c r="R19" s="82">
        <v>2148</v>
      </c>
      <c r="S19" s="82">
        <v>817</v>
      </c>
      <c r="T19" s="83">
        <v>47840</v>
      </c>
    </row>
    <row r="20" spans="1:20" ht="17.25" customHeight="1">
      <c r="A20" s="14">
        <v>15</v>
      </c>
      <c r="B20" s="15" t="s">
        <v>62</v>
      </c>
      <c r="C20" s="82">
        <v>38144</v>
      </c>
      <c r="D20" s="82">
        <v>0</v>
      </c>
      <c r="E20" s="82">
        <v>38144</v>
      </c>
      <c r="F20" s="82">
        <v>9</v>
      </c>
      <c r="G20" s="82">
        <v>4</v>
      </c>
      <c r="H20" s="82">
        <v>133</v>
      </c>
      <c r="I20" s="82">
        <v>7</v>
      </c>
      <c r="J20" s="82">
        <v>80</v>
      </c>
      <c r="K20" s="82">
        <v>14</v>
      </c>
      <c r="L20" s="82">
        <v>244</v>
      </c>
      <c r="M20" s="82">
        <v>12</v>
      </c>
      <c r="N20" s="82">
        <v>953</v>
      </c>
      <c r="O20" s="82">
        <v>2</v>
      </c>
      <c r="P20" s="82">
        <v>1458</v>
      </c>
      <c r="Q20" s="82">
        <v>35533</v>
      </c>
      <c r="R20" s="82">
        <v>1456</v>
      </c>
      <c r="S20" s="82">
        <v>572</v>
      </c>
      <c r="T20" s="83">
        <v>29539</v>
      </c>
    </row>
    <row r="21" spans="1:20" ht="17.25" customHeight="1">
      <c r="A21" s="14">
        <v>16</v>
      </c>
      <c r="B21" s="15" t="s">
        <v>63</v>
      </c>
      <c r="C21" s="82">
        <v>91563</v>
      </c>
      <c r="D21" s="82">
        <v>0</v>
      </c>
      <c r="E21" s="82">
        <v>91563</v>
      </c>
      <c r="F21" s="82">
        <v>59</v>
      </c>
      <c r="G21" s="82">
        <v>23</v>
      </c>
      <c r="H21" s="82">
        <v>462</v>
      </c>
      <c r="I21" s="82">
        <v>32</v>
      </c>
      <c r="J21" s="82">
        <v>333</v>
      </c>
      <c r="K21" s="82">
        <v>74</v>
      </c>
      <c r="L21" s="82">
        <v>1046</v>
      </c>
      <c r="M21" s="82">
        <v>42</v>
      </c>
      <c r="N21" s="82">
        <v>3558</v>
      </c>
      <c r="O21" s="82">
        <v>0</v>
      </c>
      <c r="P21" s="82">
        <v>5629</v>
      </c>
      <c r="Q21" s="82">
        <v>84806</v>
      </c>
      <c r="R21" s="82">
        <v>5568</v>
      </c>
      <c r="S21" s="82">
        <v>2495</v>
      </c>
      <c r="T21" s="83">
        <v>71458</v>
      </c>
    </row>
    <row r="22" spans="1:20" ht="17.25" customHeight="1">
      <c r="A22" s="14">
        <v>17</v>
      </c>
      <c r="B22" s="15" t="s">
        <v>0</v>
      </c>
      <c r="C22" s="82">
        <v>74358</v>
      </c>
      <c r="D22" s="82">
        <v>0</v>
      </c>
      <c r="E22" s="82">
        <v>74358</v>
      </c>
      <c r="F22" s="82">
        <v>25</v>
      </c>
      <c r="G22" s="82">
        <v>12</v>
      </c>
      <c r="H22" s="82">
        <v>206</v>
      </c>
      <c r="I22" s="82">
        <v>32</v>
      </c>
      <c r="J22" s="82">
        <v>143</v>
      </c>
      <c r="K22" s="82">
        <v>56</v>
      </c>
      <c r="L22" s="82">
        <v>488</v>
      </c>
      <c r="M22" s="82">
        <v>23</v>
      </c>
      <c r="N22" s="82">
        <v>1887</v>
      </c>
      <c r="O22" s="82">
        <v>0</v>
      </c>
      <c r="P22" s="82">
        <v>2872</v>
      </c>
      <c r="Q22" s="82">
        <v>68888</v>
      </c>
      <c r="R22" s="82">
        <v>2863</v>
      </c>
      <c r="S22" s="82">
        <v>1264</v>
      </c>
      <c r="T22" s="83">
        <v>53070</v>
      </c>
    </row>
    <row r="23" spans="1:20" ht="17.25" customHeight="1">
      <c r="A23" s="14">
        <v>18</v>
      </c>
      <c r="B23" s="15" t="s">
        <v>64</v>
      </c>
      <c r="C23" s="82">
        <v>29319</v>
      </c>
      <c r="D23" s="82">
        <v>0</v>
      </c>
      <c r="E23" s="82">
        <v>29319</v>
      </c>
      <c r="F23" s="82">
        <v>11</v>
      </c>
      <c r="G23" s="82">
        <v>4</v>
      </c>
      <c r="H23" s="82">
        <v>141</v>
      </c>
      <c r="I23" s="82">
        <v>5</v>
      </c>
      <c r="J23" s="82">
        <v>82</v>
      </c>
      <c r="K23" s="82">
        <v>22</v>
      </c>
      <c r="L23" s="82">
        <v>257</v>
      </c>
      <c r="M23" s="82">
        <v>7</v>
      </c>
      <c r="N23" s="82">
        <v>1063</v>
      </c>
      <c r="O23" s="82">
        <v>0</v>
      </c>
      <c r="P23" s="82">
        <v>1592</v>
      </c>
      <c r="Q23" s="82">
        <v>26732</v>
      </c>
      <c r="R23" s="82">
        <v>1561</v>
      </c>
      <c r="S23" s="82">
        <v>737</v>
      </c>
      <c r="T23" s="83">
        <v>29030</v>
      </c>
    </row>
    <row r="24" spans="1:20" ht="17.25" customHeight="1">
      <c r="A24" s="14">
        <v>19</v>
      </c>
      <c r="B24" s="15" t="s">
        <v>5</v>
      </c>
      <c r="C24" s="82">
        <v>13759</v>
      </c>
      <c r="D24" s="82">
        <v>0</v>
      </c>
      <c r="E24" s="82">
        <v>13759</v>
      </c>
      <c r="F24" s="82">
        <v>0</v>
      </c>
      <c r="G24" s="82">
        <v>2</v>
      </c>
      <c r="H24" s="82">
        <v>40</v>
      </c>
      <c r="I24" s="82">
        <v>3</v>
      </c>
      <c r="J24" s="82">
        <v>26</v>
      </c>
      <c r="K24" s="82">
        <v>6</v>
      </c>
      <c r="L24" s="82">
        <v>103</v>
      </c>
      <c r="M24" s="82">
        <v>4</v>
      </c>
      <c r="N24" s="82">
        <v>488</v>
      </c>
      <c r="O24" s="82">
        <v>0</v>
      </c>
      <c r="P24" s="82">
        <v>672</v>
      </c>
      <c r="Q24" s="82">
        <v>12332</v>
      </c>
      <c r="R24" s="82">
        <v>668</v>
      </c>
      <c r="S24" s="82">
        <v>289</v>
      </c>
      <c r="T24" s="83">
        <v>13245</v>
      </c>
    </row>
    <row r="25" spans="1:20" ht="17.25" customHeight="1">
      <c r="A25" s="14">
        <v>20</v>
      </c>
      <c r="B25" s="15" t="s">
        <v>65</v>
      </c>
      <c r="C25" s="82">
        <v>26756</v>
      </c>
      <c r="D25" s="82">
        <v>19</v>
      </c>
      <c r="E25" s="82">
        <v>26775</v>
      </c>
      <c r="F25" s="82">
        <v>10</v>
      </c>
      <c r="G25" s="82">
        <v>4</v>
      </c>
      <c r="H25" s="82">
        <v>100</v>
      </c>
      <c r="I25" s="82">
        <v>11</v>
      </c>
      <c r="J25" s="82">
        <v>56</v>
      </c>
      <c r="K25" s="82">
        <v>21</v>
      </c>
      <c r="L25" s="82">
        <v>178</v>
      </c>
      <c r="M25" s="82">
        <v>9</v>
      </c>
      <c r="N25" s="82">
        <v>860</v>
      </c>
      <c r="O25" s="82">
        <v>1</v>
      </c>
      <c r="P25" s="82">
        <v>1250</v>
      </c>
      <c r="Q25" s="82">
        <v>25060</v>
      </c>
      <c r="R25" s="82">
        <v>1232</v>
      </c>
      <c r="S25" s="82">
        <v>557</v>
      </c>
      <c r="T25" s="83">
        <v>21528</v>
      </c>
    </row>
    <row r="26" spans="1:20" ht="17.25" customHeight="1">
      <c r="A26" s="14">
        <v>21</v>
      </c>
      <c r="B26" s="15" t="s">
        <v>95</v>
      </c>
      <c r="C26" s="82">
        <v>21002</v>
      </c>
      <c r="D26" s="82">
        <v>0</v>
      </c>
      <c r="E26" s="82">
        <v>21002</v>
      </c>
      <c r="F26" s="82">
        <v>7</v>
      </c>
      <c r="G26" s="82">
        <v>2</v>
      </c>
      <c r="H26" s="82">
        <v>64</v>
      </c>
      <c r="I26" s="82">
        <v>7</v>
      </c>
      <c r="J26" s="82">
        <v>40</v>
      </c>
      <c r="K26" s="82">
        <v>16</v>
      </c>
      <c r="L26" s="82">
        <v>157</v>
      </c>
      <c r="M26" s="82">
        <v>6</v>
      </c>
      <c r="N26" s="82">
        <v>544</v>
      </c>
      <c r="O26" s="82">
        <v>0</v>
      </c>
      <c r="P26" s="82">
        <v>843</v>
      </c>
      <c r="Q26" s="82">
        <v>18650</v>
      </c>
      <c r="R26" s="82">
        <v>832</v>
      </c>
      <c r="S26" s="82">
        <v>324</v>
      </c>
      <c r="T26" s="83">
        <v>20757</v>
      </c>
    </row>
    <row r="27" spans="1:20" ht="17.25" customHeight="1">
      <c r="A27" s="14">
        <v>22</v>
      </c>
      <c r="B27" s="15" t="s">
        <v>96</v>
      </c>
      <c r="C27" s="82">
        <v>26092</v>
      </c>
      <c r="D27" s="82">
        <v>0</v>
      </c>
      <c r="E27" s="82">
        <v>26092</v>
      </c>
      <c r="F27" s="82">
        <v>8</v>
      </c>
      <c r="G27" s="82">
        <v>2</v>
      </c>
      <c r="H27" s="82">
        <v>56</v>
      </c>
      <c r="I27" s="82">
        <v>5</v>
      </c>
      <c r="J27" s="82">
        <v>29</v>
      </c>
      <c r="K27" s="82">
        <v>11</v>
      </c>
      <c r="L27" s="82">
        <v>153</v>
      </c>
      <c r="M27" s="82">
        <v>6</v>
      </c>
      <c r="N27" s="82">
        <v>714</v>
      </c>
      <c r="O27" s="82">
        <v>1</v>
      </c>
      <c r="P27" s="82">
        <v>985</v>
      </c>
      <c r="Q27" s="82">
        <v>23819</v>
      </c>
      <c r="R27" s="82">
        <v>982</v>
      </c>
      <c r="S27" s="82">
        <v>374</v>
      </c>
      <c r="T27" s="83">
        <v>21941</v>
      </c>
    </row>
    <row r="28" spans="1:20" ht="17.25" customHeight="1">
      <c r="A28" s="14">
        <v>23</v>
      </c>
      <c r="B28" s="15" t="s">
        <v>97</v>
      </c>
      <c r="C28" s="82">
        <v>53180</v>
      </c>
      <c r="D28" s="82">
        <v>22</v>
      </c>
      <c r="E28" s="82">
        <v>53202</v>
      </c>
      <c r="F28" s="82">
        <v>16</v>
      </c>
      <c r="G28" s="82">
        <v>13</v>
      </c>
      <c r="H28" s="82">
        <v>149</v>
      </c>
      <c r="I28" s="82">
        <v>12</v>
      </c>
      <c r="J28" s="82">
        <v>84</v>
      </c>
      <c r="K28" s="82">
        <v>35</v>
      </c>
      <c r="L28" s="82">
        <v>442</v>
      </c>
      <c r="M28" s="82">
        <v>25</v>
      </c>
      <c r="N28" s="82">
        <v>2310</v>
      </c>
      <c r="O28" s="82">
        <v>3</v>
      </c>
      <c r="P28" s="82">
        <v>3089</v>
      </c>
      <c r="Q28" s="82">
        <v>48131</v>
      </c>
      <c r="R28" s="82">
        <v>3083</v>
      </c>
      <c r="S28" s="82">
        <v>1017</v>
      </c>
      <c r="T28" s="83">
        <v>45072</v>
      </c>
    </row>
    <row r="29" spans="1:20" ht="17.25" customHeight="1">
      <c r="A29" s="14">
        <v>24</v>
      </c>
      <c r="B29" s="15" t="s">
        <v>98</v>
      </c>
      <c r="C29" s="82">
        <v>27407</v>
      </c>
      <c r="D29" s="82">
        <v>16</v>
      </c>
      <c r="E29" s="82">
        <v>27423</v>
      </c>
      <c r="F29" s="82">
        <v>9</v>
      </c>
      <c r="G29" s="82">
        <v>5</v>
      </c>
      <c r="H29" s="82">
        <v>55</v>
      </c>
      <c r="I29" s="82">
        <v>13</v>
      </c>
      <c r="J29" s="82">
        <v>29</v>
      </c>
      <c r="K29" s="82">
        <v>18</v>
      </c>
      <c r="L29" s="82">
        <v>203</v>
      </c>
      <c r="M29" s="82">
        <v>15</v>
      </c>
      <c r="N29" s="82">
        <v>1200</v>
      </c>
      <c r="O29" s="82">
        <v>0</v>
      </c>
      <c r="P29" s="82">
        <v>1547</v>
      </c>
      <c r="Q29" s="82">
        <v>24862</v>
      </c>
      <c r="R29" s="82">
        <v>1541</v>
      </c>
      <c r="S29" s="82">
        <v>617</v>
      </c>
      <c r="T29" s="83">
        <v>24849</v>
      </c>
    </row>
    <row r="30" spans="1:20" ht="17.25" customHeight="1">
      <c r="A30" s="14">
        <v>25</v>
      </c>
      <c r="B30" s="15" t="s">
        <v>99</v>
      </c>
      <c r="C30" s="82">
        <v>21984</v>
      </c>
      <c r="D30" s="82">
        <v>12</v>
      </c>
      <c r="E30" s="82">
        <v>21996</v>
      </c>
      <c r="F30" s="82">
        <v>5</v>
      </c>
      <c r="G30" s="82">
        <v>5</v>
      </c>
      <c r="H30" s="82">
        <v>110</v>
      </c>
      <c r="I30" s="82">
        <v>9</v>
      </c>
      <c r="J30" s="82">
        <v>58</v>
      </c>
      <c r="K30" s="82">
        <v>21</v>
      </c>
      <c r="L30" s="82">
        <v>216</v>
      </c>
      <c r="M30" s="82">
        <v>11</v>
      </c>
      <c r="N30" s="82">
        <v>843</v>
      </c>
      <c r="O30" s="82">
        <v>0</v>
      </c>
      <c r="P30" s="82">
        <v>1278</v>
      </c>
      <c r="Q30" s="82">
        <v>19657</v>
      </c>
      <c r="R30" s="82">
        <v>1268</v>
      </c>
      <c r="S30" s="82">
        <v>422</v>
      </c>
      <c r="T30" s="83">
        <v>23458</v>
      </c>
    </row>
    <row r="31" spans="1:20" ht="17.25" customHeight="1">
      <c r="A31" s="14">
        <v>26</v>
      </c>
      <c r="B31" s="15" t="s">
        <v>100</v>
      </c>
      <c r="C31" s="82">
        <v>21175</v>
      </c>
      <c r="D31" s="82">
        <v>7</v>
      </c>
      <c r="E31" s="82">
        <v>21182</v>
      </c>
      <c r="F31" s="82">
        <v>7</v>
      </c>
      <c r="G31" s="82">
        <v>5</v>
      </c>
      <c r="H31" s="82">
        <v>40</v>
      </c>
      <c r="I31" s="82">
        <v>7</v>
      </c>
      <c r="J31" s="82">
        <v>33</v>
      </c>
      <c r="K31" s="82">
        <v>13</v>
      </c>
      <c r="L31" s="82">
        <v>160</v>
      </c>
      <c r="M31" s="82">
        <v>8</v>
      </c>
      <c r="N31" s="82">
        <v>606</v>
      </c>
      <c r="O31" s="82">
        <v>0</v>
      </c>
      <c r="P31" s="82">
        <v>879</v>
      </c>
      <c r="Q31" s="82">
        <v>19214</v>
      </c>
      <c r="R31" s="82">
        <v>864</v>
      </c>
      <c r="S31" s="82">
        <v>357</v>
      </c>
      <c r="T31" s="83">
        <v>18881</v>
      </c>
    </row>
    <row r="32" spans="1:20" ht="17.25" customHeight="1">
      <c r="A32" s="14">
        <v>27</v>
      </c>
      <c r="B32" s="15" t="s">
        <v>101</v>
      </c>
      <c r="C32" s="82">
        <v>21804</v>
      </c>
      <c r="D32" s="82">
        <v>10</v>
      </c>
      <c r="E32" s="82">
        <v>21814</v>
      </c>
      <c r="F32" s="82">
        <v>4</v>
      </c>
      <c r="G32" s="82">
        <v>1</v>
      </c>
      <c r="H32" s="82">
        <v>26</v>
      </c>
      <c r="I32" s="82">
        <v>5</v>
      </c>
      <c r="J32" s="82">
        <v>25</v>
      </c>
      <c r="K32" s="82">
        <v>13</v>
      </c>
      <c r="L32" s="82">
        <v>152</v>
      </c>
      <c r="M32" s="82">
        <v>6</v>
      </c>
      <c r="N32" s="82">
        <v>829</v>
      </c>
      <c r="O32" s="82">
        <v>3</v>
      </c>
      <c r="P32" s="82">
        <v>1064</v>
      </c>
      <c r="Q32" s="82">
        <v>19372</v>
      </c>
      <c r="R32" s="82">
        <v>1061</v>
      </c>
      <c r="S32" s="82">
        <v>299</v>
      </c>
      <c r="T32" s="83">
        <v>20168</v>
      </c>
    </row>
    <row r="33" spans="1:20" ht="17.25" customHeight="1">
      <c r="A33" s="14">
        <v>28</v>
      </c>
      <c r="B33" s="15" t="s">
        <v>102</v>
      </c>
      <c r="C33" s="82">
        <v>40907</v>
      </c>
      <c r="D33" s="82">
        <v>3</v>
      </c>
      <c r="E33" s="82">
        <v>40910</v>
      </c>
      <c r="F33" s="82">
        <v>43</v>
      </c>
      <c r="G33" s="82">
        <v>12</v>
      </c>
      <c r="H33" s="82">
        <v>191</v>
      </c>
      <c r="I33" s="82">
        <v>23</v>
      </c>
      <c r="J33" s="82">
        <v>162</v>
      </c>
      <c r="K33" s="82">
        <v>53</v>
      </c>
      <c r="L33" s="82">
        <v>465</v>
      </c>
      <c r="M33" s="82">
        <v>23</v>
      </c>
      <c r="N33" s="82">
        <v>1650</v>
      </c>
      <c r="O33" s="82">
        <v>5</v>
      </c>
      <c r="P33" s="82">
        <v>2627</v>
      </c>
      <c r="Q33" s="82">
        <v>37685</v>
      </c>
      <c r="R33" s="82">
        <v>2627</v>
      </c>
      <c r="S33" s="82">
        <v>1214</v>
      </c>
      <c r="T33" s="83">
        <v>32015</v>
      </c>
    </row>
    <row r="34" spans="1:20" ht="17.25" customHeight="1">
      <c r="A34" s="14">
        <v>29</v>
      </c>
      <c r="B34" s="15" t="s">
        <v>103</v>
      </c>
      <c r="C34" s="82">
        <v>17352</v>
      </c>
      <c r="D34" s="82">
        <v>0</v>
      </c>
      <c r="E34" s="82">
        <v>17352</v>
      </c>
      <c r="F34" s="82">
        <v>6</v>
      </c>
      <c r="G34" s="82">
        <v>1</v>
      </c>
      <c r="H34" s="82">
        <v>20</v>
      </c>
      <c r="I34" s="82">
        <v>6</v>
      </c>
      <c r="J34" s="82">
        <v>14</v>
      </c>
      <c r="K34" s="82">
        <v>12</v>
      </c>
      <c r="L34" s="82">
        <v>99</v>
      </c>
      <c r="M34" s="82">
        <v>4</v>
      </c>
      <c r="N34" s="82">
        <v>556</v>
      </c>
      <c r="O34" s="82">
        <v>1</v>
      </c>
      <c r="P34" s="82">
        <v>719</v>
      </c>
      <c r="Q34" s="82">
        <v>15011</v>
      </c>
      <c r="R34" s="82">
        <v>710</v>
      </c>
      <c r="S34" s="82">
        <v>251</v>
      </c>
      <c r="T34" s="83">
        <v>18458</v>
      </c>
    </row>
    <row r="35" spans="1:20" ht="17.25" customHeight="1">
      <c r="A35" s="14">
        <v>30</v>
      </c>
      <c r="B35" s="17" t="s">
        <v>104</v>
      </c>
      <c r="C35" s="82">
        <v>22048</v>
      </c>
      <c r="D35" s="82">
        <v>0</v>
      </c>
      <c r="E35" s="82">
        <v>22048</v>
      </c>
      <c r="F35" s="82">
        <v>2</v>
      </c>
      <c r="G35" s="82">
        <v>1</v>
      </c>
      <c r="H35" s="82">
        <v>30</v>
      </c>
      <c r="I35" s="82">
        <v>1</v>
      </c>
      <c r="J35" s="82">
        <v>11</v>
      </c>
      <c r="K35" s="82">
        <v>10</v>
      </c>
      <c r="L35" s="82">
        <v>113</v>
      </c>
      <c r="M35" s="82">
        <v>4</v>
      </c>
      <c r="N35" s="82">
        <v>656</v>
      </c>
      <c r="O35" s="82">
        <v>0</v>
      </c>
      <c r="P35" s="82">
        <v>828</v>
      </c>
      <c r="Q35" s="82">
        <v>19108</v>
      </c>
      <c r="R35" s="82">
        <v>822</v>
      </c>
      <c r="S35" s="82">
        <v>323</v>
      </c>
      <c r="T35" s="83">
        <v>33056</v>
      </c>
    </row>
    <row r="36" spans="1:20" ht="17.25" customHeight="1">
      <c r="A36" s="14">
        <v>31</v>
      </c>
      <c r="B36" s="15" t="s">
        <v>105</v>
      </c>
      <c r="C36" s="82">
        <v>19899</v>
      </c>
      <c r="D36" s="82">
        <v>0</v>
      </c>
      <c r="E36" s="82">
        <v>19899</v>
      </c>
      <c r="F36" s="82">
        <v>9</v>
      </c>
      <c r="G36" s="82">
        <v>5</v>
      </c>
      <c r="H36" s="82">
        <v>61</v>
      </c>
      <c r="I36" s="82">
        <v>7</v>
      </c>
      <c r="J36" s="82">
        <v>40</v>
      </c>
      <c r="K36" s="82">
        <v>12</v>
      </c>
      <c r="L36" s="82">
        <v>155</v>
      </c>
      <c r="M36" s="82">
        <v>11</v>
      </c>
      <c r="N36" s="82">
        <v>644</v>
      </c>
      <c r="O36" s="82">
        <v>0</v>
      </c>
      <c r="P36" s="82">
        <v>944</v>
      </c>
      <c r="Q36" s="82">
        <v>18063</v>
      </c>
      <c r="R36" s="82">
        <v>944</v>
      </c>
      <c r="S36" s="82">
        <v>383</v>
      </c>
      <c r="T36" s="83">
        <v>17733</v>
      </c>
    </row>
    <row r="37" spans="1:20" ht="17.25" customHeight="1">
      <c r="A37" s="14">
        <v>32</v>
      </c>
      <c r="B37" s="15" t="s">
        <v>106</v>
      </c>
      <c r="C37" s="86">
        <v>24346</v>
      </c>
      <c r="D37" s="86">
        <v>0</v>
      </c>
      <c r="E37" s="86">
        <v>24346</v>
      </c>
      <c r="F37" s="86">
        <v>7</v>
      </c>
      <c r="G37" s="86">
        <v>2</v>
      </c>
      <c r="H37" s="86">
        <v>49</v>
      </c>
      <c r="I37" s="86">
        <v>19</v>
      </c>
      <c r="J37" s="86">
        <v>36</v>
      </c>
      <c r="K37" s="86">
        <v>24</v>
      </c>
      <c r="L37" s="86">
        <v>200</v>
      </c>
      <c r="M37" s="86">
        <v>12</v>
      </c>
      <c r="N37" s="86">
        <v>749</v>
      </c>
      <c r="O37" s="86">
        <v>3</v>
      </c>
      <c r="P37" s="86">
        <v>1101</v>
      </c>
      <c r="Q37" s="86">
        <v>21957</v>
      </c>
      <c r="R37" s="86">
        <v>1094</v>
      </c>
      <c r="S37" s="86">
        <v>465</v>
      </c>
      <c r="T37" s="87">
        <v>25099</v>
      </c>
    </row>
    <row r="38" spans="1:20" ht="17.25" customHeight="1">
      <c r="A38" s="65"/>
      <c r="B38" s="66" t="s">
        <v>77</v>
      </c>
      <c r="C38" s="67">
        <f>SUM(C6:C37)</f>
        <v>1247182</v>
      </c>
      <c r="D38" s="67">
        <f aca="true" t="shared" si="0" ref="D38:T38">SUM(D6:D37)</f>
        <v>371</v>
      </c>
      <c r="E38" s="67">
        <f t="shared" si="0"/>
        <v>1247553</v>
      </c>
      <c r="F38" s="67">
        <f t="shared" si="0"/>
        <v>490</v>
      </c>
      <c r="G38" s="67">
        <f t="shared" si="0"/>
        <v>200</v>
      </c>
      <c r="H38" s="67">
        <f t="shared" si="0"/>
        <v>4185</v>
      </c>
      <c r="I38" s="67">
        <f t="shared" si="0"/>
        <v>437</v>
      </c>
      <c r="J38" s="67">
        <f t="shared" si="0"/>
        <v>2807</v>
      </c>
      <c r="K38" s="67">
        <f t="shared" si="0"/>
        <v>974</v>
      </c>
      <c r="L38" s="67">
        <f t="shared" si="0"/>
        <v>10410</v>
      </c>
      <c r="M38" s="67">
        <f t="shared" si="0"/>
        <v>508</v>
      </c>
      <c r="N38" s="67">
        <f t="shared" si="0"/>
        <v>44116</v>
      </c>
      <c r="O38" s="67">
        <f t="shared" si="0"/>
        <v>43</v>
      </c>
      <c r="P38" s="67">
        <f t="shared" si="0"/>
        <v>64170</v>
      </c>
      <c r="Q38" s="67">
        <f t="shared" si="0"/>
        <v>1148621</v>
      </c>
      <c r="R38" s="67">
        <f t="shared" si="0"/>
        <v>63618</v>
      </c>
      <c r="S38" s="67">
        <f t="shared" si="0"/>
        <v>25391</v>
      </c>
      <c r="T38" s="67">
        <f t="shared" si="0"/>
        <v>1058426</v>
      </c>
    </row>
    <row r="39" spans="1:20" ht="17.25" customHeight="1">
      <c r="A39" s="26">
        <v>33</v>
      </c>
      <c r="B39" s="27" t="s">
        <v>66</v>
      </c>
      <c r="C39" s="88">
        <v>15441</v>
      </c>
      <c r="D39" s="88">
        <v>57</v>
      </c>
      <c r="E39" s="88">
        <v>15498</v>
      </c>
      <c r="F39" s="88">
        <v>2</v>
      </c>
      <c r="G39" s="88">
        <v>1</v>
      </c>
      <c r="H39" s="88">
        <v>41</v>
      </c>
      <c r="I39" s="88">
        <v>1</v>
      </c>
      <c r="J39" s="88">
        <v>29</v>
      </c>
      <c r="K39" s="88">
        <v>13</v>
      </c>
      <c r="L39" s="88">
        <v>113</v>
      </c>
      <c r="M39" s="88">
        <v>3</v>
      </c>
      <c r="N39" s="88">
        <v>531</v>
      </c>
      <c r="O39" s="88">
        <v>0</v>
      </c>
      <c r="P39" s="88">
        <v>734</v>
      </c>
      <c r="Q39" s="88">
        <v>13669</v>
      </c>
      <c r="R39" s="88">
        <v>734</v>
      </c>
      <c r="S39" s="88">
        <v>268</v>
      </c>
      <c r="T39" s="89">
        <v>28805</v>
      </c>
    </row>
    <row r="40" spans="1:20" ht="17.25" customHeight="1">
      <c r="A40" s="14">
        <v>34</v>
      </c>
      <c r="B40" s="15" t="s">
        <v>67</v>
      </c>
      <c r="C40" s="82">
        <v>8731</v>
      </c>
      <c r="D40" s="82">
        <v>18</v>
      </c>
      <c r="E40" s="82">
        <v>8749</v>
      </c>
      <c r="F40" s="82">
        <v>1</v>
      </c>
      <c r="G40" s="82">
        <v>2</v>
      </c>
      <c r="H40" s="82">
        <v>36</v>
      </c>
      <c r="I40" s="82">
        <v>4</v>
      </c>
      <c r="J40" s="82">
        <v>21</v>
      </c>
      <c r="K40" s="82">
        <v>6</v>
      </c>
      <c r="L40" s="82">
        <v>81</v>
      </c>
      <c r="M40" s="82">
        <v>4</v>
      </c>
      <c r="N40" s="82">
        <v>368</v>
      </c>
      <c r="O40" s="82">
        <v>2</v>
      </c>
      <c r="P40" s="82">
        <v>525</v>
      </c>
      <c r="Q40" s="82">
        <v>7688</v>
      </c>
      <c r="R40" s="82">
        <v>511</v>
      </c>
      <c r="S40" s="82">
        <v>177</v>
      </c>
      <c r="T40" s="83">
        <v>8068</v>
      </c>
    </row>
    <row r="41" spans="1:20" ht="17.25" customHeight="1">
      <c r="A41" s="14">
        <v>35</v>
      </c>
      <c r="B41" s="15" t="s">
        <v>107</v>
      </c>
      <c r="C41" s="82">
        <v>10124</v>
      </c>
      <c r="D41" s="82">
        <v>0</v>
      </c>
      <c r="E41" s="82">
        <v>10124</v>
      </c>
      <c r="F41" s="82">
        <v>1</v>
      </c>
      <c r="G41" s="82">
        <v>0</v>
      </c>
      <c r="H41" s="82">
        <v>13</v>
      </c>
      <c r="I41" s="82">
        <v>1</v>
      </c>
      <c r="J41" s="82">
        <v>7</v>
      </c>
      <c r="K41" s="82">
        <v>5</v>
      </c>
      <c r="L41" s="82">
        <v>55</v>
      </c>
      <c r="M41" s="82">
        <v>2</v>
      </c>
      <c r="N41" s="82">
        <v>273</v>
      </c>
      <c r="O41" s="82">
        <v>0</v>
      </c>
      <c r="P41" s="82">
        <v>357</v>
      </c>
      <c r="Q41" s="82">
        <v>8980</v>
      </c>
      <c r="R41" s="82">
        <v>354</v>
      </c>
      <c r="S41" s="82">
        <v>96</v>
      </c>
      <c r="T41" s="83">
        <v>10306</v>
      </c>
    </row>
    <row r="42" spans="1:20" ht="17.25" customHeight="1">
      <c r="A42" s="14">
        <v>36</v>
      </c>
      <c r="B42" s="15" t="s">
        <v>68</v>
      </c>
      <c r="C42" s="82">
        <v>17063</v>
      </c>
      <c r="D42" s="82">
        <v>0</v>
      </c>
      <c r="E42" s="82">
        <v>17063</v>
      </c>
      <c r="F42" s="82">
        <v>6</v>
      </c>
      <c r="G42" s="82">
        <v>3</v>
      </c>
      <c r="H42" s="82">
        <v>95</v>
      </c>
      <c r="I42" s="82">
        <v>4</v>
      </c>
      <c r="J42" s="82">
        <v>52</v>
      </c>
      <c r="K42" s="82">
        <v>19</v>
      </c>
      <c r="L42" s="82">
        <v>137</v>
      </c>
      <c r="M42" s="82">
        <v>3</v>
      </c>
      <c r="N42" s="82">
        <v>448</v>
      </c>
      <c r="O42" s="82">
        <v>2</v>
      </c>
      <c r="P42" s="82">
        <v>769</v>
      </c>
      <c r="Q42" s="82">
        <v>15991</v>
      </c>
      <c r="R42" s="82">
        <v>764</v>
      </c>
      <c r="S42" s="82">
        <v>349</v>
      </c>
      <c r="T42" s="83">
        <v>12226</v>
      </c>
    </row>
    <row r="43" spans="1:20" ht="17.25" customHeight="1">
      <c r="A43" s="14">
        <v>37</v>
      </c>
      <c r="B43" s="15" t="s">
        <v>69</v>
      </c>
      <c r="C43" s="82">
        <v>8974</v>
      </c>
      <c r="D43" s="82">
        <v>0</v>
      </c>
      <c r="E43" s="82">
        <v>8974</v>
      </c>
      <c r="F43" s="82">
        <v>2</v>
      </c>
      <c r="G43" s="82">
        <v>0</v>
      </c>
      <c r="H43" s="82">
        <v>23</v>
      </c>
      <c r="I43" s="82">
        <v>2</v>
      </c>
      <c r="J43" s="82">
        <v>9</v>
      </c>
      <c r="K43" s="82">
        <v>8</v>
      </c>
      <c r="L43" s="82">
        <v>64</v>
      </c>
      <c r="M43" s="82">
        <v>3</v>
      </c>
      <c r="N43" s="82">
        <v>275</v>
      </c>
      <c r="O43" s="82">
        <v>3</v>
      </c>
      <c r="P43" s="82">
        <v>389</v>
      </c>
      <c r="Q43" s="82">
        <v>7738</v>
      </c>
      <c r="R43" s="82">
        <v>389</v>
      </c>
      <c r="S43" s="82">
        <v>123</v>
      </c>
      <c r="T43" s="83">
        <v>10176</v>
      </c>
    </row>
    <row r="44" spans="1:20" ht="17.25" customHeight="1">
      <c r="A44" s="14">
        <v>38</v>
      </c>
      <c r="B44" s="15" t="s">
        <v>70</v>
      </c>
      <c r="C44" s="82">
        <v>8610</v>
      </c>
      <c r="D44" s="82">
        <v>0</v>
      </c>
      <c r="E44" s="82">
        <v>8610</v>
      </c>
      <c r="F44" s="82">
        <v>3</v>
      </c>
      <c r="G44" s="82">
        <v>1</v>
      </c>
      <c r="H44" s="82">
        <v>22</v>
      </c>
      <c r="I44" s="82">
        <v>1</v>
      </c>
      <c r="J44" s="82">
        <v>10</v>
      </c>
      <c r="K44" s="82">
        <v>5</v>
      </c>
      <c r="L44" s="82">
        <v>65</v>
      </c>
      <c r="M44" s="82">
        <v>1</v>
      </c>
      <c r="N44" s="82">
        <v>246</v>
      </c>
      <c r="O44" s="82">
        <v>0</v>
      </c>
      <c r="P44" s="82">
        <v>354</v>
      </c>
      <c r="Q44" s="82">
        <v>7917</v>
      </c>
      <c r="R44" s="82">
        <v>348</v>
      </c>
      <c r="S44" s="82">
        <v>123</v>
      </c>
      <c r="T44" s="83">
        <v>7752</v>
      </c>
    </row>
    <row r="45" spans="1:20" ht="17.25" customHeight="1">
      <c r="A45" s="14">
        <v>39</v>
      </c>
      <c r="B45" s="15" t="s">
        <v>71</v>
      </c>
      <c r="C45" s="82">
        <v>22351</v>
      </c>
      <c r="D45" s="82">
        <v>0</v>
      </c>
      <c r="E45" s="82">
        <v>22351</v>
      </c>
      <c r="F45" s="82">
        <v>12</v>
      </c>
      <c r="G45" s="82">
        <v>5</v>
      </c>
      <c r="H45" s="82">
        <v>58</v>
      </c>
      <c r="I45" s="82">
        <v>6</v>
      </c>
      <c r="J45" s="82">
        <v>37</v>
      </c>
      <c r="K45" s="82">
        <v>27</v>
      </c>
      <c r="L45" s="82">
        <v>144</v>
      </c>
      <c r="M45" s="82">
        <v>6</v>
      </c>
      <c r="N45" s="82">
        <v>729</v>
      </c>
      <c r="O45" s="82">
        <v>0</v>
      </c>
      <c r="P45" s="82">
        <v>1024</v>
      </c>
      <c r="Q45" s="82">
        <v>20639</v>
      </c>
      <c r="R45" s="82">
        <v>1024</v>
      </c>
      <c r="S45" s="82">
        <v>380</v>
      </c>
      <c r="T45" s="83">
        <v>19517</v>
      </c>
    </row>
    <row r="46" spans="1:20" ht="17.25" customHeight="1">
      <c r="A46" s="14">
        <v>40</v>
      </c>
      <c r="B46" s="15" t="s">
        <v>72</v>
      </c>
      <c r="C46" s="82">
        <v>4856</v>
      </c>
      <c r="D46" s="82">
        <v>16</v>
      </c>
      <c r="E46" s="82">
        <v>4872</v>
      </c>
      <c r="F46" s="82">
        <v>0</v>
      </c>
      <c r="G46" s="82">
        <v>1</v>
      </c>
      <c r="H46" s="82">
        <v>10</v>
      </c>
      <c r="I46" s="82">
        <v>1</v>
      </c>
      <c r="J46" s="82">
        <v>3</v>
      </c>
      <c r="K46" s="82">
        <v>4</v>
      </c>
      <c r="L46" s="82">
        <v>39</v>
      </c>
      <c r="M46" s="82">
        <v>4</v>
      </c>
      <c r="N46" s="82">
        <v>178</v>
      </c>
      <c r="O46" s="82">
        <v>0</v>
      </c>
      <c r="P46" s="82">
        <v>240</v>
      </c>
      <c r="Q46" s="82">
        <v>4239</v>
      </c>
      <c r="R46" s="82">
        <v>238</v>
      </c>
      <c r="S46" s="82">
        <v>82</v>
      </c>
      <c r="T46" s="83">
        <v>5329</v>
      </c>
    </row>
    <row r="47" spans="1:20" ht="17.25" customHeight="1">
      <c r="A47" s="14">
        <v>41</v>
      </c>
      <c r="B47" s="15" t="s">
        <v>73</v>
      </c>
      <c r="C47" s="82">
        <v>10646</v>
      </c>
      <c r="D47" s="82">
        <v>7</v>
      </c>
      <c r="E47" s="82">
        <v>10653</v>
      </c>
      <c r="F47" s="82">
        <v>1</v>
      </c>
      <c r="G47" s="82">
        <v>1</v>
      </c>
      <c r="H47" s="82">
        <v>27</v>
      </c>
      <c r="I47" s="82">
        <v>1</v>
      </c>
      <c r="J47" s="82">
        <v>11</v>
      </c>
      <c r="K47" s="82">
        <v>7</v>
      </c>
      <c r="L47" s="82">
        <v>92</v>
      </c>
      <c r="M47" s="82">
        <v>5</v>
      </c>
      <c r="N47" s="82">
        <v>470</v>
      </c>
      <c r="O47" s="82">
        <v>0</v>
      </c>
      <c r="P47" s="82">
        <v>615</v>
      </c>
      <c r="Q47" s="82">
        <v>9371</v>
      </c>
      <c r="R47" s="82">
        <v>614</v>
      </c>
      <c r="S47" s="82">
        <v>176</v>
      </c>
      <c r="T47" s="83">
        <v>9735</v>
      </c>
    </row>
    <row r="48" spans="1:20" ht="17.25" customHeight="1">
      <c r="A48" s="14">
        <v>42</v>
      </c>
      <c r="B48" s="15" t="s">
        <v>74</v>
      </c>
      <c r="C48" s="82">
        <v>4657</v>
      </c>
      <c r="D48" s="82">
        <v>59</v>
      </c>
      <c r="E48" s="82">
        <v>4716</v>
      </c>
      <c r="F48" s="82">
        <v>7</v>
      </c>
      <c r="G48" s="82">
        <v>2</v>
      </c>
      <c r="H48" s="82">
        <v>11</v>
      </c>
      <c r="I48" s="82">
        <v>7</v>
      </c>
      <c r="J48" s="82">
        <v>14</v>
      </c>
      <c r="K48" s="82">
        <v>13</v>
      </c>
      <c r="L48" s="82">
        <v>50</v>
      </c>
      <c r="M48" s="82">
        <v>9</v>
      </c>
      <c r="N48" s="82">
        <v>184</v>
      </c>
      <c r="O48" s="82">
        <v>0</v>
      </c>
      <c r="P48" s="82">
        <v>297</v>
      </c>
      <c r="Q48" s="82">
        <v>4186</v>
      </c>
      <c r="R48" s="82">
        <v>296</v>
      </c>
      <c r="S48" s="82">
        <v>128</v>
      </c>
      <c r="T48" s="83">
        <v>4030</v>
      </c>
    </row>
    <row r="49" spans="1:20" ht="17.25" customHeight="1">
      <c r="A49" s="14">
        <v>43</v>
      </c>
      <c r="B49" s="15" t="s">
        <v>75</v>
      </c>
      <c r="C49" s="82">
        <v>12627</v>
      </c>
      <c r="D49" s="82">
        <v>19</v>
      </c>
      <c r="E49" s="82">
        <v>12646</v>
      </c>
      <c r="F49" s="82">
        <v>3</v>
      </c>
      <c r="G49" s="82">
        <v>3</v>
      </c>
      <c r="H49" s="82">
        <v>41</v>
      </c>
      <c r="I49" s="82">
        <v>3</v>
      </c>
      <c r="J49" s="82">
        <v>13</v>
      </c>
      <c r="K49" s="82">
        <v>13</v>
      </c>
      <c r="L49" s="82">
        <v>128</v>
      </c>
      <c r="M49" s="82">
        <v>7</v>
      </c>
      <c r="N49" s="82">
        <v>585</v>
      </c>
      <c r="O49" s="82">
        <v>2</v>
      </c>
      <c r="P49" s="82">
        <v>798</v>
      </c>
      <c r="Q49" s="82">
        <v>11354</v>
      </c>
      <c r="R49" s="82">
        <v>792</v>
      </c>
      <c r="S49" s="82">
        <v>299</v>
      </c>
      <c r="T49" s="83">
        <v>10125</v>
      </c>
    </row>
    <row r="50" spans="1:20" ht="17.25" customHeight="1">
      <c r="A50" s="14">
        <v>44</v>
      </c>
      <c r="B50" s="15" t="s">
        <v>76</v>
      </c>
      <c r="C50" s="84">
        <v>8726</v>
      </c>
      <c r="D50" s="84">
        <v>0</v>
      </c>
      <c r="E50" s="84">
        <v>8726</v>
      </c>
      <c r="F50" s="84">
        <v>0</v>
      </c>
      <c r="G50" s="84">
        <v>0</v>
      </c>
      <c r="H50" s="84">
        <v>9</v>
      </c>
      <c r="I50" s="84">
        <v>0</v>
      </c>
      <c r="J50" s="84">
        <v>10</v>
      </c>
      <c r="K50" s="84">
        <v>3</v>
      </c>
      <c r="L50" s="84">
        <v>23</v>
      </c>
      <c r="M50" s="84">
        <v>0</v>
      </c>
      <c r="N50" s="84">
        <v>220</v>
      </c>
      <c r="O50" s="84">
        <v>0</v>
      </c>
      <c r="P50" s="84">
        <v>265</v>
      </c>
      <c r="Q50" s="84">
        <v>7976</v>
      </c>
      <c r="R50" s="84">
        <v>264</v>
      </c>
      <c r="S50" s="84">
        <v>67</v>
      </c>
      <c r="T50" s="85">
        <v>7650</v>
      </c>
    </row>
    <row r="51" spans="1:20" s="32" customFormat="1" ht="17.25" customHeight="1">
      <c r="A51" s="28"/>
      <c r="B51" s="29" t="s">
        <v>1</v>
      </c>
      <c r="C51" s="30">
        <f>SUM(C39:C50)</f>
        <v>132806</v>
      </c>
      <c r="D51" s="30">
        <f aca="true" t="shared" si="1" ref="D51:T51">SUM(D39:D50)</f>
        <v>176</v>
      </c>
      <c r="E51" s="30">
        <f t="shared" si="1"/>
        <v>132982</v>
      </c>
      <c r="F51" s="30">
        <f t="shared" si="1"/>
        <v>38</v>
      </c>
      <c r="G51" s="30">
        <f t="shared" si="1"/>
        <v>19</v>
      </c>
      <c r="H51" s="30">
        <f t="shared" si="1"/>
        <v>386</v>
      </c>
      <c r="I51" s="30">
        <f t="shared" si="1"/>
        <v>31</v>
      </c>
      <c r="J51" s="30">
        <f t="shared" si="1"/>
        <v>216</v>
      </c>
      <c r="K51" s="30">
        <f t="shared" si="1"/>
        <v>123</v>
      </c>
      <c r="L51" s="30">
        <f t="shared" si="1"/>
        <v>991</v>
      </c>
      <c r="M51" s="30">
        <f t="shared" si="1"/>
        <v>47</v>
      </c>
      <c r="N51" s="30">
        <f t="shared" si="1"/>
        <v>4507</v>
      </c>
      <c r="O51" s="30">
        <f t="shared" si="1"/>
        <v>9</v>
      </c>
      <c r="P51" s="30">
        <f t="shared" si="1"/>
        <v>6367</v>
      </c>
      <c r="Q51" s="30">
        <f t="shared" si="1"/>
        <v>119748</v>
      </c>
      <c r="R51" s="30">
        <f t="shared" si="1"/>
        <v>6328</v>
      </c>
      <c r="S51" s="30">
        <f t="shared" si="1"/>
        <v>2268</v>
      </c>
      <c r="T51" s="30">
        <f t="shared" si="1"/>
        <v>133719</v>
      </c>
    </row>
    <row r="52" spans="1:20" ht="17.25" customHeight="1">
      <c r="A52" s="61"/>
      <c r="B52" s="48" t="s">
        <v>2</v>
      </c>
      <c r="C52" s="49">
        <f>C38+C51</f>
        <v>1379988</v>
      </c>
      <c r="D52" s="49">
        <f aca="true" t="shared" si="2" ref="D52:T52">D38+D51</f>
        <v>547</v>
      </c>
      <c r="E52" s="49">
        <f t="shared" si="2"/>
        <v>1380535</v>
      </c>
      <c r="F52" s="49">
        <f t="shared" si="2"/>
        <v>528</v>
      </c>
      <c r="G52" s="49">
        <f t="shared" si="2"/>
        <v>219</v>
      </c>
      <c r="H52" s="49">
        <f t="shared" si="2"/>
        <v>4571</v>
      </c>
      <c r="I52" s="49">
        <f t="shared" si="2"/>
        <v>468</v>
      </c>
      <c r="J52" s="49">
        <f t="shared" si="2"/>
        <v>3023</v>
      </c>
      <c r="K52" s="49">
        <f t="shared" si="2"/>
        <v>1097</v>
      </c>
      <c r="L52" s="49">
        <f t="shared" si="2"/>
        <v>11401</v>
      </c>
      <c r="M52" s="49">
        <f t="shared" si="2"/>
        <v>555</v>
      </c>
      <c r="N52" s="49">
        <f t="shared" si="2"/>
        <v>48623</v>
      </c>
      <c r="O52" s="49">
        <f t="shared" si="2"/>
        <v>52</v>
      </c>
      <c r="P52" s="49">
        <f t="shared" si="2"/>
        <v>70537</v>
      </c>
      <c r="Q52" s="49">
        <f t="shared" si="2"/>
        <v>1268369</v>
      </c>
      <c r="R52" s="49">
        <f t="shared" si="2"/>
        <v>69946</v>
      </c>
      <c r="S52" s="49">
        <f t="shared" si="2"/>
        <v>27659</v>
      </c>
      <c r="T52" s="49">
        <f t="shared" si="2"/>
        <v>1192145</v>
      </c>
    </row>
  </sheetData>
  <mergeCells count="13">
    <mergeCell ref="T3:T5"/>
    <mergeCell ref="R4:R5"/>
    <mergeCell ref="O4:O5"/>
    <mergeCell ref="P4:P5"/>
    <mergeCell ref="F3:P3"/>
    <mergeCell ref="Q3:Q5"/>
    <mergeCell ref="A3:A5"/>
    <mergeCell ref="B3:B5"/>
    <mergeCell ref="S4:S5"/>
    <mergeCell ref="R3:S3"/>
    <mergeCell ref="C4:E4"/>
    <mergeCell ref="F4:N4"/>
    <mergeCell ref="C3:E3"/>
  </mergeCells>
  <printOptions/>
  <pageMargins left="0.84" right="0.3" top="0.45" bottom="0.26" header="0.41" footer="0.26"/>
  <pageSetup fitToWidth="3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2007-11-20T01:54:41Z</cp:lastPrinted>
  <dcterms:created xsi:type="dcterms:W3CDTF">2003-03-10T12:58:27Z</dcterms:created>
  <dcterms:modified xsi:type="dcterms:W3CDTF">2007-11-26T02:53:16Z</dcterms:modified>
  <cp:category/>
  <cp:version/>
  <cp:contentType/>
  <cp:contentStatus/>
</cp:coreProperties>
</file>