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180" windowWidth="7590" windowHeight="8865" tabRatio="799" activeTab="0"/>
  </bookViews>
  <sheets>
    <sheet name="給与" sheetId="1" r:id="rId1"/>
    <sheet name="営業等" sheetId="2" r:id="rId2"/>
    <sheet name="農業" sheetId="3" r:id="rId3"/>
    <sheet name="その他" sheetId="4" r:id="rId4"/>
    <sheet name="分離" sheetId="5" r:id="rId5"/>
    <sheet name="合計" sheetId="6" r:id="rId6"/>
    <sheet name="納税義務者" sheetId="7" r:id="rId7"/>
  </sheets>
  <definedNames>
    <definedName name="_xlnm.Print_Area" localSheetId="6">'納税義務者'!$A$1:$S$53</definedName>
    <definedName name="_xlnm.Print_Area" localSheetId="4">'分離'!$A$1:$T$52</definedName>
    <definedName name="_xlnm.Print_Titles" localSheetId="5">'合計'!$A:$B</definedName>
    <definedName name="_xlnm.Print_Titles" localSheetId="6">'納税義務者'!$A:$B</definedName>
    <definedName name="_xlnm.Print_Titles" localSheetId="4">'分離'!$A:$B</definedName>
  </definedNames>
  <calcPr fullCalcOnLoad="1" refMode="R1C1"/>
</workbook>
</file>

<file path=xl/sharedStrings.xml><?xml version="1.0" encoding="utf-8"?>
<sst xmlns="http://schemas.openxmlformats.org/spreadsheetml/2006/main" count="672" uniqueCount="102">
  <si>
    <t>ひたちなか市</t>
  </si>
  <si>
    <t>【町村計】</t>
  </si>
  <si>
    <t>【市町村計】</t>
  </si>
  <si>
    <t>日立市</t>
  </si>
  <si>
    <t>龍ケ崎市</t>
  </si>
  <si>
    <t>潮来市</t>
  </si>
  <si>
    <t>【市計】</t>
  </si>
  <si>
    <t>有資格者</t>
  </si>
  <si>
    <t>失格者</t>
  </si>
  <si>
    <t>計</t>
  </si>
  <si>
    <t>総所得金額等</t>
  </si>
  <si>
    <t>課税標準額</t>
  </si>
  <si>
    <t>算出税額</t>
  </si>
  <si>
    <t>税額調整額</t>
  </si>
  <si>
    <t>所得割額</t>
  </si>
  <si>
    <t>納税義務者数</t>
  </si>
  <si>
    <t>（単位：千円）</t>
  </si>
  <si>
    <t>株式等に係る
譲渡所得金額</t>
  </si>
  <si>
    <t>所得控除額</t>
  </si>
  <si>
    <t>（単位：人）</t>
  </si>
  <si>
    <t>市町村民税
所得割の納税
義務者数</t>
  </si>
  <si>
    <t>　　　　　　 区分
市町村名</t>
  </si>
  <si>
    <t>　　　　　　　　区分
市町村名</t>
  </si>
  <si>
    <t>番号</t>
  </si>
  <si>
    <t>個人均等割</t>
  </si>
  <si>
    <t>法人均等割納税義務者数</t>
  </si>
  <si>
    <t>法人税割</t>
  </si>
  <si>
    <t>法人でない
社団等</t>
  </si>
  <si>
    <t>計</t>
  </si>
  <si>
    <t>納税者数</t>
  </si>
  <si>
    <t>計</t>
  </si>
  <si>
    <t>1　給与所得者</t>
  </si>
  <si>
    <t>2　営業等所得者</t>
  </si>
  <si>
    <t>3　農業所得者</t>
  </si>
  <si>
    <t>4　その他の所得者</t>
  </si>
  <si>
    <t>5　分離譲渡所得者等</t>
  </si>
  <si>
    <t>所得控除額</t>
  </si>
  <si>
    <t>税額控除額</t>
  </si>
  <si>
    <t>分離長期譲渡
所得金額</t>
  </si>
  <si>
    <t>分離短期譲渡
所得金額</t>
  </si>
  <si>
    <t>先物取引に係る
雑所得金額</t>
  </si>
  <si>
    <t>先物取引に係る
雑所得金額</t>
  </si>
  <si>
    <t>6　合計</t>
  </si>
  <si>
    <t>水戸市</t>
  </si>
  <si>
    <t>土浦市</t>
  </si>
  <si>
    <t>古河市</t>
  </si>
  <si>
    <t>石岡市</t>
  </si>
  <si>
    <t>結城市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</si>
  <si>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</si>
  <si>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</si>
  <si>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</si>
  <si>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</si>
  <si>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</si>
  <si>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</si>
  <si>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</si>
  <si>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</si>
  <si>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鹿嶋市</t>
  </si>
  <si>
    <t>守谷市</t>
  </si>
  <si>
    <t>茨城町</t>
  </si>
  <si>
    <t>大洗町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</si>
  <si>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</si>
  <si>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</si>
  <si>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</si>
  <si>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</si>
  <si>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</si>
  <si>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</si>
  <si>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</si>
  <si>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</si>
  <si>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</si>
  <si>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【市　計】</t>
  </si>
  <si>
    <t>法第294条第１項第１号に該当する者</t>
  </si>
  <si>
    <t>法第294条第１項第2号に該当する者</t>
  </si>
  <si>
    <t>法　　　　　　　　　　　　　　　　　　　　　　　　　　　　　　　　　　　　　　　　　　　　　　　　　　　　　　　　　　　　　　　　　　　　　　　　人</t>
  </si>
  <si>
    <t>常総市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</si>
  <si>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</si>
  <si>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</si>
  <si>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</si>
  <si>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</si>
  <si>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</si>
  <si>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</si>
  <si>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</si>
  <si>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</si>
  <si>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</si>
  <si>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</si>
  <si>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</si>
  <si>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</si>
  <si>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城里町</t>
  </si>
  <si>
    <t>配当割額の控除額</t>
  </si>
  <si>
    <t>株式等譲渡所得割額
の控除額</t>
  </si>
  <si>
    <t>課税標準額</t>
  </si>
  <si>
    <t>算出税額</t>
  </si>
  <si>
    <t>資本金の金額が50億円を超え、従業員数が50人を超えるもの</t>
  </si>
  <si>
    <t>資本金の金額が10億円超、50億円以下で従業員数が50人を超えるもの</t>
  </si>
  <si>
    <t>資本金の金額が10億円を超え、従業員数が50人以下のもの</t>
  </si>
  <si>
    <t>資本金の金額が1億円超、10億円以下で従業員数が50人を超えるもの</t>
  </si>
  <si>
    <t>資本金の金額が1億円超、10億円以下で従業員数が50人以下のもの</t>
  </si>
  <si>
    <t>資本金の金額が1千万円超、1億円以下で従業員数が50人を超えるもの</t>
  </si>
  <si>
    <t>資本金の金額が1千万円超、1億円以下で従業員数が50人以下のもの</t>
  </si>
  <si>
    <t>資本金の金額が1千万円以下で従業員数が50人を超えるもの</t>
  </si>
  <si>
    <t>それ以外のもの
（法人でない社団を除く）</t>
  </si>
  <si>
    <t>第１表　平成２１年度市町村民税の所得種類別所得割額等に関する調</t>
  </si>
  <si>
    <t>第２表　平成２１年度市町村民税の納税義務者等に関する調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</si>
</sst>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;&quot;△ &quot;#,##0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0"/>
      <name val="ＭＳ Ｐゴシック"/>
      <family val="3"/>
    </font>
    <font>
      <sz val="8"/>
      <name val="ＭＳ Ｐゴシック"/>
      <family val="3"/>
    </font>
    <font>
      <sz val="11"/>
      <name val="ＭＳ 明朝"/>
      <family val="1"/>
    </font>
    <font>
      <sz val="17"/>
      <name val="ＭＳ Ｐゴシック"/>
      <family val="3"/>
    </font>
    <font>
      <sz val="16"/>
      <name val="ＭＳ 明朝"/>
      <family val="1"/>
    </font>
    <font>
      <sz val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14">
    <xf numFmtId="0" fontId="0" fillId="0" borderId="0" xfId="0" applyAlignment="1">
      <alignment/>
    </xf>
    <xf numFmtId="0" fontId="0" fillId="0" borderId="0" xfId="0" applyFont="1" applyAlignment="1">
      <alignment/>
    </xf>
    <xf numFmtId="38" fontId="0" fillId="0" borderId="0" xfId="16" applyFont="1" applyAlignment="1">
      <alignment horizontal="left"/>
    </xf>
    <xf numFmtId="38" fontId="0" fillId="0" borderId="0" xfId="16" applyFont="1" applyAlignment="1">
      <alignment/>
    </xf>
    <xf numFmtId="38" fontId="0" fillId="0" borderId="0" xfId="16" applyFont="1" applyAlignment="1">
      <alignment horizontal="right"/>
    </xf>
    <xf numFmtId="38" fontId="0" fillId="0" borderId="1" xfId="16" applyFont="1" applyBorder="1" applyAlignment="1">
      <alignment horizontal="distributed" vertical="center"/>
    </xf>
    <xf numFmtId="38" fontId="3" fillId="0" borderId="1" xfId="16" applyFont="1" applyBorder="1" applyAlignment="1">
      <alignment horizontal="distributed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distributed" vertical="center"/>
    </xf>
    <xf numFmtId="38" fontId="0" fillId="0" borderId="0" xfId="16" applyFont="1" applyAlignment="1">
      <alignment horizontal="center"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distributed"/>
    </xf>
    <xf numFmtId="38" fontId="0" fillId="0" borderId="2" xfId="16" applyFont="1" applyBorder="1" applyAlignment="1">
      <alignment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 horizontal="distributed"/>
    </xf>
    <xf numFmtId="38" fontId="0" fillId="0" borderId="3" xfId="16" applyFont="1" applyBorder="1" applyAlignment="1">
      <alignment/>
    </xf>
    <xf numFmtId="0" fontId="0" fillId="0" borderId="4" xfId="0" applyFont="1" applyBorder="1" applyAlignment="1">
      <alignment horizontal="distributed"/>
    </xf>
    <xf numFmtId="0" fontId="0" fillId="0" borderId="5" xfId="0" applyFont="1" applyBorder="1" applyAlignment="1">
      <alignment/>
    </xf>
    <xf numFmtId="0" fontId="0" fillId="0" borderId="0" xfId="0" applyFont="1" applyAlignment="1">
      <alignment vertical="center"/>
    </xf>
    <xf numFmtId="38" fontId="0" fillId="0" borderId="0" xfId="16" applyFont="1" applyAlignment="1">
      <alignment horizontal="left" vertical="center"/>
    </xf>
    <xf numFmtId="0" fontId="5" fillId="0" borderId="0" xfId="0" applyFont="1" applyAlignment="1">
      <alignment vertical="center"/>
    </xf>
    <xf numFmtId="0" fontId="0" fillId="0" borderId="6" xfId="0" applyFont="1" applyBorder="1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3" fontId="0" fillId="0" borderId="0" xfId="0" applyNumberFormat="1" applyFont="1" applyAlignment="1">
      <alignment/>
    </xf>
    <xf numFmtId="0" fontId="0" fillId="0" borderId="7" xfId="0" applyFont="1" applyBorder="1" applyAlignment="1">
      <alignment/>
    </xf>
    <xf numFmtId="0" fontId="0" fillId="0" borderId="7" xfId="0" applyFont="1" applyBorder="1" applyAlignment="1">
      <alignment horizontal="distributed"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38" fontId="0" fillId="0" borderId="0" xfId="16" applyFont="1" applyFill="1" applyAlignment="1">
      <alignment/>
    </xf>
    <xf numFmtId="38" fontId="0" fillId="0" borderId="1" xfId="16" applyFont="1" applyFill="1" applyBorder="1" applyAlignment="1">
      <alignment horizontal="distributed" vertical="center"/>
    </xf>
    <xf numFmtId="38" fontId="0" fillId="0" borderId="0" xfId="16" applyFont="1" applyFill="1" applyAlignment="1">
      <alignment horizontal="left"/>
    </xf>
    <xf numFmtId="0" fontId="7" fillId="0" borderId="0" xfId="0" applyFont="1" applyBorder="1" applyAlignment="1">
      <alignment vertical="center"/>
    </xf>
    <xf numFmtId="38" fontId="0" fillId="0" borderId="0" xfId="16" applyFont="1" applyBorder="1" applyAlignment="1">
      <alignment/>
    </xf>
    <xf numFmtId="38" fontId="0" fillId="0" borderId="0" xfId="16" applyFont="1" applyBorder="1" applyAlignment="1">
      <alignment horizontal="right"/>
    </xf>
    <xf numFmtId="38" fontId="8" fillId="0" borderId="1" xfId="16" applyFont="1" applyBorder="1" applyAlignment="1">
      <alignment horizontal="distributed" vertical="center" wrapText="1"/>
    </xf>
    <xf numFmtId="0" fontId="0" fillId="0" borderId="0" xfId="0" applyFont="1" applyBorder="1" applyAlignment="1">
      <alignment vertical="center"/>
    </xf>
    <xf numFmtId="38" fontId="0" fillId="0" borderId="0" xfId="16" applyFont="1" applyBorder="1" applyAlignment="1">
      <alignment horizontal="left"/>
    </xf>
    <xf numFmtId="0" fontId="5" fillId="0" borderId="0" xfId="0" applyFont="1" applyBorder="1" applyAlignment="1">
      <alignment vertical="center"/>
    </xf>
    <xf numFmtId="177" fontId="0" fillId="0" borderId="2" xfId="21" applyNumberFormat="1" applyBorder="1">
      <alignment vertical="center"/>
      <protection/>
    </xf>
    <xf numFmtId="177" fontId="0" fillId="0" borderId="3" xfId="21" applyNumberFormat="1" applyBorder="1">
      <alignment vertical="center"/>
      <protection/>
    </xf>
    <xf numFmtId="177" fontId="0" fillId="0" borderId="2" xfId="25" applyNumberFormat="1" applyBorder="1">
      <alignment vertical="center"/>
      <protection/>
    </xf>
    <xf numFmtId="177" fontId="0" fillId="0" borderId="3" xfId="25" applyNumberFormat="1" applyBorder="1">
      <alignment vertical="center"/>
      <protection/>
    </xf>
    <xf numFmtId="177" fontId="0" fillId="0" borderId="2" xfId="20" applyNumberFormat="1" applyBorder="1">
      <alignment vertical="center"/>
      <protection/>
    </xf>
    <xf numFmtId="177" fontId="0" fillId="0" borderId="3" xfId="20" applyNumberFormat="1" applyBorder="1">
      <alignment vertical="center"/>
      <protection/>
    </xf>
    <xf numFmtId="177" fontId="0" fillId="0" borderId="2" xfId="26" applyNumberFormat="1" applyBorder="1">
      <alignment vertical="center"/>
      <protection/>
    </xf>
    <xf numFmtId="177" fontId="0" fillId="0" borderId="3" xfId="26" applyNumberFormat="1" applyBorder="1">
      <alignment vertical="center"/>
      <protection/>
    </xf>
    <xf numFmtId="177" fontId="0" fillId="0" borderId="2" xfId="23" applyNumberFormat="1" applyBorder="1">
      <alignment vertical="center"/>
      <protection/>
    </xf>
    <xf numFmtId="177" fontId="0" fillId="0" borderId="3" xfId="23" applyNumberFormat="1" applyBorder="1">
      <alignment vertical="center"/>
      <protection/>
    </xf>
    <xf numFmtId="177" fontId="0" fillId="0" borderId="2" xfId="24" applyNumberFormat="1" applyBorder="1">
      <alignment vertical="center"/>
      <protection/>
    </xf>
    <xf numFmtId="177" fontId="0" fillId="0" borderId="3" xfId="24" applyNumberFormat="1" applyBorder="1">
      <alignment vertical="center"/>
      <protection/>
    </xf>
    <xf numFmtId="177" fontId="0" fillId="0" borderId="10" xfId="24" applyNumberFormat="1" applyBorder="1">
      <alignment vertical="center"/>
      <protection/>
    </xf>
    <xf numFmtId="177" fontId="0" fillId="0" borderId="11" xfId="24" applyNumberFormat="1" applyBorder="1">
      <alignment vertical="center"/>
      <protection/>
    </xf>
    <xf numFmtId="177" fontId="0" fillId="0" borderId="7" xfId="24" applyNumberFormat="1" applyBorder="1">
      <alignment vertical="center"/>
      <protection/>
    </xf>
    <xf numFmtId="0" fontId="6" fillId="0" borderId="0" xfId="0" applyFont="1" applyFill="1" applyAlignment="1">
      <alignment vertical="center"/>
    </xf>
    <xf numFmtId="38" fontId="0" fillId="0" borderId="0" xfId="16" applyFont="1" applyFill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38" fontId="0" fillId="0" borderId="0" xfId="16" applyFont="1" applyFill="1" applyAlignment="1">
      <alignment horizontal="right"/>
    </xf>
    <xf numFmtId="0" fontId="5" fillId="0" borderId="0" xfId="0" applyFont="1" applyFill="1" applyAlignment="1">
      <alignment vertical="center"/>
    </xf>
    <xf numFmtId="0" fontId="0" fillId="0" borderId="6" xfId="0" applyFont="1" applyFill="1" applyBorder="1" applyAlignment="1">
      <alignment/>
    </xf>
    <xf numFmtId="0" fontId="0" fillId="0" borderId="2" xfId="0" applyFont="1" applyFill="1" applyBorder="1" applyAlignment="1">
      <alignment horizontal="distributed"/>
    </xf>
    <xf numFmtId="177" fontId="0" fillId="0" borderId="2" xfId="22" applyNumberFormat="1" applyFill="1" applyBorder="1">
      <alignment vertical="center"/>
      <protection/>
    </xf>
    <xf numFmtId="0" fontId="0" fillId="0" borderId="5" xfId="0" applyFont="1" applyFill="1" applyBorder="1" applyAlignment="1">
      <alignment/>
    </xf>
    <xf numFmtId="0" fontId="0" fillId="0" borderId="3" xfId="0" applyFont="1" applyFill="1" applyBorder="1" applyAlignment="1">
      <alignment horizontal="distributed"/>
    </xf>
    <xf numFmtId="177" fontId="0" fillId="0" borderId="3" xfId="22" applyNumberFormat="1" applyFill="1" applyBorder="1">
      <alignment vertical="center"/>
      <protection/>
    </xf>
    <xf numFmtId="0" fontId="0" fillId="0" borderId="8" xfId="0" applyFont="1" applyFill="1" applyBorder="1" applyAlignment="1">
      <alignment/>
    </xf>
    <xf numFmtId="0" fontId="0" fillId="0" borderId="7" xfId="0" applyFont="1" applyFill="1" applyBorder="1" applyAlignment="1">
      <alignment horizontal="distributed"/>
    </xf>
    <xf numFmtId="0" fontId="0" fillId="2" borderId="5" xfId="0" applyFont="1" applyFill="1" applyBorder="1" applyAlignment="1">
      <alignment/>
    </xf>
    <xf numFmtId="0" fontId="0" fillId="2" borderId="3" xfId="0" applyFont="1" applyFill="1" applyBorder="1" applyAlignment="1">
      <alignment horizontal="distributed"/>
    </xf>
    <xf numFmtId="38" fontId="0" fillId="2" borderId="3" xfId="16" applyFont="1" applyFill="1" applyBorder="1" applyAlignment="1">
      <alignment/>
    </xf>
    <xf numFmtId="38" fontId="0" fillId="2" borderId="4" xfId="16" applyFont="1" applyFill="1" applyBorder="1" applyAlignment="1">
      <alignment/>
    </xf>
    <xf numFmtId="0" fontId="0" fillId="2" borderId="12" xfId="0" applyFont="1" applyFill="1" applyBorder="1" applyAlignment="1">
      <alignment/>
    </xf>
    <xf numFmtId="0" fontId="0" fillId="2" borderId="10" xfId="0" applyFont="1" applyFill="1" applyBorder="1" applyAlignment="1">
      <alignment horizontal="distributed"/>
    </xf>
    <xf numFmtId="38" fontId="0" fillId="2" borderId="10" xfId="16" applyFont="1" applyFill="1" applyBorder="1" applyAlignment="1">
      <alignment/>
    </xf>
    <xf numFmtId="38" fontId="0" fillId="2" borderId="13" xfId="16" applyFont="1" applyFill="1" applyBorder="1" applyAlignment="1">
      <alignment/>
    </xf>
    <xf numFmtId="0" fontId="0" fillId="2" borderId="4" xfId="0" applyFont="1" applyFill="1" applyBorder="1" applyAlignment="1">
      <alignment horizontal="distributed"/>
    </xf>
    <xf numFmtId="0" fontId="0" fillId="2" borderId="13" xfId="0" applyFont="1" applyFill="1" applyBorder="1" applyAlignment="1">
      <alignment horizontal="distributed"/>
    </xf>
    <xf numFmtId="0" fontId="0" fillId="2" borderId="1" xfId="0" applyFont="1" applyFill="1" applyBorder="1" applyAlignment="1">
      <alignment/>
    </xf>
    <xf numFmtId="0" fontId="0" fillId="2" borderId="14" xfId="0" applyFont="1" applyFill="1" applyBorder="1" applyAlignment="1">
      <alignment horizontal="distributed"/>
    </xf>
    <xf numFmtId="38" fontId="0" fillId="2" borderId="1" xfId="16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0" fillId="2" borderId="16" xfId="0" applyFont="1" applyFill="1" applyBorder="1" applyAlignment="1">
      <alignment horizontal="distributed"/>
    </xf>
    <xf numFmtId="38" fontId="0" fillId="2" borderId="15" xfId="16" applyFont="1" applyFill="1" applyBorder="1" applyAlignment="1">
      <alignment/>
    </xf>
    <xf numFmtId="38" fontId="0" fillId="0" borderId="1" xfId="16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left" vertical="distributed" wrapText="1"/>
    </xf>
    <xf numFmtId="0" fontId="0" fillId="0" borderId="14" xfId="0" applyFont="1" applyFill="1" applyBorder="1" applyAlignment="1">
      <alignment horizontal="left" vertical="distributed"/>
    </xf>
    <xf numFmtId="0" fontId="4" fillId="0" borderId="17" xfId="0" applyFont="1" applyFill="1" applyBorder="1" applyAlignment="1">
      <alignment horizontal="center" vertical="distributed" textRotation="255" wrapText="1"/>
    </xf>
    <xf numFmtId="0" fontId="4" fillId="0" borderId="18" xfId="0" applyFont="1" applyFill="1" applyBorder="1" applyAlignment="1">
      <alignment horizontal="center" vertical="distributed" textRotation="255" wrapText="1"/>
    </xf>
    <xf numFmtId="0" fontId="0" fillId="0" borderId="19" xfId="0" applyFont="1" applyFill="1" applyBorder="1" applyAlignment="1">
      <alignment horizontal="left" vertical="distributed" wrapText="1"/>
    </xf>
    <xf numFmtId="0" fontId="0" fillId="0" borderId="19" xfId="0" applyFont="1" applyFill="1" applyBorder="1" applyAlignment="1">
      <alignment horizontal="left" vertical="distributed"/>
    </xf>
    <xf numFmtId="38" fontId="0" fillId="0" borderId="1" xfId="16" applyFont="1" applyFill="1" applyBorder="1" applyAlignment="1">
      <alignment horizontal="distributed" vertical="center" wrapText="1"/>
    </xf>
    <xf numFmtId="38" fontId="8" fillId="0" borderId="20" xfId="16" applyFont="1" applyFill="1" applyBorder="1" applyAlignment="1">
      <alignment horizontal="center" vertical="center" wrapText="1"/>
    </xf>
    <xf numFmtId="38" fontId="8" fillId="0" borderId="15" xfId="16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distributed" wrapText="1"/>
    </xf>
    <xf numFmtId="0" fontId="0" fillId="0" borderId="14" xfId="0" applyFont="1" applyBorder="1" applyAlignment="1">
      <alignment horizontal="left" vertical="distributed"/>
    </xf>
    <xf numFmtId="0" fontId="4" fillId="0" borderId="17" xfId="0" applyFont="1" applyBorder="1" applyAlignment="1">
      <alignment horizontal="center" vertical="distributed" textRotation="255" wrapText="1"/>
    </xf>
    <xf numFmtId="0" fontId="4" fillId="0" borderId="18" xfId="0" applyFont="1" applyBorder="1" applyAlignment="1">
      <alignment horizontal="center" vertical="distributed" textRotation="255" wrapText="1"/>
    </xf>
    <xf numFmtId="38" fontId="0" fillId="0" borderId="1" xfId="16" applyFont="1" applyBorder="1" applyAlignment="1">
      <alignment horizontal="distributed" vertical="center"/>
    </xf>
    <xf numFmtId="0" fontId="0" fillId="0" borderId="19" xfId="0" applyFont="1" applyBorder="1" applyAlignment="1">
      <alignment horizontal="left" vertical="distributed" wrapText="1"/>
    </xf>
    <xf numFmtId="0" fontId="0" fillId="0" borderId="19" xfId="0" applyFont="1" applyBorder="1" applyAlignment="1">
      <alignment horizontal="left" vertical="distributed"/>
    </xf>
    <xf numFmtId="38" fontId="3" fillId="0" borderId="1" xfId="16" applyFont="1" applyBorder="1" applyAlignment="1">
      <alignment horizontal="distributed" vertical="center" wrapText="1"/>
    </xf>
    <xf numFmtId="38" fontId="3" fillId="0" borderId="1" xfId="16" applyFont="1" applyBorder="1" applyAlignment="1">
      <alignment horizontal="distributed" vertical="center"/>
    </xf>
    <xf numFmtId="0" fontId="3" fillId="0" borderId="1" xfId="0" applyFont="1" applyBorder="1" applyAlignment="1">
      <alignment horizontal="center" vertical="distributed" textRotation="255"/>
    </xf>
    <xf numFmtId="0" fontId="3" fillId="0" borderId="19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/>
    </xf>
    <xf numFmtId="0" fontId="3" fillId="0" borderId="1" xfId="0" applyFont="1" applyBorder="1" applyAlignment="1">
      <alignment horizontal="distributed" vertical="center"/>
    </xf>
    <xf numFmtId="38" fontId="3" fillId="0" borderId="21" xfId="16" applyFont="1" applyBorder="1" applyAlignment="1">
      <alignment horizontal="center" vertical="center"/>
    </xf>
    <xf numFmtId="38" fontId="3" fillId="0" borderId="9" xfId="16" applyFont="1" applyBorder="1" applyAlignment="1">
      <alignment horizontal="center" vertical="center"/>
    </xf>
    <xf numFmtId="38" fontId="3" fillId="0" borderId="14" xfId="16" applyFont="1" applyBorder="1" applyAlignment="1">
      <alignment horizontal="center" vertical="center"/>
    </xf>
    <xf numFmtId="38" fontId="0" fillId="0" borderId="1" xfId="16" applyFont="1" applyBorder="1" applyAlignment="1">
      <alignment horizontal="center" vertical="center" wrapText="1"/>
    </xf>
    <xf numFmtId="38" fontId="8" fillId="0" borderId="1" xfId="16" applyFont="1" applyBorder="1" applyAlignment="1">
      <alignment vertical="center" wrapText="1"/>
    </xf>
    <xf numFmtId="38" fontId="8" fillId="0" borderId="1" xfId="16" applyFont="1" applyBorder="1" applyAlignment="1">
      <alignment horizontal="center" vertical="center" wrapText="1"/>
    </xf>
  </cellXfs>
  <cellStyles count="13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その他" xfId="20"/>
    <cellStyle name="標準_営業等" xfId="21"/>
    <cellStyle name="標準_給与" xfId="22"/>
    <cellStyle name="標準_合計" xfId="23"/>
    <cellStyle name="標準_納税義務者" xfId="24"/>
    <cellStyle name="標準_農業" xfId="25"/>
    <cellStyle name="標準_分離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2"/>
  <sheetViews>
    <sheetView tabSelected="1" zoomScale="75" zoomScaleNormal="75" zoomScaleSheetLayoutView="75" workbookViewId="0" topLeftCell="A1">
      <pane xSplit="2" ySplit="5" topLeftCell="C6" activePane="bottomRight" state="frozen"/>
      <selection pane="topLeft" activeCell="D34" sqref="D34"/>
      <selection pane="topRight" activeCell="D34" sqref="D34"/>
      <selection pane="bottomLeft" activeCell="D34" sqref="D34"/>
      <selection pane="bottomRight" activeCell="C6" sqref="C6"/>
    </sheetView>
  </sheetViews>
  <sheetFormatPr defaultColWidth="9.00390625" defaultRowHeight="13.5"/>
  <cols>
    <col min="1" max="1" width="3.375" style="56" customWidth="1"/>
    <col min="2" max="2" width="17.625" style="56" customWidth="1"/>
    <col min="3" max="16" width="17.625" style="29" customWidth="1"/>
    <col min="17" max="17" width="17.625" style="56" customWidth="1"/>
    <col min="18" max="16384" width="14.625" style="56" customWidth="1"/>
  </cols>
  <sheetData>
    <row r="1" spans="1:17" ht="23.25" customHeight="1">
      <c r="A1" s="54" t="s">
        <v>100</v>
      </c>
      <c r="B1" s="55"/>
      <c r="D1" s="31"/>
      <c r="H1" s="31"/>
      <c r="J1" s="31"/>
      <c r="P1" s="56"/>
      <c r="Q1" s="55"/>
    </row>
    <row r="2" spans="1:17" ht="4.5" customHeight="1">
      <c r="A2" s="54"/>
      <c r="B2" s="55"/>
      <c r="D2" s="31"/>
      <c r="H2" s="31"/>
      <c r="J2" s="31"/>
      <c r="P2" s="56"/>
      <c r="Q2" s="55"/>
    </row>
    <row r="3" spans="1:17" ht="23.25" customHeight="1">
      <c r="A3" s="57"/>
      <c r="B3" s="58" t="s">
        <v>31</v>
      </c>
      <c r="P3" s="59" t="s">
        <v>16</v>
      </c>
      <c r="Q3" s="60"/>
    </row>
    <row r="4" spans="1:17" ht="22.5" customHeight="1">
      <c r="A4" s="88" t="s">
        <v>23</v>
      </c>
      <c r="B4" s="90" t="s">
        <v>21</v>
      </c>
      <c r="C4" s="85" t="s">
        <v>15</v>
      </c>
      <c r="D4" s="85"/>
      <c r="E4" s="85"/>
      <c r="F4" s="85" t="s">
        <v>10</v>
      </c>
      <c r="G4" s="85" t="s">
        <v>36</v>
      </c>
      <c r="H4" s="85" t="s">
        <v>11</v>
      </c>
      <c r="I4" s="85" t="s">
        <v>12</v>
      </c>
      <c r="J4" s="85" t="s">
        <v>37</v>
      </c>
      <c r="K4" s="85" t="s">
        <v>13</v>
      </c>
      <c r="L4" s="92" t="s">
        <v>87</v>
      </c>
      <c r="M4" s="93" t="s">
        <v>88</v>
      </c>
      <c r="N4" s="85" t="s">
        <v>14</v>
      </c>
      <c r="O4" s="85"/>
      <c r="P4" s="85"/>
      <c r="Q4" s="86"/>
    </row>
    <row r="5" spans="1:17" ht="22.5" customHeight="1">
      <c r="A5" s="89"/>
      <c r="B5" s="91"/>
      <c r="C5" s="30" t="s">
        <v>7</v>
      </c>
      <c r="D5" s="30" t="s">
        <v>8</v>
      </c>
      <c r="E5" s="30" t="s">
        <v>9</v>
      </c>
      <c r="F5" s="85"/>
      <c r="G5" s="85"/>
      <c r="H5" s="85"/>
      <c r="I5" s="85"/>
      <c r="J5" s="85"/>
      <c r="K5" s="85"/>
      <c r="L5" s="92"/>
      <c r="M5" s="94"/>
      <c r="N5" s="30" t="s">
        <v>7</v>
      </c>
      <c r="O5" s="30" t="s">
        <v>8</v>
      </c>
      <c r="P5" s="30" t="s">
        <v>9</v>
      </c>
      <c r="Q5" s="87"/>
    </row>
    <row r="6" spans="1:17" ht="18" customHeight="1">
      <c r="A6" s="61">
        <v>1</v>
      </c>
      <c r="B6" s="62" t="s">
        <v>43</v>
      </c>
      <c r="C6" s="63">
        <v>87455</v>
      </c>
      <c r="D6" s="63">
        <v>5727</v>
      </c>
      <c r="E6" s="63">
        <v>93182</v>
      </c>
      <c r="F6" s="63">
        <v>322910095</v>
      </c>
      <c r="G6" s="63">
        <v>111263512</v>
      </c>
      <c r="H6" s="63">
        <v>211646583</v>
      </c>
      <c r="I6" s="63">
        <v>12694862</v>
      </c>
      <c r="J6" s="63">
        <v>302581</v>
      </c>
      <c r="K6" s="63">
        <v>190</v>
      </c>
      <c r="L6" s="63">
        <v>616</v>
      </c>
      <c r="M6" s="63">
        <v>394</v>
      </c>
      <c r="N6" s="63">
        <v>12180534</v>
      </c>
      <c r="O6" s="63">
        <v>210547</v>
      </c>
      <c r="P6" s="63">
        <v>12391081</v>
      </c>
      <c r="Q6" s="62" t="s">
        <v>43</v>
      </c>
    </row>
    <row r="7" spans="1:17" ht="18" customHeight="1">
      <c r="A7" s="64">
        <v>2</v>
      </c>
      <c r="B7" s="65" t="s">
        <v>3</v>
      </c>
      <c r="C7" s="66">
        <v>64166</v>
      </c>
      <c r="D7" s="66">
        <v>2141</v>
      </c>
      <c r="E7" s="66">
        <v>66307</v>
      </c>
      <c r="F7" s="66">
        <v>234709775</v>
      </c>
      <c r="G7" s="66">
        <v>81215741</v>
      </c>
      <c r="H7" s="66">
        <v>153494034</v>
      </c>
      <c r="I7" s="66">
        <v>9206975</v>
      </c>
      <c r="J7" s="66">
        <v>208470</v>
      </c>
      <c r="K7" s="66">
        <v>15</v>
      </c>
      <c r="L7" s="66">
        <v>265</v>
      </c>
      <c r="M7" s="66">
        <v>216</v>
      </c>
      <c r="N7" s="66">
        <v>8992701</v>
      </c>
      <c r="O7" s="66">
        <v>5308</v>
      </c>
      <c r="P7" s="66">
        <v>8998009</v>
      </c>
      <c r="Q7" s="65" t="s">
        <v>3</v>
      </c>
    </row>
    <row r="8" spans="1:17" ht="18" customHeight="1">
      <c r="A8" s="64">
        <v>3</v>
      </c>
      <c r="B8" s="65" t="s">
        <v>44</v>
      </c>
      <c r="C8" s="66">
        <v>50267</v>
      </c>
      <c r="D8" s="66">
        <v>1712</v>
      </c>
      <c r="E8" s="66">
        <v>51979</v>
      </c>
      <c r="F8" s="66">
        <v>177851726</v>
      </c>
      <c r="G8" s="66">
        <v>61443635</v>
      </c>
      <c r="H8" s="66">
        <v>116408091</v>
      </c>
      <c r="I8" s="66">
        <v>6982416</v>
      </c>
      <c r="J8" s="66">
        <v>149729</v>
      </c>
      <c r="K8" s="66">
        <v>78</v>
      </c>
      <c r="L8" s="66">
        <v>259</v>
      </c>
      <c r="M8" s="66">
        <v>194</v>
      </c>
      <c r="N8" s="66">
        <v>6827773</v>
      </c>
      <c r="O8" s="66">
        <v>4383</v>
      </c>
      <c r="P8" s="66">
        <v>6832156</v>
      </c>
      <c r="Q8" s="65" t="s">
        <v>44</v>
      </c>
    </row>
    <row r="9" spans="1:17" ht="18" customHeight="1">
      <c r="A9" s="64">
        <v>4</v>
      </c>
      <c r="B9" s="65" t="s">
        <v>45</v>
      </c>
      <c r="C9" s="66">
        <v>52136</v>
      </c>
      <c r="D9" s="66">
        <v>2013</v>
      </c>
      <c r="E9" s="66">
        <v>54149</v>
      </c>
      <c r="F9" s="66">
        <v>165391327</v>
      </c>
      <c r="G9" s="66">
        <v>61476579</v>
      </c>
      <c r="H9" s="66">
        <v>103914748</v>
      </c>
      <c r="I9" s="66">
        <v>6232720</v>
      </c>
      <c r="J9" s="66">
        <v>175155</v>
      </c>
      <c r="K9" s="66">
        <v>97</v>
      </c>
      <c r="L9" s="66">
        <v>88</v>
      </c>
      <c r="M9" s="66">
        <v>101</v>
      </c>
      <c r="N9" s="66">
        <v>6051992</v>
      </c>
      <c r="O9" s="66">
        <v>5287</v>
      </c>
      <c r="P9" s="66">
        <v>6057279</v>
      </c>
      <c r="Q9" s="65" t="s">
        <v>45</v>
      </c>
    </row>
    <row r="10" spans="1:17" ht="18" customHeight="1">
      <c r="A10" s="64">
        <v>5</v>
      </c>
      <c r="B10" s="65" t="s">
        <v>46</v>
      </c>
      <c r="C10" s="66">
        <v>26284</v>
      </c>
      <c r="D10" s="66">
        <v>1210</v>
      </c>
      <c r="E10" s="66">
        <v>27494</v>
      </c>
      <c r="F10" s="66">
        <v>83881928</v>
      </c>
      <c r="G10" s="66">
        <v>32576768</v>
      </c>
      <c r="H10" s="66">
        <v>51305160</v>
      </c>
      <c r="I10" s="66">
        <v>3077214</v>
      </c>
      <c r="J10" s="66">
        <v>90184</v>
      </c>
      <c r="K10" s="66">
        <v>12</v>
      </c>
      <c r="L10" s="66">
        <v>67</v>
      </c>
      <c r="M10" s="66">
        <v>39</v>
      </c>
      <c r="N10" s="66">
        <v>2983070</v>
      </c>
      <c r="O10" s="66">
        <v>3842</v>
      </c>
      <c r="P10" s="66">
        <v>2986912</v>
      </c>
      <c r="Q10" s="65" t="s">
        <v>46</v>
      </c>
    </row>
    <row r="11" spans="1:17" ht="18" customHeight="1">
      <c r="A11" s="64">
        <v>6</v>
      </c>
      <c r="B11" s="65" t="s">
        <v>47</v>
      </c>
      <c r="C11" s="66">
        <v>18704</v>
      </c>
      <c r="D11" s="66">
        <v>805</v>
      </c>
      <c r="E11" s="66">
        <v>19509</v>
      </c>
      <c r="F11" s="66">
        <v>57566500</v>
      </c>
      <c r="G11" s="66">
        <v>21903796</v>
      </c>
      <c r="H11" s="66">
        <v>35662704</v>
      </c>
      <c r="I11" s="66">
        <v>2138995</v>
      </c>
      <c r="J11" s="66">
        <v>63181</v>
      </c>
      <c r="K11" s="66">
        <v>69</v>
      </c>
      <c r="L11" s="66">
        <v>53</v>
      </c>
      <c r="M11" s="66">
        <v>40</v>
      </c>
      <c r="N11" s="66">
        <v>2073299</v>
      </c>
      <c r="O11" s="66">
        <v>2353</v>
      </c>
      <c r="P11" s="66">
        <v>2075652</v>
      </c>
      <c r="Q11" s="65" t="s">
        <v>47</v>
      </c>
    </row>
    <row r="12" spans="1:17" ht="18" customHeight="1">
      <c r="A12" s="64">
        <v>7</v>
      </c>
      <c r="B12" s="65" t="s">
        <v>4</v>
      </c>
      <c r="C12" s="66">
        <v>25798</v>
      </c>
      <c r="D12" s="66">
        <v>2667</v>
      </c>
      <c r="E12" s="66">
        <v>28465</v>
      </c>
      <c r="F12" s="66">
        <v>101198308</v>
      </c>
      <c r="G12" s="66">
        <v>35939240</v>
      </c>
      <c r="H12" s="66">
        <v>65259068</v>
      </c>
      <c r="I12" s="66">
        <v>3914413</v>
      </c>
      <c r="J12" s="66">
        <v>93086</v>
      </c>
      <c r="K12" s="66">
        <v>26</v>
      </c>
      <c r="L12" s="66">
        <v>35</v>
      </c>
      <c r="M12" s="66">
        <v>90</v>
      </c>
      <c r="N12" s="66">
        <v>3674807</v>
      </c>
      <c r="O12" s="66">
        <v>146307</v>
      </c>
      <c r="P12" s="66">
        <v>3821114</v>
      </c>
      <c r="Q12" s="65" t="s">
        <v>4</v>
      </c>
    </row>
    <row r="13" spans="1:17" ht="18" customHeight="1">
      <c r="A13" s="64">
        <v>8</v>
      </c>
      <c r="B13" s="65" t="s">
        <v>48</v>
      </c>
      <c r="C13" s="66">
        <v>15205</v>
      </c>
      <c r="D13" s="66">
        <v>1385</v>
      </c>
      <c r="E13" s="66">
        <v>16590</v>
      </c>
      <c r="F13" s="66">
        <v>46753698</v>
      </c>
      <c r="G13" s="66">
        <v>19032019</v>
      </c>
      <c r="H13" s="66">
        <v>27721679</v>
      </c>
      <c r="I13" s="66">
        <v>1662638</v>
      </c>
      <c r="J13" s="66">
        <v>54960</v>
      </c>
      <c r="K13" s="66">
        <v>10</v>
      </c>
      <c r="L13" s="66">
        <v>47</v>
      </c>
      <c r="M13" s="66">
        <v>58</v>
      </c>
      <c r="N13" s="66">
        <v>1558464</v>
      </c>
      <c r="O13" s="66">
        <v>49099</v>
      </c>
      <c r="P13" s="66">
        <v>1607563</v>
      </c>
      <c r="Q13" s="65" t="s">
        <v>48</v>
      </c>
    </row>
    <row r="14" spans="1:17" ht="18" customHeight="1">
      <c r="A14" s="64">
        <v>9</v>
      </c>
      <c r="B14" s="65" t="s">
        <v>73</v>
      </c>
      <c r="C14" s="66">
        <v>23896</v>
      </c>
      <c r="D14" s="66">
        <v>1042</v>
      </c>
      <c r="E14" s="66">
        <v>24938</v>
      </c>
      <c r="F14" s="66">
        <v>70898006</v>
      </c>
      <c r="G14" s="66">
        <v>28037046</v>
      </c>
      <c r="H14" s="66">
        <v>42860960</v>
      </c>
      <c r="I14" s="66">
        <v>2570669</v>
      </c>
      <c r="J14" s="66">
        <v>80914</v>
      </c>
      <c r="K14" s="66">
        <v>52</v>
      </c>
      <c r="L14" s="66">
        <v>49</v>
      </c>
      <c r="M14" s="66">
        <v>81</v>
      </c>
      <c r="N14" s="66">
        <v>2486149</v>
      </c>
      <c r="O14" s="66">
        <v>3424</v>
      </c>
      <c r="P14" s="66">
        <v>2489573</v>
      </c>
      <c r="Q14" s="65" t="s">
        <v>73</v>
      </c>
    </row>
    <row r="15" spans="1:17" ht="18" customHeight="1">
      <c r="A15" s="64">
        <v>10</v>
      </c>
      <c r="B15" s="65" t="s">
        <v>49</v>
      </c>
      <c r="C15" s="66">
        <v>18098</v>
      </c>
      <c r="D15" s="66">
        <v>833</v>
      </c>
      <c r="E15" s="66">
        <v>18931</v>
      </c>
      <c r="F15" s="66">
        <v>61133823</v>
      </c>
      <c r="G15" s="66">
        <v>23530563</v>
      </c>
      <c r="H15" s="66">
        <v>37603260</v>
      </c>
      <c r="I15" s="66">
        <v>2255444</v>
      </c>
      <c r="J15" s="66">
        <v>62947</v>
      </c>
      <c r="K15" s="66">
        <v>16</v>
      </c>
      <c r="L15" s="66">
        <v>27</v>
      </c>
      <c r="M15" s="66">
        <v>2</v>
      </c>
      <c r="N15" s="66">
        <v>2190031</v>
      </c>
      <c r="O15" s="66">
        <v>2421</v>
      </c>
      <c r="P15" s="66">
        <v>2192452</v>
      </c>
      <c r="Q15" s="65" t="s">
        <v>49</v>
      </c>
    </row>
    <row r="16" spans="1:17" ht="18" customHeight="1">
      <c r="A16" s="64">
        <v>11</v>
      </c>
      <c r="B16" s="65" t="s">
        <v>50</v>
      </c>
      <c r="C16" s="66">
        <v>10251</v>
      </c>
      <c r="D16" s="66">
        <v>422</v>
      </c>
      <c r="E16" s="66">
        <v>10673</v>
      </c>
      <c r="F16" s="66">
        <v>32468432</v>
      </c>
      <c r="G16" s="66">
        <v>12461025</v>
      </c>
      <c r="H16" s="66">
        <v>20007407</v>
      </c>
      <c r="I16" s="66">
        <v>1200016</v>
      </c>
      <c r="J16" s="66">
        <v>33433</v>
      </c>
      <c r="K16" s="66">
        <v>23</v>
      </c>
      <c r="L16" s="66">
        <v>29</v>
      </c>
      <c r="M16" s="66">
        <v>140</v>
      </c>
      <c r="N16" s="66">
        <v>1165270</v>
      </c>
      <c r="O16" s="66">
        <v>1121</v>
      </c>
      <c r="P16" s="66">
        <v>1166391</v>
      </c>
      <c r="Q16" s="65" t="s">
        <v>50</v>
      </c>
    </row>
    <row r="17" spans="1:17" ht="18" customHeight="1">
      <c r="A17" s="64">
        <v>12</v>
      </c>
      <c r="B17" s="65" t="s">
        <v>51</v>
      </c>
      <c r="C17" s="66">
        <v>15564</v>
      </c>
      <c r="D17" s="66">
        <v>682</v>
      </c>
      <c r="E17" s="66">
        <v>16246</v>
      </c>
      <c r="F17" s="66">
        <v>48160861</v>
      </c>
      <c r="G17" s="66">
        <v>18994632</v>
      </c>
      <c r="H17" s="66">
        <v>29166229</v>
      </c>
      <c r="I17" s="66">
        <v>1749316</v>
      </c>
      <c r="J17" s="66">
        <v>57712</v>
      </c>
      <c r="K17" s="66">
        <v>21</v>
      </c>
      <c r="L17" s="66">
        <v>54</v>
      </c>
      <c r="M17" s="66">
        <v>1</v>
      </c>
      <c r="N17" s="66">
        <v>1689428</v>
      </c>
      <c r="O17" s="66">
        <v>2100</v>
      </c>
      <c r="P17" s="66">
        <v>1691528</v>
      </c>
      <c r="Q17" s="65" t="s">
        <v>51</v>
      </c>
    </row>
    <row r="18" spans="1:17" ht="18" customHeight="1">
      <c r="A18" s="64">
        <v>13</v>
      </c>
      <c r="B18" s="65" t="s">
        <v>52</v>
      </c>
      <c r="C18" s="66">
        <v>26113</v>
      </c>
      <c r="D18" s="66">
        <v>1328</v>
      </c>
      <c r="E18" s="66">
        <v>27441</v>
      </c>
      <c r="F18" s="66">
        <v>81740588</v>
      </c>
      <c r="G18" s="66">
        <v>32109269</v>
      </c>
      <c r="H18" s="66">
        <v>49631319</v>
      </c>
      <c r="I18" s="66">
        <v>2976781</v>
      </c>
      <c r="J18" s="66">
        <v>85650</v>
      </c>
      <c r="K18" s="66">
        <v>56</v>
      </c>
      <c r="L18" s="66">
        <v>37</v>
      </c>
      <c r="M18" s="66">
        <v>85</v>
      </c>
      <c r="N18" s="66">
        <v>2886941</v>
      </c>
      <c r="O18" s="66">
        <v>4004</v>
      </c>
      <c r="P18" s="66">
        <v>2890945</v>
      </c>
      <c r="Q18" s="65" t="s">
        <v>52</v>
      </c>
    </row>
    <row r="19" spans="1:17" ht="18" customHeight="1">
      <c r="A19" s="64">
        <v>14</v>
      </c>
      <c r="B19" s="65" t="s">
        <v>53</v>
      </c>
      <c r="C19" s="66">
        <v>38316</v>
      </c>
      <c r="D19" s="66">
        <v>1228</v>
      </c>
      <c r="E19" s="66">
        <v>39544</v>
      </c>
      <c r="F19" s="66">
        <v>141274919</v>
      </c>
      <c r="G19" s="66">
        <v>48529647</v>
      </c>
      <c r="H19" s="66">
        <v>92745272</v>
      </c>
      <c r="I19" s="66">
        <v>5563131</v>
      </c>
      <c r="J19" s="66">
        <v>118788</v>
      </c>
      <c r="K19" s="66">
        <v>37</v>
      </c>
      <c r="L19" s="66">
        <v>220</v>
      </c>
      <c r="M19" s="66">
        <v>78</v>
      </c>
      <c r="N19" s="66">
        <v>5440719</v>
      </c>
      <c r="O19" s="66">
        <v>3289</v>
      </c>
      <c r="P19" s="66">
        <v>5444008</v>
      </c>
      <c r="Q19" s="65" t="s">
        <v>53</v>
      </c>
    </row>
    <row r="20" spans="1:17" ht="18" customHeight="1">
      <c r="A20" s="64">
        <v>15</v>
      </c>
      <c r="B20" s="65" t="s">
        <v>54</v>
      </c>
      <c r="C20" s="66">
        <v>27686</v>
      </c>
      <c r="D20" s="66">
        <v>2541</v>
      </c>
      <c r="E20" s="66">
        <v>30227</v>
      </c>
      <c r="F20" s="66">
        <v>112306359</v>
      </c>
      <c r="G20" s="66">
        <v>37863420</v>
      </c>
      <c r="H20" s="66">
        <v>74442939</v>
      </c>
      <c r="I20" s="66">
        <v>4465373</v>
      </c>
      <c r="J20" s="66">
        <v>86673</v>
      </c>
      <c r="K20" s="66">
        <v>29</v>
      </c>
      <c r="L20" s="66">
        <v>149</v>
      </c>
      <c r="M20" s="66">
        <v>36</v>
      </c>
      <c r="N20" s="66">
        <v>4231445</v>
      </c>
      <c r="O20" s="66">
        <v>147041</v>
      </c>
      <c r="P20" s="66">
        <v>4378486</v>
      </c>
      <c r="Q20" s="65" t="s">
        <v>54</v>
      </c>
    </row>
    <row r="21" spans="1:17" ht="18" customHeight="1">
      <c r="A21" s="64">
        <v>16</v>
      </c>
      <c r="B21" s="65" t="s">
        <v>55</v>
      </c>
      <c r="C21" s="66">
        <v>74490</v>
      </c>
      <c r="D21" s="66">
        <v>2333</v>
      </c>
      <c r="E21" s="66">
        <v>76823</v>
      </c>
      <c r="F21" s="66">
        <v>301761285</v>
      </c>
      <c r="G21" s="66">
        <v>98249459</v>
      </c>
      <c r="H21" s="66">
        <v>203511826</v>
      </c>
      <c r="I21" s="66">
        <v>12207640</v>
      </c>
      <c r="J21" s="66">
        <v>224385</v>
      </c>
      <c r="K21" s="66">
        <v>60</v>
      </c>
      <c r="L21" s="66">
        <v>621</v>
      </c>
      <c r="M21" s="66">
        <v>680</v>
      </c>
      <c r="N21" s="66">
        <v>11975286</v>
      </c>
      <c r="O21" s="66">
        <v>6608</v>
      </c>
      <c r="P21" s="66">
        <v>11981894</v>
      </c>
      <c r="Q21" s="65" t="s">
        <v>55</v>
      </c>
    </row>
    <row r="22" spans="1:17" ht="18" customHeight="1">
      <c r="A22" s="64">
        <v>17</v>
      </c>
      <c r="B22" s="65" t="s">
        <v>0</v>
      </c>
      <c r="C22" s="66">
        <v>54107</v>
      </c>
      <c r="D22" s="66">
        <v>1902</v>
      </c>
      <c r="E22" s="66">
        <v>56009</v>
      </c>
      <c r="F22" s="66">
        <v>194355115</v>
      </c>
      <c r="G22" s="66">
        <v>68825605</v>
      </c>
      <c r="H22" s="66">
        <v>125529510</v>
      </c>
      <c r="I22" s="66">
        <v>7529522</v>
      </c>
      <c r="J22" s="66">
        <v>194893</v>
      </c>
      <c r="K22" s="66">
        <v>101</v>
      </c>
      <c r="L22" s="66">
        <v>156</v>
      </c>
      <c r="M22" s="66">
        <v>309</v>
      </c>
      <c r="N22" s="66">
        <v>7329543</v>
      </c>
      <c r="O22" s="66">
        <v>4520</v>
      </c>
      <c r="P22" s="66">
        <v>7334063</v>
      </c>
      <c r="Q22" s="65" t="s">
        <v>0</v>
      </c>
    </row>
    <row r="23" spans="1:17" ht="18" customHeight="1">
      <c r="A23" s="64">
        <v>18</v>
      </c>
      <c r="B23" s="65" t="s">
        <v>56</v>
      </c>
      <c r="C23" s="66">
        <v>21685</v>
      </c>
      <c r="D23" s="66">
        <v>818</v>
      </c>
      <c r="E23" s="66">
        <v>22503</v>
      </c>
      <c r="F23" s="66">
        <v>77391451</v>
      </c>
      <c r="G23" s="66">
        <v>27143561</v>
      </c>
      <c r="H23" s="66">
        <v>50247890</v>
      </c>
      <c r="I23" s="66">
        <v>3013971</v>
      </c>
      <c r="J23" s="66">
        <v>65932</v>
      </c>
      <c r="K23" s="66">
        <v>42</v>
      </c>
      <c r="L23" s="66">
        <v>40</v>
      </c>
      <c r="M23" s="66">
        <v>214</v>
      </c>
      <c r="N23" s="66">
        <v>2945564</v>
      </c>
      <c r="O23" s="66">
        <v>2179</v>
      </c>
      <c r="P23" s="66">
        <v>2947743</v>
      </c>
      <c r="Q23" s="65" t="s">
        <v>56</v>
      </c>
    </row>
    <row r="24" spans="1:17" ht="18" customHeight="1">
      <c r="A24" s="64">
        <v>19</v>
      </c>
      <c r="B24" s="65" t="s">
        <v>5</v>
      </c>
      <c r="C24" s="66">
        <v>9592</v>
      </c>
      <c r="D24" s="66">
        <v>826</v>
      </c>
      <c r="E24" s="66">
        <v>10418</v>
      </c>
      <c r="F24" s="66">
        <v>31364298</v>
      </c>
      <c r="G24" s="66">
        <v>12231723</v>
      </c>
      <c r="H24" s="66">
        <v>19132575</v>
      </c>
      <c r="I24" s="66">
        <v>1147547</v>
      </c>
      <c r="J24" s="66">
        <v>33231</v>
      </c>
      <c r="K24" s="66">
        <v>20</v>
      </c>
      <c r="L24" s="66">
        <v>22</v>
      </c>
      <c r="M24" s="66">
        <v>2</v>
      </c>
      <c r="N24" s="66">
        <v>1084482</v>
      </c>
      <c r="O24" s="66">
        <v>29790</v>
      </c>
      <c r="P24" s="66">
        <v>1114272</v>
      </c>
      <c r="Q24" s="65" t="s">
        <v>5</v>
      </c>
    </row>
    <row r="25" spans="1:17" ht="18" customHeight="1">
      <c r="A25" s="64">
        <v>20</v>
      </c>
      <c r="B25" s="65" t="s">
        <v>57</v>
      </c>
      <c r="C25" s="66">
        <v>22410</v>
      </c>
      <c r="D25" s="66">
        <v>656</v>
      </c>
      <c r="E25" s="66">
        <v>23066</v>
      </c>
      <c r="F25" s="66">
        <v>93604459</v>
      </c>
      <c r="G25" s="66">
        <v>30498110</v>
      </c>
      <c r="H25" s="66">
        <v>63106349</v>
      </c>
      <c r="I25" s="66">
        <v>3785458</v>
      </c>
      <c r="J25" s="66">
        <v>76626</v>
      </c>
      <c r="K25" s="66">
        <v>5</v>
      </c>
      <c r="L25" s="66">
        <v>141</v>
      </c>
      <c r="M25" s="66">
        <v>95</v>
      </c>
      <c r="N25" s="66">
        <v>3707077</v>
      </c>
      <c r="O25" s="66">
        <v>1514</v>
      </c>
      <c r="P25" s="66">
        <v>3708591</v>
      </c>
      <c r="Q25" s="65" t="s">
        <v>57</v>
      </c>
    </row>
    <row r="26" spans="1:17" ht="18" customHeight="1">
      <c r="A26" s="64">
        <v>21</v>
      </c>
      <c r="B26" s="65" t="s">
        <v>74</v>
      </c>
      <c r="C26" s="66">
        <v>14713</v>
      </c>
      <c r="D26" s="66">
        <v>738</v>
      </c>
      <c r="E26" s="66">
        <v>15451</v>
      </c>
      <c r="F26" s="66">
        <v>44530804</v>
      </c>
      <c r="G26" s="66">
        <v>18216982</v>
      </c>
      <c r="H26" s="66">
        <v>26313822</v>
      </c>
      <c r="I26" s="66">
        <v>1578443</v>
      </c>
      <c r="J26" s="66">
        <v>50196</v>
      </c>
      <c r="K26" s="66">
        <v>37</v>
      </c>
      <c r="L26" s="66">
        <v>130</v>
      </c>
      <c r="M26" s="66">
        <v>1</v>
      </c>
      <c r="N26" s="66">
        <v>1525554</v>
      </c>
      <c r="O26" s="66">
        <v>2525</v>
      </c>
      <c r="P26" s="66">
        <v>1528079</v>
      </c>
      <c r="Q26" s="65" t="s">
        <v>74</v>
      </c>
    </row>
    <row r="27" spans="1:17" ht="18" customHeight="1">
      <c r="A27" s="64">
        <v>22</v>
      </c>
      <c r="B27" s="65" t="s">
        <v>75</v>
      </c>
      <c r="C27" s="66">
        <v>17550</v>
      </c>
      <c r="D27" s="66">
        <v>1766</v>
      </c>
      <c r="E27" s="66">
        <v>19316</v>
      </c>
      <c r="F27" s="66">
        <v>60724038</v>
      </c>
      <c r="G27" s="66">
        <v>23102045</v>
      </c>
      <c r="H27" s="66">
        <v>37621993</v>
      </c>
      <c r="I27" s="66">
        <v>2256535</v>
      </c>
      <c r="J27" s="66">
        <v>67857</v>
      </c>
      <c r="K27" s="66">
        <v>30</v>
      </c>
      <c r="L27" s="66">
        <v>38</v>
      </c>
      <c r="M27" s="66">
        <v>1</v>
      </c>
      <c r="N27" s="66">
        <v>2111165</v>
      </c>
      <c r="O27" s="66">
        <v>77444</v>
      </c>
      <c r="P27" s="66">
        <v>2188609</v>
      </c>
      <c r="Q27" s="65" t="s">
        <v>75</v>
      </c>
    </row>
    <row r="28" spans="1:17" ht="18" customHeight="1">
      <c r="A28" s="64">
        <v>23</v>
      </c>
      <c r="B28" s="65" t="s">
        <v>76</v>
      </c>
      <c r="C28" s="66">
        <v>39032</v>
      </c>
      <c r="D28" s="66">
        <v>1386</v>
      </c>
      <c r="E28" s="66">
        <v>40418</v>
      </c>
      <c r="F28" s="66">
        <v>118499736</v>
      </c>
      <c r="G28" s="66">
        <v>45955752</v>
      </c>
      <c r="H28" s="66">
        <v>72543984</v>
      </c>
      <c r="I28" s="66">
        <v>4351032</v>
      </c>
      <c r="J28" s="66">
        <v>129788</v>
      </c>
      <c r="K28" s="66">
        <v>87</v>
      </c>
      <c r="L28" s="66">
        <v>361</v>
      </c>
      <c r="M28" s="66">
        <v>52</v>
      </c>
      <c r="N28" s="66">
        <v>4216787</v>
      </c>
      <c r="O28" s="66">
        <v>3957</v>
      </c>
      <c r="P28" s="66">
        <v>4220744</v>
      </c>
      <c r="Q28" s="65" t="s">
        <v>76</v>
      </c>
    </row>
    <row r="29" spans="1:17" ht="18" customHeight="1">
      <c r="A29" s="64">
        <v>24</v>
      </c>
      <c r="B29" s="65" t="s">
        <v>77</v>
      </c>
      <c r="C29" s="66">
        <v>20077</v>
      </c>
      <c r="D29" s="66">
        <v>919</v>
      </c>
      <c r="E29" s="66">
        <v>20996</v>
      </c>
      <c r="F29" s="66">
        <v>57286180</v>
      </c>
      <c r="G29" s="66">
        <v>22650467</v>
      </c>
      <c r="H29" s="66">
        <v>34635713</v>
      </c>
      <c r="I29" s="66">
        <v>2077308</v>
      </c>
      <c r="J29" s="66">
        <v>69758</v>
      </c>
      <c r="K29" s="66">
        <v>89</v>
      </c>
      <c r="L29" s="66">
        <v>83</v>
      </c>
      <c r="M29" s="66">
        <v>29</v>
      </c>
      <c r="N29" s="66">
        <v>2004413</v>
      </c>
      <c r="O29" s="66">
        <v>2936</v>
      </c>
      <c r="P29" s="66">
        <v>2007349</v>
      </c>
      <c r="Q29" s="65" t="s">
        <v>77</v>
      </c>
    </row>
    <row r="30" spans="1:17" ht="18" customHeight="1">
      <c r="A30" s="64">
        <v>25</v>
      </c>
      <c r="B30" s="65" t="s">
        <v>78</v>
      </c>
      <c r="C30" s="66">
        <v>15689</v>
      </c>
      <c r="D30" s="66">
        <v>703</v>
      </c>
      <c r="E30" s="66">
        <v>16392</v>
      </c>
      <c r="F30" s="66">
        <v>46493094</v>
      </c>
      <c r="G30" s="66">
        <v>18902204</v>
      </c>
      <c r="H30" s="66">
        <v>27590890</v>
      </c>
      <c r="I30" s="66">
        <v>1654796</v>
      </c>
      <c r="J30" s="66">
        <v>49829</v>
      </c>
      <c r="K30" s="66">
        <v>23</v>
      </c>
      <c r="L30" s="66">
        <v>36</v>
      </c>
      <c r="M30" s="66">
        <v>143</v>
      </c>
      <c r="N30" s="66">
        <v>1602246</v>
      </c>
      <c r="O30" s="66">
        <v>2519</v>
      </c>
      <c r="P30" s="66">
        <v>1604765</v>
      </c>
      <c r="Q30" s="65" t="s">
        <v>78</v>
      </c>
    </row>
    <row r="31" spans="1:17" ht="18" customHeight="1">
      <c r="A31" s="64">
        <v>26</v>
      </c>
      <c r="B31" s="65" t="s">
        <v>79</v>
      </c>
      <c r="C31" s="66">
        <v>15611</v>
      </c>
      <c r="D31" s="66">
        <v>601</v>
      </c>
      <c r="E31" s="66">
        <v>16212</v>
      </c>
      <c r="F31" s="66">
        <v>50644952</v>
      </c>
      <c r="G31" s="66">
        <v>19132098</v>
      </c>
      <c r="H31" s="66">
        <v>31512854</v>
      </c>
      <c r="I31" s="66">
        <v>1890129</v>
      </c>
      <c r="J31" s="66">
        <v>48390</v>
      </c>
      <c r="K31" s="66">
        <v>58</v>
      </c>
      <c r="L31" s="66">
        <v>24</v>
      </c>
      <c r="M31" s="66">
        <v>207</v>
      </c>
      <c r="N31" s="66">
        <v>1839745</v>
      </c>
      <c r="O31" s="66">
        <v>1705</v>
      </c>
      <c r="P31" s="66">
        <v>1841450</v>
      </c>
      <c r="Q31" s="65" t="s">
        <v>79</v>
      </c>
    </row>
    <row r="32" spans="1:17" ht="18" customHeight="1">
      <c r="A32" s="64">
        <v>27</v>
      </c>
      <c r="B32" s="65" t="s">
        <v>80</v>
      </c>
      <c r="C32" s="66">
        <v>15314</v>
      </c>
      <c r="D32" s="66">
        <v>837</v>
      </c>
      <c r="E32" s="66">
        <v>16151</v>
      </c>
      <c r="F32" s="66">
        <v>46004604</v>
      </c>
      <c r="G32" s="66">
        <v>19073403</v>
      </c>
      <c r="H32" s="66">
        <v>26931201</v>
      </c>
      <c r="I32" s="66">
        <v>1615226</v>
      </c>
      <c r="J32" s="66">
        <v>54698</v>
      </c>
      <c r="K32" s="66">
        <v>29</v>
      </c>
      <c r="L32" s="66">
        <v>27</v>
      </c>
      <c r="M32" s="66">
        <v>14</v>
      </c>
      <c r="N32" s="66">
        <v>1556972</v>
      </c>
      <c r="O32" s="66">
        <v>3486</v>
      </c>
      <c r="P32" s="66">
        <v>1560458</v>
      </c>
      <c r="Q32" s="65" t="s">
        <v>80</v>
      </c>
    </row>
    <row r="33" spans="1:17" ht="18" customHeight="1">
      <c r="A33" s="64">
        <v>28</v>
      </c>
      <c r="B33" s="65" t="s">
        <v>81</v>
      </c>
      <c r="C33" s="66">
        <v>32841</v>
      </c>
      <c r="D33" s="66">
        <v>1091</v>
      </c>
      <c r="E33" s="66">
        <v>33932</v>
      </c>
      <c r="F33" s="66">
        <v>113407194</v>
      </c>
      <c r="G33" s="66">
        <v>40567372</v>
      </c>
      <c r="H33" s="66">
        <v>72839822</v>
      </c>
      <c r="I33" s="66">
        <v>4369040</v>
      </c>
      <c r="J33" s="66">
        <v>107989</v>
      </c>
      <c r="K33" s="66">
        <v>51</v>
      </c>
      <c r="L33" s="66">
        <v>186</v>
      </c>
      <c r="M33" s="66">
        <v>72</v>
      </c>
      <c r="N33" s="66">
        <v>4257932</v>
      </c>
      <c r="O33" s="66">
        <v>2810</v>
      </c>
      <c r="P33" s="66">
        <v>4260742</v>
      </c>
      <c r="Q33" s="65" t="s">
        <v>81</v>
      </c>
    </row>
    <row r="34" spans="1:17" ht="18" customHeight="1">
      <c r="A34" s="64">
        <v>29</v>
      </c>
      <c r="B34" s="65" t="s">
        <v>82</v>
      </c>
      <c r="C34" s="66">
        <v>11650</v>
      </c>
      <c r="D34" s="66">
        <v>655</v>
      </c>
      <c r="E34" s="66">
        <v>12305</v>
      </c>
      <c r="F34" s="66">
        <v>34019371</v>
      </c>
      <c r="G34" s="66">
        <v>13928388</v>
      </c>
      <c r="H34" s="66">
        <v>20090983</v>
      </c>
      <c r="I34" s="66">
        <v>1204974</v>
      </c>
      <c r="J34" s="66">
        <v>37567</v>
      </c>
      <c r="K34" s="66">
        <v>18</v>
      </c>
      <c r="L34" s="66">
        <v>28</v>
      </c>
      <c r="M34" s="66">
        <v>3</v>
      </c>
      <c r="N34" s="66">
        <v>1165239</v>
      </c>
      <c r="O34" s="66">
        <v>2119</v>
      </c>
      <c r="P34" s="66">
        <v>1167358</v>
      </c>
      <c r="Q34" s="65" t="s">
        <v>82</v>
      </c>
    </row>
    <row r="35" spans="1:17" ht="18" customHeight="1">
      <c r="A35" s="64">
        <v>30</v>
      </c>
      <c r="B35" s="65" t="s">
        <v>83</v>
      </c>
      <c r="C35" s="66">
        <v>14622</v>
      </c>
      <c r="D35" s="66">
        <v>896</v>
      </c>
      <c r="E35" s="66">
        <v>15518</v>
      </c>
      <c r="F35" s="66">
        <v>40883704</v>
      </c>
      <c r="G35" s="66">
        <v>16357231</v>
      </c>
      <c r="H35" s="66">
        <v>24526473</v>
      </c>
      <c r="I35" s="66">
        <v>1470979</v>
      </c>
      <c r="J35" s="66">
        <v>46510</v>
      </c>
      <c r="K35" s="66">
        <v>35</v>
      </c>
      <c r="L35" s="66">
        <v>9</v>
      </c>
      <c r="M35" s="66">
        <v>1</v>
      </c>
      <c r="N35" s="66">
        <v>1422120</v>
      </c>
      <c r="O35" s="66">
        <v>2304</v>
      </c>
      <c r="P35" s="66">
        <v>1424424</v>
      </c>
      <c r="Q35" s="65" t="s">
        <v>83</v>
      </c>
    </row>
    <row r="36" spans="1:17" ht="18" customHeight="1">
      <c r="A36" s="64">
        <v>31</v>
      </c>
      <c r="B36" s="65" t="s">
        <v>84</v>
      </c>
      <c r="C36" s="66">
        <v>15449</v>
      </c>
      <c r="D36" s="66">
        <v>620</v>
      </c>
      <c r="E36" s="66">
        <v>16069</v>
      </c>
      <c r="F36" s="66">
        <v>53196991</v>
      </c>
      <c r="G36" s="66">
        <v>19422413</v>
      </c>
      <c r="H36" s="66">
        <v>33774578</v>
      </c>
      <c r="I36" s="66">
        <v>2025831</v>
      </c>
      <c r="J36" s="66">
        <v>51899</v>
      </c>
      <c r="K36" s="66">
        <v>21</v>
      </c>
      <c r="L36" s="66">
        <v>133</v>
      </c>
      <c r="M36" s="66">
        <v>9</v>
      </c>
      <c r="N36" s="66">
        <v>1972106</v>
      </c>
      <c r="O36" s="66">
        <v>1663</v>
      </c>
      <c r="P36" s="66">
        <v>1973769</v>
      </c>
      <c r="Q36" s="65" t="s">
        <v>84</v>
      </c>
    </row>
    <row r="37" spans="1:17" ht="18" customHeight="1">
      <c r="A37" s="64">
        <v>32</v>
      </c>
      <c r="B37" s="65" t="s">
        <v>85</v>
      </c>
      <c r="C37" s="66">
        <v>17983</v>
      </c>
      <c r="D37" s="66">
        <v>784</v>
      </c>
      <c r="E37" s="66">
        <v>18767</v>
      </c>
      <c r="F37" s="66">
        <v>54250708</v>
      </c>
      <c r="G37" s="66">
        <v>21385296</v>
      </c>
      <c r="H37" s="66">
        <v>32865412</v>
      </c>
      <c r="I37" s="66">
        <v>1971178</v>
      </c>
      <c r="J37" s="66">
        <v>62473</v>
      </c>
      <c r="K37" s="66">
        <v>36</v>
      </c>
      <c r="L37" s="66">
        <v>78</v>
      </c>
      <c r="M37" s="66">
        <v>1</v>
      </c>
      <c r="N37" s="66">
        <v>1906411</v>
      </c>
      <c r="O37" s="66">
        <v>2179</v>
      </c>
      <c r="P37" s="66">
        <v>1908590</v>
      </c>
      <c r="Q37" s="65" t="s">
        <v>85</v>
      </c>
    </row>
    <row r="38" spans="1:17" ht="18" customHeight="1">
      <c r="A38" s="69"/>
      <c r="B38" s="70" t="s">
        <v>6</v>
      </c>
      <c r="C38" s="71">
        <f>SUM(C6:C37)</f>
        <v>912754</v>
      </c>
      <c r="D38" s="71">
        <f aca="true" t="shared" si="0" ref="D38:P38">SUM(D6:D37)</f>
        <v>43267</v>
      </c>
      <c r="E38" s="71">
        <f t="shared" si="0"/>
        <v>956021</v>
      </c>
      <c r="F38" s="71">
        <f t="shared" si="0"/>
        <v>3156664329</v>
      </c>
      <c r="G38" s="71">
        <f t="shared" si="0"/>
        <v>1142019001</v>
      </c>
      <c r="H38" s="71">
        <f t="shared" si="0"/>
        <v>2014645328</v>
      </c>
      <c r="I38" s="71">
        <f t="shared" si="0"/>
        <v>120840572</v>
      </c>
      <c r="J38" s="71">
        <f t="shared" si="0"/>
        <v>3035484</v>
      </c>
      <c r="K38" s="71">
        <f t="shared" si="0"/>
        <v>1473</v>
      </c>
      <c r="L38" s="71">
        <f t="shared" si="0"/>
        <v>4108</v>
      </c>
      <c r="M38" s="71">
        <f t="shared" si="0"/>
        <v>3388</v>
      </c>
      <c r="N38" s="71">
        <f t="shared" si="0"/>
        <v>117055265</v>
      </c>
      <c r="O38" s="71">
        <f t="shared" si="0"/>
        <v>740784</v>
      </c>
      <c r="P38" s="71">
        <f t="shared" si="0"/>
        <v>117796049</v>
      </c>
      <c r="Q38" s="70" t="s">
        <v>6</v>
      </c>
    </row>
    <row r="39" spans="1:17" ht="18" customHeight="1">
      <c r="A39" s="67">
        <v>33</v>
      </c>
      <c r="B39" s="68" t="s">
        <v>58</v>
      </c>
      <c r="C39" s="66">
        <v>11044</v>
      </c>
      <c r="D39" s="66">
        <v>540</v>
      </c>
      <c r="E39" s="66">
        <v>11584</v>
      </c>
      <c r="F39" s="66">
        <v>32072479</v>
      </c>
      <c r="G39" s="66">
        <v>12995422</v>
      </c>
      <c r="H39" s="66">
        <v>19077057</v>
      </c>
      <c r="I39" s="66">
        <v>1144165</v>
      </c>
      <c r="J39" s="66">
        <v>37411</v>
      </c>
      <c r="K39" s="66">
        <v>1</v>
      </c>
      <c r="L39" s="66">
        <v>6</v>
      </c>
      <c r="M39" s="66">
        <v>28</v>
      </c>
      <c r="N39" s="66">
        <v>1105149</v>
      </c>
      <c r="O39" s="66">
        <v>1562</v>
      </c>
      <c r="P39" s="66">
        <v>1106711</v>
      </c>
      <c r="Q39" s="68" t="s">
        <v>58</v>
      </c>
    </row>
    <row r="40" spans="1:17" ht="18" customHeight="1">
      <c r="A40" s="64">
        <v>34</v>
      </c>
      <c r="B40" s="65" t="s">
        <v>59</v>
      </c>
      <c r="C40" s="66">
        <v>5802</v>
      </c>
      <c r="D40" s="66">
        <v>505</v>
      </c>
      <c r="E40" s="66">
        <v>6307</v>
      </c>
      <c r="F40" s="66">
        <v>17451971</v>
      </c>
      <c r="G40" s="66">
        <v>6812192</v>
      </c>
      <c r="H40" s="66">
        <v>10639779</v>
      </c>
      <c r="I40" s="66">
        <v>638135</v>
      </c>
      <c r="J40" s="66">
        <v>18981</v>
      </c>
      <c r="K40" s="66">
        <v>21</v>
      </c>
      <c r="L40" s="66">
        <v>7</v>
      </c>
      <c r="M40" s="66">
        <v>2</v>
      </c>
      <c r="N40" s="66">
        <v>605589</v>
      </c>
      <c r="O40" s="66">
        <v>13535</v>
      </c>
      <c r="P40" s="66">
        <v>619124</v>
      </c>
      <c r="Q40" s="65" t="s">
        <v>59</v>
      </c>
    </row>
    <row r="41" spans="1:17" ht="18" customHeight="1">
      <c r="A41" s="64">
        <v>35</v>
      </c>
      <c r="B41" s="65" t="s">
        <v>86</v>
      </c>
      <c r="C41" s="66">
        <v>7108</v>
      </c>
      <c r="D41" s="66">
        <v>376</v>
      </c>
      <c r="E41" s="66">
        <v>7484</v>
      </c>
      <c r="F41" s="66">
        <v>21085718</v>
      </c>
      <c r="G41" s="66">
        <v>8827780</v>
      </c>
      <c r="H41" s="66">
        <v>12257938</v>
      </c>
      <c r="I41" s="66">
        <v>735214</v>
      </c>
      <c r="J41" s="66">
        <v>25792</v>
      </c>
      <c r="K41" s="66">
        <v>3</v>
      </c>
      <c r="L41" s="66">
        <v>39</v>
      </c>
      <c r="M41" s="66">
        <v>1</v>
      </c>
      <c r="N41" s="66">
        <v>708156</v>
      </c>
      <c r="O41" s="66">
        <v>1223</v>
      </c>
      <c r="P41" s="66">
        <v>709379</v>
      </c>
      <c r="Q41" s="65" t="s">
        <v>86</v>
      </c>
    </row>
    <row r="42" spans="1:17" ht="18" customHeight="1">
      <c r="A42" s="64">
        <v>36</v>
      </c>
      <c r="B42" s="65" t="s">
        <v>60</v>
      </c>
      <c r="C42" s="66">
        <v>12733</v>
      </c>
      <c r="D42" s="66">
        <v>319</v>
      </c>
      <c r="E42" s="66">
        <v>13052</v>
      </c>
      <c r="F42" s="66">
        <v>48974404</v>
      </c>
      <c r="G42" s="66">
        <v>16757368</v>
      </c>
      <c r="H42" s="66">
        <v>32217036</v>
      </c>
      <c r="I42" s="66">
        <v>1932504</v>
      </c>
      <c r="J42" s="66">
        <v>39691</v>
      </c>
      <c r="K42" s="66">
        <v>7</v>
      </c>
      <c r="L42" s="66">
        <v>56</v>
      </c>
      <c r="M42" s="66">
        <v>223</v>
      </c>
      <c r="N42" s="66">
        <v>1891794</v>
      </c>
      <c r="O42" s="66">
        <v>733</v>
      </c>
      <c r="P42" s="66">
        <v>1892527</v>
      </c>
      <c r="Q42" s="65" t="s">
        <v>60</v>
      </c>
    </row>
    <row r="43" spans="1:17" ht="18" customHeight="1">
      <c r="A43" s="64">
        <v>37</v>
      </c>
      <c r="B43" s="65" t="s">
        <v>61</v>
      </c>
      <c r="C43" s="66">
        <v>5639</v>
      </c>
      <c r="D43" s="66">
        <v>533</v>
      </c>
      <c r="E43" s="66">
        <v>6172</v>
      </c>
      <c r="F43" s="66">
        <v>15620251</v>
      </c>
      <c r="G43" s="66">
        <v>6991706</v>
      </c>
      <c r="H43" s="66">
        <v>8628545</v>
      </c>
      <c r="I43" s="66">
        <v>517466</v>
      </c>
      <c r="J43" s="66">
        <v>19514</v>
      </c>
      <c r="K43" s="66">
        <v>9</v>
      </c>
      <c r="L43" s="66">
        <v>2</v>
      </c>
      <c r="M43" s="66">
        <v>0</v>
      </c>
      <c r="N43" s="66">
        <v>487152</v>
      </c>
      <c r="O43" s="66">
        <v>10789</v>
      </c>
      <c r="P43" s="66">
        <v>497941</v>
      </c>
      <c r="Q43" s="65" t="s">
        <v>61</v>
      </c>
    </row>
    <row r="44" spans="1:17" ht="18" customHeight="1">
      <c r="A44" s="64">
        <v>38</v>
      </c>
      <c r="B44" s="65" t="s">
        <v>62</v>
      </c>
      <c r="C44" s="66">
        <v>6318</v>
      </c>
      <c r="D44" s="66">
        <v>407</v>
      </c>
      <c r="E44" s="66">
        <v>6725</v>
      </c>
      <c r="F44" s="66">
        <v>22948629</v>
      </c>
      <c r="G44" s="66">
        <v>8184786</v>
      </c>
      <c r="H44" s="66">
        <v>14763843</v>
      </c>
      <c r="I44" s="66">
        <v>885566</v>
      </c>
      <c r="J44" s="66">
        <v>17182</v>
      </c>
      <c r="K44" s="66">
        <v>0</v>
      </c>
      <c r="L44" s="66">
        <v>4</v>
      </c>
      <c r="M44" s="66">
        <v>41</v>
      </c>
      <c r="N44" s="66">
        <v>855171</v>
      </c>
      <c r="O44" s="66">
        <v>13168</v>
      </c>
      <c r="P44" s="66">
        <v>868339</v>
      </c>
      <c r="Q44" s="65" t="s">
        <v>62</v>
      </c>
    </row>
    <row r="45" spans="1:17" ht="18" customHeight="1">
      <c r="A45" s="64">
        <v>39</v>
      </c>
      <c r="B45" s="65" t="s">
        <v>63</v>
      </c>
      <c r="C45" s="66">
        <v>16655</v>
      </c>
      <c r="D45" s="66">
        <v>571</v>
      </c>
      <c r="E45" s="66">
        <v>17226</v>
      </c>
      <c r="F45" s="66">
        <v>56813060</v>
      </c>
      <c r="G45" s="66">
        <v>20621728</v>
      </c>
      <c r="H45" s="66">
        <v>36191332</v>
      </c>
      <c r="I45" s="66">
        <v>2170794</v>
      </c>
      <c r="J45" s="66">
        <v>54569</v>
      </c>
      <c r="K45" s="66">
        <v>24</v>
      </c>
      <c r="L45" s="66">
        <v>12</v>
      </c>
      <c r="M45" s="66">
        <v>117</v>
      </c>
      <c r="N45" s="66">
        <v>2114393</v>
      </c>
      <c r="O45" s="66">
        <v>1679</v>
      </c>
      <c r="P45" s="66">
        <v>2116072</v>
      </c>
      <c r="Q45" s="65" t="s">
        <v>63</v>
      </c>
    </row>
    <row r="46" spans="1:17" ht="18" customHeight="1">
      <c r="A46" s="64">
        <v>40</v>
      </c>
      <c r="B46" s="65" t="s">
        <v>64</v>
      </c>
      <c r="C46" s="66">
        <v>3255</v>
      </c>
      <c r="D46" s="66">
        <v>178</v>
      </c>
      <c r="E46" s="66">
        <v>3433</v>
      </c>
      <c r="F46" s="66">
        <v>9412778</v>
      </c>
      <c r="G46" s="66">
        <v>4016915</v>
      </c>
      <c r="H46" s="66">
        <v>5395863</v>
      </c>
      <c r="I46" s="66">
        <v>323617</v>
      </c>
      <c r="J46" s="66">
        <v>11505</v>
      </c>
      <c r="K46" s="66">
        <v>2</v>
      </c>
      <c r="L46" s="66">
        <v>2</v>
      </c>
      <c r="M46" s="66">
        <v>0</v>
      </c>
      <c r="N46" s="66">
        <v>311534</v>
      </c>
      <c r="O46" s="66">
        <v>574</v>
      </c>
      <c r="P46" s="66">
        <v>312108</v>
      </c>
      <c r="Q46" s="65" t="s">
        <v>64</v>
      </c>
    </row>
    <row r="47" spans="1:17" ht="18" customHeight="1">
      <c r="A47" s="64">
        <v>41</v>
      </c>
      <c r="B47" s="65" t="s">
        <v>65</v>
      </c>
      <c r="C47" s="66">
        <v>7413</v>
      </c>
      <c r="D47" s="66">
        <v>716</v>
      </c>
      <c r="E47" s="66">
        <v>8129</v>
      </c>
      <c r="F47" s="66">
        <v>21793999</v>
      </c>
      <c r="G47" s="66">
        <v>9146228</v>
      </c>
      <c r="H47" s="66">
        <v>12647771</v>
      </c>
      <c r="I47" s="66">
        <v>758549</v>
      </c>
      <c r="J47" s="66">
        <v>26944</v>
      </c>
      <c r="K47" s="66">
        <v>5</v>
      </c>
      <c r="L47" s="66">
        <v>12</v>
      </c>
      <c r="M47" s="66">
        <v>0</v>
      </c>
      <c r="N47" s="66">
        <v>714118</v>
      </c>
      <c r="O47" s="66">
        <v>17470</v>
      </c>
      <c r="P47" s="66">
        <v>731588</v>
      </c>
      <c r="Q47" s="65" t="s">
        <v>65</v>
      </c>
    </row>
    <row r="48" spans="1:17" ht="18" customHeight="1">
      <c r="A48" s="64">
        <v>42</v>
      </c>
      <c r="B48" s="65" t="s">
        <v>66</v>
      </c>
      <c r="C48" s="66">
        <v>3249</v>
      </c>
      <c r="D48" s="66">
        <v>308</v>
      </c>
      <c r="E48" s="66">
        <v>3557</v>
      </c>
      <c r="F48" s="66">
        <v>10901238</v>
      </c>
      <c r="G48" s="66">
        <v>4216805</v>
      </c>
      <c r="H48" s="66">
        <v>6684433</v>
      </c>
      <c r="I48" s="66">
        <v>400924</v>
      </c>
      <c r="J48" s="66">
        <v>11563</v>
      </c>
      <c r="K48" s="66">
        <v>2</v>
      </c>
      <c r="L48" s="66">
        <v>2</v>
      </c>
      <c r="M48" s="66">
        <v>0</v>
      </c>
      <c r="N48" s="66">
        <v>377390</v>
      </c>
      <c r="O48" s="66">
        <v>11922</v>
      </c>
      <c r="P48" s="66">
        <v>389312</v>
      </c>
      <c r="Q48" s="65" t="s">
        <v>66</v>
      </c>
    </row>
    <row r="49" spans="1:17" ht="18" customHeight="1">
      <c r="A49" s="64">
        <v>43</v>
      </c>
      <c r="B49" s="65" t="s">
        <v>67</v>
      </c>
      <c r="C49" s="66">
        <v>9096</v>
      </c>
      <c r="D49" s="66">
        <v>436</v>
      </c>
      <c r="E49" s="66">
        <v>9532</v>
      </c>
      <c r="F49" s="66">
        <v>27145689</v>
      </c>
      <c r="G49" s="66">
        <v>10657414</v>
      </c>
      <c r="H49" s="66">
        <v>16488275</v>
      </c>
      <c r="I49" s="66">
        <v>988916</v>
      </c>
      <c r="J49" s="66">
        <v>32390</v>
      </c>
      <c r="K49" s="66">
        <v>22</v>
      </c>
      <c r="L49" s="66">
        <v>1</v>
      </c>
      <c r="M49" s="66">
        <v>0</v>
      </c>
      <c r="N49" s="66">
        <v>955198</v>
      </c>
      <c r="O49" s="66">
        <v>1305</v>
      </c>
      <c r="P49" s="66">
        <v>956503</v>
      </c>
      <c r="Q49" s="65" t="s">
        <v>67</v>
      </c>
    </row>
    <row r="50" spans="1:17" ht="18" customHeight="1">
      <c r="A50" s="64">
        <v>44</v>
      </c>
      <c r="B50" s="65" t="s">
        <v>68</v>
      </c>
      <c r="C50" s="66">
        <v>5783</v>
      </c>
      <c r="D50" s="66">
        <v>240</v>
      </c>
      <c r="E50" s="66">
        <v>6023</v>
      </c>
      <c r="F50" s="66">
        <v>19753142</v>
      </c>
      <c r="G50" s="66">
        <v>7300784</v>
      </c>
      <c r="H50" s="66">
        <v>12452358</v>
      </c>
      <c r="I50" s="66">
        <v>746899</v>
      </c>
      <c r="J50" s="66">
        <v>19177</v>
      </c>
      <c r="K50" s="66">
        <v>18</v>
      </c>
      <c r="L50" s="66">
        <v>11</v>
      </c>
      <c r="M50" s="66">
        <v>0</v>
      </c>
      <c r="N50" s="66">
        <v>726968</v>
      </c>
      <c r="O50" s="66">
        <v>725</v>
      </c>
      <c r="P50" s="66">
        <v>727693</v>
      </c>
      <c r="Q50" s="65" t="s">
        <v>68</v>
      </c>
    </row>
    <row r="51" spans="1:17" ht="18" customHeight="1">
      <c r="A51" s="69"/>
      <c r="B51" s="70" t="s">
        <v>1</v>
      </c>
      <c r="C51" s="71">
        <f aca="true" t="shared" si="1" ref="C51:P51">SUM(C39:C50)</f>
        <v>94095</v>
      </c>
      <c r="D51" s="71">
        <f t="shared" si="1"/>
        <v>5129</v>
      </c>
      <c r="E51" s="71">
        <f t="shared" si="1"/>
        <v>99224</v>
      </c>
      <c r="F51" s="71">
        <f t="shared" si="1"/>
        <v>303973358</v>
      </c>
      <c r="G51" s="71">
        <f t="shared" si="1"/>
        <v>116529128</v>
      </c>
      <c r="H51" s="71">
        <f t="shared" si="1"/>
        <v>187444230</v>
      </c>
      <c r="I51" s="71">
        <f t="shared" si="1"/>
        <v>11242749</v>
      </c>
      <c r="J51" s="71">
        <f t="shared" si="1"/>
        <v>314719</v>
      </c>
      <c r="K51" s="71">
        <f t="shared" si="1"/>
        <v>114</v>
      </c>
      <c r="L51" s="71">
        <f t="shared" si="1"/>
        <v>154</v>
      </c>
      <c r="M51" s="71">
        <f t="shared" si="1"/>
        <v>412</v>
      </c>
      <c r="N51" s="71">
        <f t="shared" si="1"/>
        <v>10852612</v>
      </c>
      <c r="O51" s="71">
        <f t="shared" si="1"/>
        <v>74685</v>
      </c>
      <c r="P51" s="71">
        <f t="shared" si="1"/>
        <v>10927297</v>
      </c>
      <c r="Q51" s="77" t="s">
        <v>1</v>
      </c>
    </row>
    <row r="52" spans="1:17" ht="18" customHeight="1">
      <c r="A52" s="73"/>
      <c r="B52" s="74" t="s">
        <v>2</v>
      </c>
      <c r="C52" s="75">
        <f>C38+C51</f>
        <v>1006849</v>
      </c>
      <c r="D52" s="75">
        <f aca="true" t="shared" si="2" ref="D52:P52">D38+D51</f>
        <v>48396</v>
      </c>
      <c r="E52" s="75">
        <f t="shared" si="2"/>
        <v>1055245</v>
      </c>
      <c r="F52" s="75">
        <f t="shared" si="2"/>
        <v>3460637687</v>
      </c>
      <c r="G52" s="75">
        <f t="shared" si="2"/>
        <v>1258548129</v>
      </c>
      <c r="H52" s="75">
        <f t="shared" si="2"/>
        <v>2202089558</v>
      </c>
      <c r="I52" s="75">
        <f t="shared" si="2"/>
        <v>132083321</v>
      </c>
      <c r="J52" s="75">
        <f t="shared" si="2"/>
        <v>3350203</v>
      </c>
      <c r="K52" s="75">
        <f t="shared" si="2"/>
        <v>1587</v>
      </c>
      <c r="L52" s="75">
        <f t="shared" si="2"/>
        <v>4262</v>
      </c>
      <c r="M52" s="75">
        <f t="shared" si="2"/>
        <v>3800</v>
      </c>
      <c r="N52" s="75">
        <f t="shared" si="2"/>
        <v>127907877</v>
      </c>
      <c r="O52" s="75">
        <f t="shared" si="2"/>
        <v>815469</v>
      </c>
      <c r="P52" s="75">
        <f t="shared" si="2"/>
        <v>128723346</v>
      </c>
      <c r="Q52" s="78" t="s">
        <v>2</v>
      </c>
    </row>
  </sheetData>
  <mergeCells count="13">
    <mergeCell ref="C4:E4"/>
    <mergeCell ref="F4:F5"/>
    <mergeCell ref="M4:M5"/>
    <mergeCell ref="G4:G5"/>
    <mergeCell ref="H4:H5"/>
    <mergeCell ref="Q4:Q5"/>
    <mergeCell ref="A4:A5"/>
    <mergeCell ref="N4:P4"/>
    <mergeCell ref="B4:B5"/>
    <mergeCell ref="I4:I5"/>
    <mergeCell ref="J4:J5"/>
    <mergeCell ref="K4:K5"/>
    <mergeCell ref="L4:L5"/>
  </mergeCells>
  <printOptions horizontalCentered="1"/>
  <pageMargins left="0.4" right="0.23" top="0.41" bottom="0.32" header="0.23" footer="0.21"/>
  <pageSetup fitToWidth="2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2"/>
  <sheetViews>
    <sheetView zoomScale="75" zoomScaleNormal="75" zoomScaleSheetLayoutView="75" workbookViewId="0" topLeftCell="A1">
      <pane xSplit="2" ySplit="5" topLeftCell="C6" activePane="bottomRight" state="frozen"/>
      <selection pane="topLeft" activeCell="D34" sqref="D34"/>
      <selection pane="topRight" activeCell="D34" sqref="D34"/>
      <selection pane="bottomLeft" activeCell="D34" sqref="D34"/>
      <selection pane="bottomRight" activeCell="C6" sqref="C6"/>
    </sheetView>
  </sheetViews>
  <sheetFormatPr defaultColWidth="9.00390625" defaultRowHeight="13.5"/>
  <cols>
    <col min="1" max="1" width="4.00390625" style="1" customWidth="1"/>
    <col min="2" max="2" width="17.625" style="1" customWidth="1"/>
    <col min="3" max="16" width="17.625" style="3" customWidth="1"/>
    <col min="17" max="17" width="17.625" style="1" customWidth="1"/>
    <col min="18" max="16384" width="14.625" style="1" customWidth="1"/>
  </cols>
  <sheetData>
    <row r="1" spans="1:17" ht="23.25" customHeight="1">
      <c r="A1" s="18"/>
      <c r="B1" s="18"/>
      <c r="C1" s="2"/>
      <c r="E1" s="2"/>
      <c r="I1" s="2"/>
      <c r="K1" s="2"/>
      <c r="Q1" s="18"/>
    </row>
    <row r="2" spans="1:17" ht="4.5" customHeight="1">
      <c r="A2" s="18"/>
      <c r="B2" s="18"/>
      <c r="C2" s="2"/>
      <c r="E2" s="2"/>
      <c r="I2" s="2"/>
      <c r="K2" s="2"/>
      <c r="Q2" s="18"/>
    </row>
    <row r="3" spans="1:17" ht="23.25" customHeight="1">
      <c r="A3" s="18"/>
      <c r="B3" s="23" t="s">
        <v>32</v>
      </c>
      <c r="P3" s="4" t="s">
        <v>16</v>
      </c>
      <c r="Q3" s="20"/>
    </row>
    <row r="4" spans="1:17" ht="22.5" customHeight="1">
      <c r="A4" s="97" t="s">
        <v>23</v>
      </c>
      <c r="B4" s="100" t="s">
        <v>21</v>
      </c>
      <c r="C4" s="99" t="s">
        <v>15</v>
      </c>
      <c r="D4" s="99"/>
      <c r="E4" s="99"/>
      <c r="F4" s="99" t="s">
        <v>10</v>
      </c>
      <c r="G4" s="99" t="s">
        <v>36</v>
      </c>
      <c r="H4" s="99" t="s">
        <v>11</v>
      </c>
      <c r="I4" s="99" t="s">
        <v>12</v>
      </c>
      <c r="J4" s="85" t="s">
        <v>37</v>
      </c>
      <c r="K4" s="85" t="s">
        <v>13</v>
      </c>
      <c r="L4" s="92" t="s">
        <v>87</v>
      </c>
      <c r="M4" s="93" t="s">
        <v>88</v>
      </c>
      <c r="N4" s="99" t="s">
        <v>14</v>
      </c>
      <c r="O4" s="99"/>
      <c r="P4" s="99"/>
      <c r="Q4" s="95"/>
    </row>
    <row r="5" spans="1:17" ht="22.5" customHeight="1">
      <c r="A5" s="98"/>
      <c r="B5" s="101"/>
      <c r="C5" s="5" t="s">
        <v>7</v>
      </c>
      <c r="D5" s="5" t="s">
        <v>8</v>
      </c>
      <c r="E5" s="5" t="s">
        <v>9</v>
      </c>
      <c r="F5" s="99"/>
      <c r="G5" s="99"/>
      <c r="H5" s="99"/>
      <c r="I5" s="99"/>
      <c r="J5" s="85"/>
      <c r="K5" s="85"/>
      <c r="L5" s="92"/>
      <c r="M5" s="94"/>
      <c r="N5" s="5" t="s">
        <v>7</v>
      </c>
      <c r="O5" s="5" t="s">
        <v>8</v>
      </c>
      <c r="P5" s="5" t="s">
        <v>9</v>
      </c>
      <c r="Q5" s="96"/>
    </row>
    <row r="6" spans="1:17" ht="18" customHeight="1">
      <c r="A6" s="21">
        <v>1</v>
      </c>
      <c r="B6" s="11" t="s">
        <v>43</v>
      </c>
      <c r="C6" s="39">
        <v>4054</v>
      </c>
      <c r="D6" s="39">
        <v>458</v>
      </c>
      <c r="E6" s="39">
        <v>4512</v>
      </c>
      <c r="F6" s="39">
        <v>17353634</v>
      </c>
      <c r="G6" s="39">
        <v>5414803</v>
      </c>
      <c r="H6" s="39">
        <v>11938831</v>
      </c>
      <c r="I6" s="39">
        <v>716139</v>
      </c>
      <c r="J6" s="39">
        <v>16234</v>
      </c>
      <c r="K6" s="39">
        <v>26</v>
      </c>
      <c r="L6" s="39">
        <v>55</v>
      </c>
      <c r="M6" s="39">
        <v>18</v>
      </c>
      <c r="N6" s="39">
        <v>692046</v>
      </c>
      <c r="O6" s="39">
        <v>7760</v>
      </c>
      <c r="P6" s="39">
        <v>699806</v>
      </c>
      <c r="Q6" s="11" t="s">
        <v>43</v>
      </c>
    </row>
    <row r="7" spans="1:17" ht="18" customHeight="1">
      <c r="A7" s="17">
        <v>2</v>
      </c>
      <c r="B7" s="14" t="s">
        <v>3</v>
      </c>
      <c r="C7" s="40">
        <v>2707</v>
      </c>
      <c r="D7" s="40">
        <v>250</v>
      </c>
      <c r="E7" s="40">
        <v>2957</v>
      </c>
      <c r="F7" s="40">
        <v>9202086</v>
      </c>
      <c r="G7" s="40">
        <v>3324631</v>
      </c>
      <c r="H7" s="40">
        <v>5877455</v>
      </c>
      <c r="I7" s="40">
        <v>352532</v>
      </c>
      <c r="J7" s="40">
        <v>8943</v>
      </c>
      <c r="K7" s="40">
        <v>14</v>
      </c>
      <c r="L7" s="40">
        <v>1</v>
      </c>
      <c r="M7" s="40">
        <v>13</v>
      </c>
      <c r="N7" s="40">
        <v>342763</v>
      </c>
      <c r="O7" s="40">
        <v>798</v>
      </c>
      <c r="P7" s="40">
        <v>343561</v>
      </c>
      <c r="Q7" s="14" t="s">
        <v>3</v>
      </c>
    </row>
    <row r="8" spans="1:17" ht="18" customHeight="1">
      <c r="A8" s="17">
        <v>3</v>
      </c>
      <c r="B8" s="14" t="s">
        <v>44</v>
      </c>
      <c r="C8" s="40">
        <v>2144</v>
      </c>
      <c r="D8" s="40">
        <v>190</v>
      </c>
      <c r="E8" s="40">
        <v>2334</v>
      </c>
      <c r="F8" s="40">
        <v>8380953</v>
      </c>
      <c r="G8" s="40">
        <v>2862807</v>
      </c>
      <c r="H8" s="40">
        <v>5518146</v>
      </c>
      <c r="I8" s="40">
        <v>330994</v>
      </c>
      <c r="J8" s="40">
        <v>7978</v>
      </c>
      <c r="K8" s="40">
        <v>22</v>
      </c>
      <c r="L8" s="40">
        <v>11</v>
      </c>
      <c r="M8" s="40">
        <v>0</v>
      </c>
      <c r="N8" s="40">
        <v>322313</v>
      </c>
      <c r="O8" s="40">
        <v>670</v>
      </c>
      <c r="P8" s="40">
        <v>322983</v>
      </c>
      <c r="Q8" s="14" t="s">
        <v>44</v>
      </c>
    </row>
    <row r="9" spans="1:17" ht="18" customHeight="1">
      <c r="A9" s="17">
        <v>4</v>
      </c>
      <c r="B9" s="14" t="s">
        <v>45</v>
      </c>
      <c r="C9" s="40">
        <v>2465</v>
      </c>
      <c r="D9" s="40">
        <v>237</v>
      </c>
      <c r="E9" s="40">
        <v>2702</v>
      </c>
      <c r="F9" s="40">
        <v>7807946</v>
      </c>
      <c r="G9" s="40">
        <v>3307057</v>
      </c>
      <c r="H9" s="40">
        <v>4500889</v>
      </c>
      <c r="I9" s="40">
        <v>269945</v>
      </c>
      <c r="J9" s="40">
        <v>10271</v>
      </c>
      <c r="K9" s="40">
        <v>10</v>
      </c>
      <c r="L9" s="40">
        <v>30</v>
      </c>
      <c r="M9" s="40">
        <v>0</v>
      </c>
      <c r="N9" s="40">
        <v>258680</v>
      </c>
      <c r="O9" s="40">
        <v>954</v>
      </c>
      <c r="P9" s="40">
        <v>259634</v>
      </c>
      <c r="Q9" s="14" t="s">
        <v>45</v>
      </c>
    </row>
    <row r="10" spans="1:17" ht="18" customHeight="1">
      <c r="A10" s="17">
        <v>5</v>
      </c>
      <c r="B10" s="14" t="s">
        <v>46</v>
      </c>
      <c r="C10" s="40">
        <v>1094</v>
      </c>
      <c r="D10" s="40">
        <v>177</v>
      </c>
      <c r="E10" s="40">
        <v>1271</v>
      </c>
      <c r="F10" s="40">
        <v>3725405</v>
      </c>
      <c r="G10" s="40">
        <v>1592543</v>
      </c>
      <c r="H10" s="40">
        <v>2132862</v>
      </c>
      <c r="I10" s="40">
        <v>127920</v>
      </c>
      <c r="J10" s="40">
        <v>4683</v>
      </c>
      <c r="K10" s="40">
        <v>11</v>
      </c>
      <c r="L10" s="40">
        <v>0</v>
      </c>
      <c r="M10" s="40">
        <v>0</v>
      </c>
      <c r="N10" s="40">
        <v>122645</v>
      </c>
      <c r="O10" s="40">
        <v>581</v>
      </c>
      <c r="P10" s="40">
        <v>123226</v>
      </c>
      <c r="Q10" s="14" t="s">
        <v>46</v>
      </c>
    </row>
    <row r="11" spans="1:17" ht="18" customHeight="1">
      <c r="A11" s="17">
        <v>6</v>
      </c>
      <c r="B11" s="14" t="s">
        <v>47</v>
      </c>
      <c r="C11" s="40">
        <v>790</v>
      </c>
      <c r="D11" s="40">
        <v>91</v>
      </c>
      <c r="E11" s="40">
        <v>881</v>
      </c>
      <c r="F11" s="40">
        <v>2802462</v>
      </c>
      <c r="G11" s="40">
        <v>1098823</v>
      </c>
      <c r="H11" s="40">
        <v>1703639</v>
      </c>
      <c r="I11" s="40">
        <v>102184</v>
      </c>
      <c r="J11" s="40">
        <v>3347</v>
      </c>
      <c r="K11" s="40">
        <v>1</v>
      </c>
      <c r="L11" s="40">
        <v>0</v>
      </c>
      <c r="M11" s="40">
        <v>0</v>
      </c>
      <c r="N11" s="40">
        <v>98487</v>
      </c>
      <c r="O11" s="40">
        <v>349</v>
      </c>
      <c r="P11" s="40">
        <v>98836</v>
      </c>
      <c r="Q11" s="14" t="s">
        <v>47</v>
      </c>
    </row>
    <row r="12" spans="1:17" ht="18" customHeight="1">
      <c r="A12" s="17">
        <v>7</v>
      </c>
      <c r="B12" s="14" t="s">
        <v>4</v>
      </c>
      <c r="C12" s="40">
        <v>1108</v>
      </c>
      <c r="D12" s="40">
        <v>190</v>
      </c>
      <c r="E12" s="40">
        <v>1298</v>
      </c>
      <c r="F12" s="40">
        <v>4257911</v>
      </c>
      <c r="G12" s="40">
        <v>1580866</v>
      </c>
      <c r="H12" s="40">
        <v>2677045</v>
      </c>
      <c r="I12" s="40">
        <v>160573</v>
      </c>
      <c r="J12" s="40">
        <v>4723</v>
      </c>
      <c r="K12" s="40">
        <v>6</v>
      </c>
      <c r="L12" s="40">
        <v>8</v>
      </c>
      <c r="M12" s="40">
        <v>0</v>
      </c>
      <c r="N12" s="40">
        <v>149989</v>
      </c>
      <c r="O12" s="40">
        <v>5847</v>
      </c>
      <c r="P12" s="40">
        <v>155836</v>
      </c>
      <c r="Q12" s="14" t="s">
        <v>4</v>
      </c>
    </row>
    <row r="13" spans="1:17" ht="18" customHeight="1">
      <c r="A13" s="17">
        <v>8</v>
      </c>
      <c r="B13" s="14" t="s">
        <v>48</v>
      </c>
      <c r="C13" s="40">
        <v>717</v>
      </c>
      <c r="D13" s="40">
        <v>140</v>
      </c>
      <c r="E13" s="40">
        <v>857</v>
      </c>
      <c r="F13" s="40">
        <v>2488114</v>
      </c>
      <c r="G13" s="40">
        <v>1100119</v>
      </c>
      <c r="H13" s="40">
        <v>1387995</v>
      </c>
      <c r="I13" s="40">
        <v>83246</v>
      </c>
      <c r="J13" s="40">
        <v>3295</v>
      </c>
      <c r="K13" s="40">
        <v>3</v>
      </c>
      <c r="L13" s="40">
        <v>0</v>
      </c>
      <c r="M13" s="40">
        <v>0</v>
      </c>
      <c r="N13" s="40">
        <v>76760</v>
      </c>
      <c r="O13" s="40">
        <v>3188</v>
      </c>
      <c r="P13" s="40">
        <v>79948</v>
      </c>
      <c r="Q13" s="14" t="s">
        <v>48</v>
      </c>
    </row>
    <row r="14" spans="1:17" ht="18" customHeight="1">
      <c r="A14" s="17">
        <v>9</v>
      </c>
      <c r="B14" s="14" t="s">
        <v>73</v>
      </c>
      <c r="C14" s="40">
        <v>1068</v>
      </c>
      <c r="D14" s="40">
        <v>129</v>
      </c>
      <c r="E14" s="40">
        <v>1197</v>
      </c>
      <c r="F14" s="40">
        <v>3700917</v>
      </c>
      <c r="G14" s="40">
        <v>1577603</v>
      </c>
      <c r="H14" s="40">
        <v>2123314</v>
      </c>
      <c r="I14" s="40">
        <v>127352</v>
      </c>
      <c r="J14" s="40">
        <v>4544</v>
      </c>
      <c r="K14" s="40">
        <v>0</v>
      </c>
      <c r="L14" s="40">
        <v>6</v>
      </c>
      <c r="M14" s="40">
        <v>0</v>
      </c>
      <c r="N14" s="40">
        <v>122338</v>
      </c>
      <c r="O14" s="40">
        <v>464</v>
      </c>
      <c r="P14" s="40">
        <v>122802</v>
      </c>
      <c r="Q14" s="14" t="s">
        <v>73</v>
      </c>
    </row>
    <row r="15" spans="1:17" ht="18" customHeight="1">
      <c r="A15" s="17">
        <v>10</v>
      </c>
      <c r="B15" s="14" t="s">
        <v>49</v>
      </c>
      <c r="C15" s="40">
        <v>768</v>
      </c>
      <c r="D15" s="40">
        <v>91</v>
      </c>
      <c r="E15" s="40">
        <v>859</v>
      </c>
      <c r="F15" s="40">
        <v>2631516</v>
      </c>
      <c r="G15" s="40">
        <v>1079745</v>
      </c>
      <c r="H15" s="40">
        <v>1551771</v>
      </c>
      <c r="I15" s="40">
        <v>93071</v>
      </c>
      <c r="J15" s="40">
        <v>3401</v>
      </c>
      <c r="K15" s="40">
        <v>0</v>
      </c>
      <c r="L15" s="40">
        <v>0</v>
      </c>
      <c r="M15" s="40">
        <v>0</v>
      </c>
      <c r="N15" s="40">
        <v>89366</v>
      </c>
      <c r="O15" s="40">
        <v>304</v>
      </c>
      <c r="P15" s="40">
        <v>89670</v>
      </c>
      <c r="Q15" s="14" t="s">
        <v>49</v>
      </c>
    </row>
    <row r="16" spans="1:17" ht="18" customHeight="1">
      <c r="A16" s="17">
        <v>11</v>
      </c>
      <c r="B16" s="14" t="s">
        <v>50</v>
      </c>
      <c r="C16" s="40">
        <v>446</v>
      </c>
      <c r="D16" s="40">
        <v>50</v>
      </c>
      <c r="E16" s="40">
        <v>496</v>
      </c>
      <c r="F16" s="40">
        <v>1583792</v>
      </c>
      <c r="G16" s="40">
        <v>564677</v>
      </c>
      <c r="H16" s="40">
        <v>1019115</v>
      </c>
      <c r="I16" s="40">
        <v>61128</v>
      </c>
      <c r="J16" s="40">
        <v>1703</v>
      </c>
      <c r="K16" s="40">
        <v>1</v>
      </c>
      <c r="L16" s="40">
        <v>8</v>
      </c>
      <c r="M16" s="40">
        <v>0</v>
      </c>
      <c r="N16" s="40">
        <v>59267</v>
      </c>
      <c r="O16" s="40">
        <v>149</v>
      </c>
      <c r="P16" s="40">
        <v>59416</v>
      </c>
      <c r="Q16" s="14" t="s">
        <v>50</v>
      </c>
    </row>
    <row r="17" spans="1:17" ht="18" customHeight="1">
      <c r="A17" s="17">
        <v>12</v>
      </c>
      <c r="B17" s="14" t="s">
        <v>51</v>
      </c>
      <c r="C17" s="40">
        <v>643</v>
      </c>
      <c r="D17" s="40">
        <v>82</v>
      </c>
      <c r="E17" s="40">
        <v>725</v>
      </c>
      <c r="F17" s="40">
        <v>2076365</v>
      </c>
      <c r="G17" s="40">
        <v>879417</v>
      </c>
      <c r="H17" s="40">
        <v>1196948</v>
      </c>
      <c r="I17" s="40">
        <v>71788</v>
      </c>
      <c r="J17" s="40">
        <v>2408</v>
      </c>
      <c r="K17" s="40">
        <v>0</v>
      </c>
      <c r="L17" s="40">
        <v>5</v>
      </c>
      <c r="M17" s="40">
        <v>0</v>
      </c>
      <c r="N17" s="40">
        <v>69063</v>
      </c>
      <c r="O17" s="40">
        <v>312</v>
      </c>
      <c r="P17" s="40">
        <v>69375</v>
      </c>
      <c r="Q17" s="14" t="s">
        <v>51</v>
      </c>
    </row>
    <row r="18" spans="1:17" ht="18" customHeight="1">
      <c r="A18" s="17">
        <v>13</v>
      </c>
      <c r="B18" s="14" t="s">
        <v>52</v>
      </c>
      <c r="C18" s="40">
        <v>1236</v>
      </c>
      <c r="D18" s="40">
        <v>163</v>
      </c>
      <c r="E18" s="40">
        <v>1399</v>
      </c>
      <c r="F18" s="40">
        <v>4218953</v>
      </c>
      <c r="G18" s="40">
        <v>1727771</v>
      </c>
      <c r="H18" s="40">
        <v>2491182</v>
      </c>
      <c r="I18" s="40">
        <v>149418</v>
      </c>
      <c r="J18" s="40">
        <v>5105</v>
      </c>
      <c r="K18" s="40">
        <v>11</v>
      </c>
      <c r="L18" s="40">
        <v>13</v>
      </c>
      <c r="M18" s="40">
        <v>0</v>
      </c>
      <c r="N18" s="40">
        <v>143575</v>
      </c>
      <c r="O18" s="40">
        <v>714</v>
      </c>
      <c r="P18" s="40">
        <v>144289</v>
      </c>
      <c r="Q18" s="14" t="s">
        <v>52</v>
      </c>
    </row>
    <row r="19" spans="1:17" ht="18" customHeight="1">
      <c r="A19" s="17">
        <v>14</v>
      </c>
      <c r="B19" s="14" t="s">
        <v>53</v>
      </c>
      <c r="C19" s="40">
        <v>1512</v>
      </c>
      <c r="D19" s="40">
        <v>132</v>
      </c>
      <c r="E19" s="40">
        <v>1644</v>
      </c>
      <c r="F19" s="40">
        <v>5280742</v>
      </c>
      <c r="G19" s="40">
        <v>1921524</v>
      </c>
      <c r="H19" s="40">
        <v>3359218</v>
      </c>
      <c r="I19" s="40">
        <v>201488</v>
      </c>
      <c r="J19" s="40">
        <v>5315</v>
      </c>
      <c r="K19" s="40">
        <v>8</v>
      </c>
      <c r="L19" s="40">
        <v>120</v>
      </c>
      <c r="M19" s="40">
        <v>0</v>
      </c>
      <c r="N19" s="40">
        <v>195577</v>
      </c>
      <c r="O19" s="40">
        <v>468</v>
      </c>
      <c r="P19" s="40">
        <v>196045</v>
      </c>
      <c r="Q19" s="14" t="s">
        <v>53</v>
      </c>
    </row>
    <row r="20" spans="1:17" ht="18" customHeight="1">
      <c r="A20" s="17">
        <v>15</v>
      </c>
      <c r="B20" s="14" t="s">
        <v>54</v>
      </c>
      <c r="C20" s="40">
        <v>941</v>
      </c>
      <c r="D20" s="40">
        <v>149</v>
      </c>
      <c r="E20" s="40">
        <v>1090</v>
      </c>
      <c r="F20" s="40">
        <v>4201206</v>
      </c>
      <c r="G20" s="40">
        <v>1325130</v>
      </c>
      <c r="H20" s="40">
        <v>2876076</v>
      </c>
      <c r="I20" s="40">
        <v>172522</v>
      </c>
      <c r="J20" s="40">
        <v>3825</v>
      </c>
      <c r="K20" s="40">
        <v>0</v>
      </c>
      <c r="L20" s="40">
        <v>4</v>
      </c>
      <c r="M20" s="40">
        <v>0</v>
      </c>
      <c r="N20" s="40">
        <v>164541</v>
      </c>
      <c r="O20" s="40">
        <v>4152</v>
      </c>
      <c r="P20" s="40">
        <v>168693</v>
      </c>
      <c r="Q20" s="14" t="s">
        <v>54</v>
      </c>
    </row>
    <row r="21" spans="1:17" ht="18" customHeight="1">
      <c r="A21" s="17">
        <v>16</v>
      </c>
      <c r="B21" s="14" t="s">
        <v>55</v>
      </c>
      <c r="C21" s="40">
        <v>2501</v>
      </c>
      <c r="D21" s="40">
        <v>255</v>
      </c>
      <c r="E21" s="40">
        <v>2756</v>
      </c>
      <c r="F21" s="40">
        <v>12309516</v>
      </c>
      <c r="G21" s="40">
        <v>3551303</v>
      </c>
      <c r="H21" s="40">
        <v>8758213</v>
      </c>
      <c r="I21" s="40">
        <v>525381</v>
      </c>
      <c r="J21" s="40">
        <v>10143</v>
      </c>
      <c r="K21" s="40">
        <v>25</v>
      </c>
      <c r="L21" s="40">
        <v>8</v>
      </c>
      <c r="M21" s="40">
        <v>1</v>
      </c>
      <c r="N21" s="40">
        <v>514329</v>
      </c>
      <c r="O21" s="40">
        <v>875</v>
      </c>
      <c r="P21" s="40">
        <v>515204</v>
      </c>
      <c r="Q21" s="14" t="s">
        <v>55</v>
      </c>
    </row>
    <row r="22" spans="1:17" ht="18" customHeight="1">
      <c r="A22" s="17">
        <v>17</v>
      </c>
      <c r="B22" s="14" t="s">
        <v>0</v>
      </c>
      <c r="C22" s="40">
        <v>2218</v>
      </c>
      <c r="D22" s="40">
        <v>228</v>
      </c>
      <c r="E22" s="40">
        <v>2446</v>
      </c>
      <c r="F22" s="40">
        <v>7570208</v>
      </c>
      <c r="G22" s="40">
        <v>2871622</v>
      </c>
      <c r="H22" s="40">
        <v>4698586</v>
      </c>
      <c r="I22" s="40">
        <v>281816</v>
      </c>
      <c r="J22" s="40">
        <v>9025</v>
      </c>
      <c r="K22" s="40">
        <v>2</v>
      </c>
      <c r="L22" s="40">
        <v>4</v>
      </c>
      <c r="M22" s="40">
        <v>604</v>
      </c>
      <c r="N22" s="40">
        <v>271367</v>
      </c>
      <c r="O22" s="40">
        <v>814</v>
      </c>
      <c r="P22" s="40">
        <v>272181</v>
      </c>
      <c r="Q22" s="14" t="s">
        <v>0</v>
      </c>
    </row>
    <row r="23" spans="1:17" ht="18" customHeight="1">
      <c r="A23" s="17">
        <v>18</v>
      </c>
      <c r="B23" s="14" t="s">
        <v>56</v>
      </c>
      <c r="C23" s="40">
        <v>981</v>
      </c>
      <c r="D23" s="40">
        <v>121</v>
      </c>
      <c r="E23" s="40">
        <v>1102</v>
      </c>
      <c r="F23" s="40">
        <v>4232653</v>
      </c>
      <c r="G23" s="40">
        <v>1371966</v>
      </c>
      <c r="H23" s="40">
        <v>2860687</v>
      </c>
      <c r="I23" s="40">
        <v>171598</v>
      </c>
      <c r="J23" s="40">
        <v>3901</v>
      </c>
      <c r="K23" s="40">
        <v>0</v>
      </c>
      <c r="L23" s="40">
        <v>1</v>
      </c>
      <c r="M23" s="40">
        <v>0</v>
      </c>
      <c r="N23" s="40">
        <v>167299</v>
      </c>
      <c r="O23" s="40">
        <v>397</v>
      </c>
      <c r="P23" s="40">
        <v>167696</v>
      </c>
      <c r="Q23" s="14" t="s">
        <v>56</v>
      </c>
    </row>
    <row r="24" spans="1:17" ht="18" customHeight="1">
      <c r="A24" s="17">
        <v>19</v>
      </c>
      <c r="B24" s="14" t="s">
        <v>5</v>
      </c>
      <c r="C24" s="40">
        <v>536</v>
      </c>
      <c r="D24" s="40">
        <v>111</v>
      </c>
      <c r="E24" s="40">
        <v>647</v>
      </c>
      <c r="F24" s="40">
        <v>1849064</v>
      </c>
      <c r="G24" s="40">
        <v>826536</v>
      </c>
      <c r="H24" s="40">
        <v>1022528</v>
      </c>
      <c r="I24" s="40">
        <v>61327</v>
      </c>
      <c r="J24" s="40">
        <v>2215</v>
      </c>
      <c r="K24" s="40">
        <v>0</v>
      </c>
      <c r="L24" s="40">
        <v>8</v>
      </c>
      <c r="M24" s="40">
        <v>15</v>
      </c>
      <c r="N24" s="40">
        <v>57859</v>
      </c>
      <c r="O24" s="40">
        <v>1230</v>
      </c>
      <c r="P24" s="40">
        <v>59089</v>
      </c>
      <c r="Q24" s="14" t="s">
        <v>5</v>
      </c>
    </row>
    <row r="25" spans="1:17" ht="18" customHeight="1">
      <c r="A25" s="17">
        <v>20</v>
      </c>
      <c r="B25" s="14" t="s">
        <v>57</v>
      </c>
      <c r="C25" s="40">
        <v>818</v>
      </c>
      <c r="D25" s="40">
        <v>64</v>
      </c>
      <c r="E25" s="40">
        <v>882</v>
      </c>
      <c r="F25" s="40">
        <v>3384625</v>
      </c>
      <c r="G25" s="40">
        <v>1200855</v>
      </c>
      <c r="H25" s="40">
        <v>2183770</v>
      </c>
      <c r="I25" s="40">
        <v>130991</v>
      </c>
      <c r="J25" s="40">
        <v>3487</v>
      </c>
      <c r="K25" s="40">
        <v>0</v>
      </c>
      <c r="L25" s="40">
        <v>2</v>
      </c>
      <c r="M25" s="40">
        <v>0</v>
      </c>
      <c r="N25" s="40">
        <v>127273</v>
      </c>
      <c r="O25" s="40">
        <v>229</v>
      </c>
      <c r="P25" s="40">
        <v>127502</v>
      </c>
      <c r="Q25" s="14" t="s">
        <v>57</v>
      </c>
    </row>
    <row r="26" spans="1:17" ht="18" customHeight="1">
      <c r="A26" s="17">
        <v>21</v>
      </c>
      <c r="B26" s="14" t="s">
        <v>74</v>
      </c>
      <c r="C26" s="40">
        <v>649</v>
      </c>
      <c r="D26" s="40">
        <v>82</v>
      </c>
      <c r="E26" s="40">
        <v>731</v>
      </c>
      <c r="F26" s="40">
        <v>1999371</v>
      </c>
      <c r="G26" s="40">
        <v>914566</v>
      </c>
      <c r="H26" s="40">
        <v>1084805</v>
      </c>
      <c r="I26" s="40">
        <v>65088</v>
      </c>
      <c r="J26" s="40">
        <v>2644</v>
      </c>
      <c r="K26" s="40">
        <v>3</v>
      </c>
      <c r="L26" s="40">
        <v>0</v>
      </c>
      <c r="M26" s="40">
        <v>0</v>
      </c>
      <c r="N26" s="40">
        <v>62102</v>
      </c>
      <c r="O26" s="40">
        <v>339</v>
      </c>
      <c r="P26" s="40">
        <v>62441</v>
      </c>
      <c r="Q26" s="14" t="s">
        <v>74</v>
      </c>
    </row>
    <row r="27" spans="1:17" ht="18" customHeight="1">
      <c r="A27" s="17">
        <v>22</v>
      </c>
      <c r="B27" s="14" t="s">
        <v>75</v>
      </c>
      <c r="C27" s="40">
        <v>806</v>
      </c>
      <c r="D27" s="40">
        <v>140</v>
      </c>
      <c r="E27" s="40">
        <v>946</v>
      </c>
      <c r="F27" s="40">
        <v>2876148</v>
      </c>
      <c r="G27" s="40">
        <v>1130351</v>
      </c>
      <c r="H27" s="40">
        <v>1745797</v>
      </c>
      <c r="I27" s="40">
        <v>104707</v>
      </c>
      <c r="J27" s="40">
        <v>3466</v>
      </c>
      <c r="K27" s="40">
        <v>0</v>
      </c>
      <c r="L27" s="40">
        <v>0</v>
      </c>
      <c r="M27" s="40">
        <v>0</v>
      </c>
      <c r="N27" s="40">
        <v>98620</v>
      </c>
      <c r="O27" s="40">
        <v>2621</v>
      </c>
      <c r="P27" s="40">
        <v>101241</v>
      </c>
      <c r="Q27" s="14" t="s">
        <v>75</v>
      </c>
    </row>
    <row r="28" spans="1:17" ht="18" customHeight="1">
      <c r="A28" s="17">
        <v>23</v>
      </c>
      <c r="B28" s="14" t="s">
        <v>76</v>
      </c>
      <c r="C28" s="40">
        <v>1568</v>
      </c>
      <c r="D28" s="40">
        <v>201</v>
      </c>
      <c r="E28" s="40">
        <v>1769</v>
      </c>
      <c r="F28" s="40">
        <v>5463844</v>
      </c>
      <c r="G28" s="40">
        <v>2225851</v>
      </c>
      <c r="H28" s="40">
        <v>3237993</v>
      </c>
      <c r="I28" s="40">
        <v>194207</v>
      </c>
      <c r="J28" s="40">
        <v>6768</v>
      </c>
      <c r="K28" s="40">
        <v>5</v>
      </c>
      <c r="L28" s="40">
        <v>5</v>
      </c>
      <c r="M28" s="40">
        <v>6</v>
      </c>
      <c r="N28" s="40">
        <v>186669</v>
      </c>
      <c r="O28" s="40">
        <v>754</v>
      </c>
      <c r="P28" s="40">
        <v>187423</v>
      </c>
      <c r="Q28" s="14" t="s">
        <v>76</v>
      </c>
    </row>
    <row r="29" spans="1:17" ht="18" customHeight="1">
      <c r="A29" s="17">
        <v>24</v>
      </c>
      <c r="B29" s="14" t="s">
        <v>77</v>
      </c>
      <c r="C29" s="40">
        <v>1164</v>
      </c>
      <c r="D29" s="40">
        <v>156</v>
      </c>
      <c r="E29" s="40">
        <v>1320</v>
      </c>
      <c r="F29" s="40">
        <v>3826662</v>
      </c>
      <c r="G29" s="40">
        <v>1736880</v>
      </c>
      <c r="H29" s="40">
        <v>2089782</v>
      </c>
      <c r="I29" s="40">
        <v>125336</v>
      </c>
      <c r="J29" s="40">
        <v>4945</v>
      </c>
      <c r="K29" s="40">
        <v>6</v>
      </c>
      <c r="L29" s="40">
        <v>0</v>
      </c>
      <c r="M29" s="40">
        <v>2</v>
      </c>
      <c r="N29" s="40">
        <v>119801</v>
      </c>
      <c r="O29" s="40">
        <v>582</v>
      </c>
      <c r="P29" s="40">
        <v>120383</v>
      </c>
      <c r="Q29" s="14" t="s">
        <v>77</v>
      </c>
    </row>
    <row r="30" spans="1:17" ht="18" customHeight="1">
      <c r="A30" s="17">
        <v>25</v>
      </c>
      <c r="B30" s="14" t="s">
        <v>78</v>
      </c>
      <c r="C30" s="40">
        <v>783</v>
      </c>
      <c r="D30" s="40">
        <v>97</v>
      </c>
      <c r="E30" s="40">
        <v>880</v>
      </c>
      <c r="F30" s="40">
        <v>2742341</v>
      </c>
      <c r="G30" s="40">
        <v>1140920</v>
      </c>
      <c r="H30" s="40">
        <v>1601421</v>
      </c>
      <c r="I30" s="40">
        <v>96054</v>
      </c>
      <c r="J30" s="40">
        <v>3295</v>
      </c>
      <c r="K30" s="40">
        <v>5</v>
      </c>
      <c r="L30" s="40">
        <v>1</v>
      </c>
      <c r="M30" s="40">
        <v>0</v>
      </c>
      <c r="N30" s="40">
        <v>92429</v>
      </c>
      <c r="O30" s="40">
        <v>324</v>
      </c>
      <c r="P30" s="40">
        <v>92753</v>
      </c>
      <c r="Q30" s="14" t="s">
        <v>78</v>
      </c>
    </row>
    <row r="31" spans="1:17" ht="18" customHeight="1">
      <c r="A31" s="17">
        <v>26</v>
      </c>
      <c r="B31" s="14" t="s">
        <v>79</v>
      </c>
      <c r="C31" s="40">
        <v>584</v>
      </c>
      <c r="D31" s="40">
        <v>86</v>
      </c>
      <c r="E31" s="40">
        <v>670</v>
      </c>
      <c r="F31" s="40">
        <v>2078954</v>
      </c>
      <c r="G31" s="40">
        <v>825093</v>
      </c>
      <c r="H31" s="40">
        <v>1253861</v>
      </c>
      <c r="I31" s="40">
        <v>75205</v>
      </c>
      <c r="J31" s="40">
        <v>2593</v>
      </c>
      <c r="K31" s="40">
        <v>0</v>
      </c>
      <c r="L31" s="40">
        <v>2</v>
      </c>
      <c r="M31" s="40">
        <v>0</v>
      </c>
      <c r="N31" s="40">
        <v>72328</v>
      </c>
      <c r="O31" s="40">
        <v>282</v>
      </c>
      <c r="P31" s="40">
        <v>72610</v>
      </c>
      <c r="Q31" s="14" t="s">
        <v>79</v>
      </c>
    </row>
    <row r="32" spans="1:17" ht="18" customHeight="1">
      <c r="A32" s="17">
        <v>27</v>
      </c>
      <c r="B32" s="14" t="s">
        <v>80</v>
      </c>
      <c r="C32" s="40">
        <v>729</v>
      </c>
      <c r="D32" s="40">
        <v>132</v>
      </c>
      <c r="E32" s="40">
        <v>861</v>
      </c>
      <c r="F32" s="40">
        <v>2446714</v>
      </c>
      <c r="G32" s="40">
        <v>1144696</v>
      </c>
      <c r="H32" s="40">
        <v>1302018</v>
      </c>
      <c r="I32" s="40">
        <v>78085</v>
      </c>
      <c r="J32" s="40">
        <v>3526</v>
      </c>
      <c r="K32" s="40">
        <v>0</v>
      </c>
      <c r="L32" s="40">
        <v>9</v>
      </c>
      <c r="M32" s="40">
        <v>20</v>
      </c>
      <c r="N32" s="40">
        <v>73999</v>
      </c>
      <c r="O32" s="40">
        <v>531</v>
      </c>
      <c r="P32" s="40">
        <v>74530</v>
      </c>
      <c r="Q32" s="14" t="s">
        <v>80</v>
      </c>
    </row>
    <row r="33" spans="1:17" ht="18" customHeight="1">
      <c r="A33" s="17">
        <v>28</v>
      </c>
      <c r="B33" s="14" t="s">
        <v>81</v>
      </c>
      <c r="C33" s="40">
        <v>1416</v>
      </c>
      <c r="D33" s="40">
        <v>122</v>
      </c>
      <c r="E33" s="40">
        <v>1538</v>
      </c>
      <c r="F33" s="40">
        <v>4904608</v>
      </c>
      <c r="G33" s="40">
        <v>1878540</v>
      </c>
      <c r="H33" s="40">
        <v>3026068</v>
      </c>
      <c r="I33" s="40">
        <v>181504</v>
      </c>
      <c r="J33" s="40">
        <v>5476</v>
      </c>
      <c r="K33" s="40">
        <v>19</v>
      </c>
      <c r="L33" s="40">
        <v>0</v>
      </c>
      <c r="M33" s="40">
        <v>0</v>
      </c>
      <c r="N33" s="40">
        <v>175524</v>
      </c>
      <c r="O33" s="40">
        <v>485</v>
      </c>
      <c r="P33" s="40">
        <v>176009</v>
      </c>
      <c r="Q33" s="14" t="s">
        <v>81</v>
      </c>
    </row>
    <row r="34" spans="1:17" ht="18" customHeight="1">
      <c r="A34" s="17">
        <v>29</v>
      </c>
      <c r="B34" s="14" t="s">
        <v>82</v>
      </c>
      <c r="C34" s="40">
        <v>576</v>
      </c>
      <c r="D34" s="40">
        <v>96</v>
      </c>
      <c r="E34" s="40">
        <v>672</v>
      </c>
      <c r="F34" s="40">
        <v>2029438</v>
      </c>
      <c r="G34" s="40">
        <v>923387</v>
      </c>
      <c r="H34" s="40">
        <v>1106051</v>
      </c>
      <c r="I34" s="40">
        <v>66336</v>
      </c>
      <c r="J34" s="40">
        <v>2830</v>
      </c>
      <c r="K34" s="40">
        <v>0</v>
      </c>
      <c r="L34" s="40">
        <v>0</v>
      </c>
      <c r="M34" s="40">
        <v>0</v>
      </c>
      <c r="N34" s="40">
        <v>63108</v>
      </c>
      <c r="O34" s="40">
        <v>398</v>
      </c>
      <c r="P34" s="40">
        <v>63506</v>
      </c>
      <c r="Q34" s="14" t="s">
        <v>82</v>
      </c>
    </row>
    <row r="35" spans="1:17" ht="18" customHeight="1">
      <c r="A35" s="17">
        <v>30</v>
      </c>
      <c r="B35" s="14" t="s">
        <v>83</v>
      </c>
      <c r="C35" s="40">
        <v>774</v>
      </c>
      <c r="D35" s="40">
        <v>102</v>
      </c>
      <c r="E35" s="40">
        <v>876</v>
      </c>
      <c r="F35" s="40">
        <v>2585136</v>
      </c>
      <c r="G35" s="40">
        <v>1147584</v>
      </c>
      <c r="H35" s="40">
        <v>1437552</v>
      </c>
      <c r="I35" s="40">
        <v>86219</v>
      </c>
      <c r="J35" s="40">
        <v>3466</v>
      </c>
      <c r="K35" s="40">
        <v>6</v>
      </c>
      <c r="L35" s="40">
        <v>14</v>
      </c>
      <c r="M35" s="40">
        <v>0</v>
      </c>
      <c r="N35" s="40">
        <v>82337</v>
      </c>
      <c r="O35" s="40">
        <v>396</v>
      </c>
      <c r="P35" s="40">
        <v>82733</v>
      </c>
      <c r="Q35" s="14" t="s">
        <v>83</v>
      </c>
    </row>
    <row r="36" spans="1:17" ht="18" customHeight="1">
      <c r="A36" s="17">
        <v>31</v>
      </c>
      <c r="B36" s="14" t="s">
        <v>84</v>
      </c>
      <c r="C36" s="40">
        <v>678</v>
      </c>
      <c r="D36" s="40">
        <v>64</v>
      </c>
      <c r="E36" s="40">
        <v>742</v>
      </c>
      <c r="F36" s="40">
        <v>2740442</v>
      </c>
      <c r="G36" s="40">
        <v>956437</v>
      </c>
      <c r="H36" s="40">
        <v>1784005</v>
      </c>
      <c r="I36" s="40">
        <v>107011</v>
      </c>
      <c r="J36" s="40">
        <v>2908</v>
      </c>
      <c r="K36" s="40">
        <v>0</v>
      </c>
      <c r="L36" s="40">
        <v>0</v>
      </c>
      <c r="M36" s="40">
        <v>0</v>
      </c>
      <c r="N36" s="40">
        <v>103868</v>
      </c>
      <c r="O36" s="40">
        <v>235</v>
      </c>
      <c r="P36" s="40">
        <v>104103</v>
      </c>
      <c r="Q36" s="14" t="s">
        <v>84</v>
      </c>
    </row>
    <row r="37" spans="1:17" ht="18" customHeight="1">
      <c r="A37" s="17">
        <v>32</v>
      </c>
      <c r="B37" s="14" t="s">
        <v>85</v>
      </c>
      <c r="C37" s="40">
        <v>702</v>
      </c>
      <c r="D37" s="40">
        <v>83</v>
      </c>
      <c r="E37" s="40">
        <v>785</v>
      </c>
      <c r="F37" s="40">
        <v>2160165</v>
      </c>
      <c r="G37" s="40">
        <v>989119</v>
      </c>
      <c r="H37" s="40">
        <v>1171046</v>
      </c>
      <c r="I37" s="40">
        <v>70231</v>
      </c>
      <c r="J37" s="40">
        <v>2952</v>
      </c>
      <c r="K37" s="40">
        <v>3</v>
      </c>
      <c r="L37" s="40">
        <v>0</v>
      </c>
      <c r="M37" s="40">
        <v>6</v>
      </c>
      <c r="N37" s="40">
        <v>66922</v>
      </c>
      <c r="O37" s="40">
        <v>348</v>
      </c>
      <c r="P37" s="40">
        <v>67270</v>
      </c>
      <c r="Q37" s="14" t="s">
        <v>85</v>
      </c>
    </row>
    <row r="38" spans="1:17" ht="18" customHeight="1">
      <c r="A38" s="69"/>
      <c r="B38" s="70" t="s">
        <v>6</v>
      </c>
      <c r="C38" s="71">
        <f aca="true" t="shared" si="0" ref="C38:P38">SUM(C6:C37)</f>
        <v>39176</v>
      </c>
      <c r="D38" s="71">
        <f t="shared" si="0"/>
        <v>4669</v>
      </c>
      <c r="E38" s="71">
        <f t="shared" si="0"/>
        <v>43845</v>
      </c>
      <c r="F38" s="71">
        <f t="shared" si="0"/>
        <v>144911891</v>
      </c>
      <c r="G38" s="71">
        <f t="shared" si="0"/>
        <v>54193222</v>
      </c>
      <c r="H38" s="71">
        <f t="shared" si="0"/>
        <v>90718669</v>
      </c>
      <c r="I38" s="71">
        <f t="shared" si="0"/>
        <v>5441396</v>
      </c>
      <c r="J38" s="71">
        <f t="shared" si="0"/>
        <v>159415</v>
      </c>
      <c r="K38" s="71">
        <f t="shared" si="0"/>
        <v>187</v>
      </c>
      <c r="L38" s="71">
        <f t="shared" si="0"/>
        <v>315</v>
      </c>
      <c r="M38" s="71">
        <f t="shared" si="0"/>
        <v>685</v>
      </c>
      <c r="N38" s="71">
        <f t="shared" si="0"/>
        <v>5243244</v>
      </c>
      <c r="O38" s="71">
        <f t="shared" si="0"/>
        <v>37550</v>
      </c>
      <c r="P38" s="71">
        <f t="shared" si="0"/>
        <v>5280794</v>
      </c>
      <c r="Q38" s="70" t="s">
        <v>6</v>
      </c>
    </row>
    <row r="39" spans="1:17" ht="18" customHeight="1">
      <c r="A39" s="27">
        <v>33</v>
      </c>
      <c r="B39" s="26" t="s">
        <v>58</v>
      </c>
      <c r="C39" s="40">
        <v>573</v>
      </c>
      <c r="D39" s="40">
        <v>64</v>
      </c>
      <c r="E39" s="40">
        <v>637</v>
      </c>
      <c r="F39" s="40">
        <v>1680393</v>
      </c>
      <c r="G39" s="40">
        <v>797571</v>
      </c>
      <c r="H39" s="40">
        <v>882822</v>
      </c>
      <c r="I39" s="40">
        <v>52948</v>
      </c>
      <c r="J39" s="40">
        <v>2545</v>
      </c>
      <c r="K39" s="40">
        <v>1</v>
      </c>
      <c r="L39" s="40">
        <v>0</v>
      </c>
      <c r="M39" s="40">
        <v>2</v>
      </c>
      <c r="N39" s="40">
        <v>50133</v>
      </c>
      <c r="O39" s="40">
        <v>267</v>
      </c>
      <c r="P39" s="40">
        <v>50400</v>
      </c>
      <c r="Q39" s="26" t="s">
        <v>58</v>
      </c>
    </row>
    <row r="40" spans="1:17" ht="18" customHeight="1">
      <c r="A40" s="17">
        <v>34</v>
      </c>
      <c r="B40" s="14" t="s">
        <v>59</v>
      </c>
      <c r="C40" s="40">
        <v>381</v>
      </c>
      <c r="D40" s="40">
        <v>70</v>
      </c>
      <c r="E40" s="40">
        <v>451</v>
      </c>
      <c r="F40" s="40">
        <v>1161902</v>
      </c>
      <c r="G40" s="40">
        <v>509412</v>
      </c>
      <c r="H40" s="40">
        <v>652490</v>
      </c>
      <c r="I40" s="40">
        <v>39133</v>
      </c>
      <c r="J40" s="40">
        <v>1607</v>
      </c>
      <c r="K40" s="40">
        <v>0</v>
      </c>
      <c r="L40" s="40">
        <v>0</v>
      </c>
      <c r="M40" s="40">
        <v>0</v>
      </c>
      <c r="N40" s="40">
        <v>36583</v>
      </c>
      <c r="O40" s="40">
        <v>943</v>
      </c>
      <c r="P40" s="40">
        <v>37526</v>
      </c>
      <c r="Q40" s="14" t="s">
        <v>59</v>
      </c>
    </row>
    <row r="41" spans="1:17" ht="18" customHeight="1">
      <c r="A41" s="17">
        <v>35</v>
      </c>
      <c r="B41" s="14" t="s">
        <v>86</v>
      </c>
      <c r="C41" s="40">
        <v>389</v>
      </c>
      <c r="D41" s="40">
        <v>46</v>
      </c>
      <c r="E41" s="40">
        <v>435</v>
      </c>
      <c r="F41" s="40">
        <v>1171251</v>
      </c>
      <c r="G41" s="40">
        <v>531550</v>
      </c>
      <c r="H41" s="40">
        <v>639701</v>
      </c>
      <c r="I41" s="40">
        <v>38365</v>
      </c>
      <c r="J41" s="40">
        <v>1654</v>
      </c>
      <c r="K41" s="40">
        <v>3</v>
      </c>
      <c r="L41" s="40">
        <v>0</v>
      </c>
      <c r="M41" s="40">
        <v>0</v>
      </c>
      <c r="N41" s="40">
        <v>36516</v>
      </c>
      <c r="O41" s="40">
        <v>192</v>
      </c>
      <c r="P41" s="40">
        <v>36708</v>
      </c>
      <c r="Q41" s="14" t="s">
        <v>86</v>
      </c>
    </row>
    <row r="42" spans="1:17" ht="18" customHeight="1">
      <c r="A42" s="17">
        <v>36</v>
      </c>
      <c r="B42" s="14" t="s">
        <v>60</v>
      </c>
      <c r="C42" s="40">
        <v>418</v>
      </c>
      <c r="D42" s="40">
        <v>39</v>
      </c>
      <c r="E42" s="40">
        <v>457</v>
      </c>
      <c r="F42" s="40">
        <v>1433734</v>
      </c>
      <c r="G42" s="40">
        <v>497748</v>
      </c>
      <c r="H42" s="40">
        <v>935986</v>
      </c>
      <c r="I42" s="40">
        <v>56140</v>
      </c>
      <c r="J42" s="40">
        <v>1502</v>
      </c>
      <c r="K42" s="40">
        <v>0</v>
      </c>
      <c r="L42" s="40">
        <v>13</v>
      </c>
      <c r="M42" s="40">
        <v>5</v>
      </c>
      <c r="N42" s="40">
        <v>54502</v>
      </c>
      <c r="O42" s="40">
        <v>118</v>
      </c>
      <c r="P42" s="40">
        <v>54620</v>
      </c>
      <c r="Q42" s="14" t="s">
        <v>60</v>
      </c>
    </row>
    <row r="43" spans="1:17" ht="18" customHeight="1">
      <c r="A43" s="17">
        <v>37</v>
      </c>
      <c r="B43" s="14" t="s">
        <v>61</v>
      </c>
      <c r="C43" s="40">
        <v>335</v>
      </c>
      <c r="D43" s="40">
        <v>77</v>
      </c>
      <c r="E43" s="40">
        <v>412</v>
      </c>
      <c r="F43" s="40">
        <v>1095766</v>
      </c>
      <c r="G43" s="40">
        <v>523108</v>
      </c>
      <c r="H43" s="40">
        <v>572658</v>
      </c>
      <c r="I43" s="40">
        <v>34344</v>
      </c>
      <c r="J43" s="40">
        <v>1542</v>
      </c>
      <c r="K43" s="40">
        <v>1</v>
      </c>
      <c r="L43" s="40">
        <v>0</v>
      </c>
      <c r="M43" s="40">
        <v>0</v>
      </c>
      <c r="N43" s="40">
        <v>32194</v>
      </c>
      <c r="O43" s="40">
        <v>607</v>
      </c>
      <c r="P43" s="40">
        <v>32801</v>
      </c>
      <c r="Q43" s="14" t="s">
        <v>61</v>
      </c>
    </row>
    <row r="44" spans="1:17" ht="18" customHeight="1">
      <c r="A44" s="17">
        <v>38</v>
      </c>
      <c r="B44" s="14" t="s">
        <v>62</v>
      </c>
      <c r="C44" s="40">
        <v>313</v>
      </c>
      <c r="D44" s="40">
        <v>32</v>
      </c>
      <c r="E44" s="40">
        <v>345</v>
      </c>
      <c r="F44" s="40">
        <v>2417951</v>
      </c>
      <c r="G44" s="40">
        <v>445441</v>
      </c>
      <c r="H44" s="40">
        <v>1972510</v>
      </c>
      <c r="I44" s="40">
        <v>118339</v>
      </c>
      <c r="J44" s="40">
        <v>1130</v>
      </c>
      <c r="K44" s="40">
        <v>5</v>
      </c>
      <c r="L44" s="40">
        <v>0</v>
      </c>
      <c r="M44" s="40">
        <v>0</v>
      </c>
      <c r="N44" s="40">
        <v>116518</v>
      </c>
      <c r="O44" s="40">
        <v>686</v>
      </c>
      <c r="P44" s="40">
        <v>117204</v>
      </c>
      <c r="Q44" s="14" t="s">
        <v>62</v>
      </c>
    </row>
    <row r="45" spans="1:17" ht="18" customHeight="1">
      <c r="A45" s="17">
        <v>39</v>
      </c>
      <c r="B45" s="14" t="s">
        <v>63</v>
      </c>
      <c r="C45" s="40">
        <v>664</v>
      </c>
      <c r="D45" s="40">
        <v>61</v>
      </c>
      <c r="E45" s="40">
        <v>725</v>
      </c>
      <c r="F45" s="40">
        <v>2686631</v>
      </c>
      <c r="G45" s="40">
        <v>866844</v>
      </c>
      <c r="H45" s="40">
        <v>1819787</v>
      </c>
      <c r="I45" s="40">
        <v>109160</v>
      </c>
      <c r="J45" s="40">
        <v>2609</v>
      </c>
      <c r="K45" s="40">
        <v>0</v>
      </c>
      <c r="L45" s="40">
        <v>0</v>
      </c>
      <c r="M45" s="40">
        <v>4</v>
      </c>
      <c r="N45" s="40">
        <v>106328</v>
      </c>
      <c r="O45" s="40">
        <v>219</v>
      </c>
      <c r="P45" s="40">
        <v>106547</v>
      </c>
      <c r="Q45" s="14" t="s">
        <v>63</v>
      </c>
    </row>
    <row r="46" spans="1:17" ht="18" customHeight="1">
      <c r="A46" s="17">
        <v>40</v>
      </c>
      <c r="B46" s="14" t="s">
        <v>64</v>
      </c>
      <c r="C46" s="40">
        <v>181</v>
      </c>
      <c r="D46" s="40">
        <v>31</v>
      </c>
      <c r="E46" s="40">
        <v>212</v>
      </c>
      <c r="F46" s="40">
        <v>572230</v>
      </c>
      <c r="G46" s="40">
        <v>266388</v>
      </c>
      <c r="H46" s="40">
        <v>305842</v>
      </c>
      <c r="I46" s="40">
        <v>18345</v>
      </c>
      <c r="J46" s="40">
        <v>797</v>
      </c>
      <c r="K46" s="40">
        <v>0</v>
      </c>
      <c r="L46" s="40">
        <v>0</v>
      </c>
      <c r="M46" s="40">
        <v>0</v>
      </c>
      <c r="N46" s="40">
        <v>17454</v>
      </c>
      <c r="O46" s="40">
        <v>94</v>
      </c>
      <c r="P46" s="40">
        <v>17548</v>
      </c>
      <c r="Q46" s="14" t="s">
        <v>64</v>
      </c>
    </row>
    <row r="47" spans="1:17" ht="18" customHeight="1">
      <c r="A47" s="17">
        <v>41</v>
      </c>
      <c r="B47" s="14" t="s">
        <v>65</v>
      </c>
      <c r="C47" s="40">
        <v>363</v>
      </c>
      <c r="D47" s="40">
        <v>86</v>
      </c>
      <c r="E47" s="40">
        <v>449</v>
      </c>
      <c r="F47" s="40">
        <v>1257977</v>
      </c>
      <c r="G47" s="40">
        <v>634126</v>
      </c>
      <c r="H47" s="40">
        <v>623851</v>
      </c>
      <c r="I47" s="40">
        <v>37413</v>
      </c>
      <c r="J47" s="40">
        <v>2270</v>
      </c>
      <c r="K47" s="40">
        <v>0</v>
      </c>
      <c r="L47" s="40">
        <v>0</v>
      </c>
      <c r="M47" s="40">
        <v>0</v>
      </c>
      <c r="N47" s="40">
        <v>33891</v>
      </c>
      <c r="O47" s="40">
        <v>1252</v>
      </c>
      <c r="P47" s="40">
        <v>35143</v>
      </c>
      <c r="Q47" s="14" t="s">
        <v>65</v>
      </c>
    </row>
    <row r="48" spans="1:17" ht="18" customHeight="1">
      <c r="A48" s="17">
        <v>42</v>
      </c>
      <c r="B48" s="14" t="s">
        <v>66</v>
      </c>
      <c r="C48" s="40">
        <v>161</v>
      </c>
      <c r="D48" s="40">
        <v>26</v>
      </c>
      <c r="E48" s="40">
        <v>187</v>
      </c>
      <c r="F48" s="40">
        <v>536951</v>
      </c>
      <c r="G48" s="40">
        <v>232155</v>
      </c>
      <c r="H48" s="40">
        <v>304796</v>
      </c>
      <c r="I48" s="40">
        <v>18280</v>
      </c>
      <c r="J48" s="40">
        <v>704</v>
      </c>
      <c r="K48" s="40">
        <v>0</v>
      </c>
      <c r="L48" s="40">
        <v>0</v>
      </c>
      <c r="M48" s="40">
        <v>3</v>
      </c>
      <c r="N48" s="40">
        <v>17408</v>
      </c>
      <c r="O48" s="40">
        <v>165</v>
      </c>
      <c r="P48" s="40">
        <v>17573</v>
      </c>
      <c r="Q48" s="14" t="s">
        <v>66</v>
      </c>
    </row>
    <row r="49" spans="1:17" ht="18" customHeight="1">
      <c r="A49" s="17">
        <v>43</v>
      </c>
      <c r="B49" s="14" t="s">
        <v>67</v>
      </c>
      <c r="C49" s="40">
        <v>522</v>
      </c>
      <c r="D49" s="40">
        <v>69</v>
      </c>
      <c r="E49" s="40">
        <v>591</v>
      </c>
      <c r="F49" s="40">
        <v>1773087</v>
      </c>
      <c r="G49" s="40">
        <v>753059</v>
      </c>
      <c r="H49" s="40">
        <v>1020028</v>
      </c>
      <c r="I49" s="40">
        <v>61179</v>
      </c>
      <c r="J49" s="40">
        <v>2526</v>
      </c>
      <c r="K49" s="40">
        <v>0</v>
      </c>
      <c r="L49" s="40">
        <v>1</v>
      </c>
      <c r="M49" s="40">
        <v>0</v>
      </c>
      <c r="N49" s="40">
        <v>58403</v>
      </c>
      <c r="O49" s="40">
        <v>249</v>
      </c>
      <c r="P49" s="40">
        <v>58652</v>
      </c>
      <c r="Q49" s="14" t="s">
        <v>67</v>
      </c>
    </row>
    <row r="50" spans="1:17" ht="18" customHeight="1">
      <c r="A50" s="17">
        <v>44</v>
      </c>
      <c r="B50" s="14" t="s">
        <v>68</v>
      </c>
      <c r="C50" s="40">
        <v>285</v>
      </c>
      <c r="D50" s="40">
        <v>19</v>
      </c>
      <c r="E50" s="40">
        <v>304</v>
      </c>
      <c r="F50" s="40">
        <v>893640</v>
      </c>
      <c r="G50" s="40">
        <v>369861</v>
      </c>
      <c r="H50" s="40">
        <v>523779</v>
      </c>
      <c r="I50" s="40">
        <v>31414</v>
      </c>
      <c r="J50" s="40">
        <v>1074</v>
      </c>
      <c r="K50" s="40">
        <v>0</v>
      </c>
      <c r="L50" s="40">
        <v>0</v>
      </c>
      <c r="M50" s="40">
        <v>0</v>
      </c>
      <c r="N50" s="40">
        <v>30272</v>
      </c>
      <c r="O50" s="40">
        <v>68</v>
      </c>
      <c r="P50" s="40">
        <v>30340</v>
      </c>
      <c r="Q50" s="14" t="s">
        <v>68</v>
      </c>
    </row>
    <row r="51" spans="1:17" ht="18" customHeight="1">
      <c r="A51" s="69"/>
      <c r="B51" s="70" t="s">
        <v>1</v>
      </c>
      <c r="C51" s="71">
        <f aca="true" t="shared" si="1" ref="C51:P51">SUM(C39:C50)</f>
        <v>4585</v>
      </c>
      <c r="D51" s="71">
        <f t="shared" si="1"/>
        <v>620</v>
      </c>
      <c r="E51" s="71">
        <f t="shared" si="1"/>
        <v>5205</v>
      </c>
      <c r="F51" s="71">
        <f t="shared" si="1"/>
        <v>16681513</v>
      </c>
      <c r="G51" s="71">
        <f t="shared" si="1"/>
        <v>6427263</v>
      </c>
      <c r="H51" s="71">
        <f t="shared" si="1"/>
        <v>10254250</v>
      </c>
      <c r="I51" s="71">
        <f t="shared" si="1"/>
        <v>615060</v>
      </c>
      <c r="J51" s="71">
        <f t="shared" si="1"/>
        <v>19960</v>
      </c>
      <c r="K51" s="71">
        <f t="shared" si="1"/>
        <v>10</v>
      </c>
      <c r="L51" s="71">
        <f t="shared" si="1"/>
        <v>14</v>
      </c>
      <c r="M51" s="71">
        <f t="shared" si="1"/>
        <v>14</v>
      </c>
      <c r="N51" s="71">
        <f t="shared" si="1"/>
        <v>590202</v>
      </c>
      <c r="O51" s="71">
        <f t="shared" si="1"/>
        <v>4860</v>
      </c>
      <c r="P51" s="71">
        <f t="shared" si="1"/>
        <v>595062</v>
      </c>
      <c r="Q51" s="77" t="s">
        <v>1</v>
      </c>
    </row>
    <row r="52" spans="1:17" ht="18" customHeight="1">
      <c r="A52" s="73"/>
      <c r="B52" s="74" t="s">
        <v>2</v>
      </c>
      <c r="C52" s="75">
        <f aca="true" t="shared" si="2" ref="C52:P52">C38+C51</f>
        <v>43761</v>
      </c>
      <c r="D52" s="75">
        <f t="shared" si="2"/>
        <v>5289</v>
      </c>
      <c r="E52" s="75">
        <f t="shared" si="2"/>
        <v>49050</v>
      </c>
      <c r="F52" s="75">
        <f t="shared" si="2"/>
        <v>161593404</v>
      </c>
      <c r="G52" s="75">
        <f t="shared" si="2"/>
        <v>60620485</v>
      </c>
      <c r="H52" s="75">
        <f t="shared" si="2"/>
        <v>100972919</v>
      </c>
      <c r="I52" s="75">
        <f t="shared" si="2"/>
        <v>6056456</v>
      </c>
      <c r="J52" s="75">
        <f t="shared" si="2"/>
        <v>179375</v>
      </c>
      <c r="K52" s="75">
        <f t="shared" si="2"/>
        <v>197</v>
      </c>
      <c r="L52" s="75">
        <f t="shared" si="2"/>
        <v>329</v>
      </c>
      <c r="M52" s="75">
        <f t="shared" si="2"/>
        <v>699</v>
      </c>
      <c r="N52" s="75">
        <f t="shared" si="2"/>
        <v>5833446</v>
      </c>
      <c r="O52" s="75">
        <f t="shared" si="2"/>
        <v>42410</v>
      </c>
      <c r="P52" s="75">
        <f t="shared" si="2"/>
        <v>5875856</v>
      </c>
      <c r="Q52" s="78" t="s">
        <v>2</v>
      </c>
    </row>
  </sheetData>
  <mergeCells count="13">
    <mergeCell ref="K4:K5"/>
    <mergeCell ref="M4:M5"/>
    <mergeCell ref="L4:L5"/>
    <mergeCell ref="Q4:Q5"/>
    <mergeCell ref="A4:A5"/>
    <mergeCell ref="N4:P4"/>
    <mergeCell ref="B4:B5"/>
    <mergeCell ref="C4:E4"/>
    <mergeCell ref="F4:F5"/>
    <mergeCell ref="G4:G5"/>
    <mergeCell ref="H4:H5"/>
    <mergeCell ref="I4:I5"/>
    <mergeCell ref="J4:J5"/>
  </mergeCells>
  <printOptions horizontalCentered="1"/>
  <pageMargins left="0.7874015748031497" right="0.7874015748031497" top="0.7874015748031497" bottom="0.4" header="0.5118110236220472" footer="0.5118110236220472"/>
  <pageSetup fitToWidth="2" horizontalDpi="600" verticalDpi="600" orientation="landscape" paperSize="8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2"/>
  <sheetViews>
    <sheetView zoomScale="75" zoomScaleNormal="75" zoomScaleSheetLayoutView="75" workbookViewId="0" topLeftCell="A1">
      <pane xSplit="2" ySplit="5" topLeftCell="C6" activePane="bottomRight" state="frozen"/>
      <selection pane="topLeft" activeCell="D34" sqref="D34"/>
      <selection pane="topRight" activeCell="D34" sqref="D34"/>
      <selection pane="bottomLeft" activeCell="D34" sqref="D34"/>
      <selection pane="bottomRight" activeCell="C6" sqref="C6"/>
    </sheetView>
  </sheetViews>
  <sheetFormatPr defaultColWidth="9.00390625" defaultRowHeight="13.5"/>
  <cols>
    <col min="1" max="1" width="4.00390625" style="1" customWidth="1"/>
    <col min="2" max="2" width="17.625" style="1" customWidth="1"/>
    <col min="3" max="16" width="17.625" style="3" customWidth="1"/>
    <col min="17" max="17" width="17.625" style="1" customWidth="1"/>
    <col min="18" max="16384" width="14.625" style="1" customWidth="1"/>
  </cols>
  <sheetData>
    <row r="1" spans="1:17" ht="23.25" customHeight="1">
      <c r="A1" s="36"/>
      <c r="B1" s="36"/>
      <c r="C1" s="37"/>
      <c r="D1" s="33"/>
      <c r="E1" s="37"/>
      <c r="F1" s="33"/>
      <c r="G1" s="33"/>
      <c r="H1" s="33"/>
      <c r="I1" s="37"/>
      <c r="J1" s="33"/>
      <c r="K1" s="37"/>
      <c r="L1" s="33"/>
      <c r="M1" s="33"/>
      <c r="N1" s="33"/>
      <c r="O1" s="33"/>
      <c r="P1" s="33"/>
      <c r="Q1" s="36"/>
    </row>
    <row r="2" spans="1:17" ht="4.5" customHeight="1">
      <c r="A2" s="36"/>
      <c r="B2" s="36"/>
      <c r="C2" s="37"/>
      <c r="D2" s="33"/>
      <c r="E2" s="37"/>
      <c r="F2" s="33"/>
      <c r="G2" s="33"/>
      <c r="H2" s="33"/>
      <c r="I2" s="37"/>
      <c r="J2" s="33"/>
      <c r="K2" s="37"/>
      <c r="L2" s="33"/>
      <c r="M2" s="33"/>
      <c r="N2" s="33"/>
      <c r="O2" s="33"/>
      <c r="P2" s="33"/>
      <c r="Q2" s="36"/>
    </row>
    <row r="3" spans="1:17" ht="23.25" customHeight="1">
      <c r="A3" s="36"/>
      <c r="B3" s="32" t="s">
        <v>33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4" t="s">
        <v>16</v>
      </c>
      <c r="Q3" s="38"/>
    </row>
    <row r="4" spans="1:17" ht="22.5" customHeight="1">
      <c r="A4" s="97" t="s">
        <v>23</v>
      </c>
      <c r="B4" s="100" t="s">
        <v>21</v>
      </c>
      <c r="C4" s="99" t="s">
        <v>15</v>
      </c>
      <c r="D4" s="99"/>
      <c r="E4" s="99"/>
      <c r="F4" s="99" t="s">
        <v>10</v>
      </c>
      <c r="G4" s="99" t="s">
        <v>36</v>
      </c>
      <c r="H4" s="99" t="s">
        <v>11</v>
      </c>
      <c r="I4" s="99" t="s">
        <v>12</v>
      </c>
      <c r="J4" s="85" t="s">
        <v>37</v>
      </c>
      <c r="K4" s="85" t="s">
        <v>13</v>
      </c>
      <c r="L4" s="92" t="s">
        <v>87</v>
      </c>
      <c r="M4" s="93" t="s">
        <v>88</v>
      </c>
      <c r="N4" s="99" t="s">
        <v>14</v>
      </c>
      <c r="O4" s="99"/>
      <c r="P4" s="99"/>
      <c r="Q4" s="95"/>
    </row>
    <row r="5" spans="1:17" ht="22.5" customHeight="1">
      <c r="A5" s="98"/>
      <c r="B5" s="101"/>
      <c r="C5" s="5" t="s">
        <v>7</v>
      </c>
      <c r="D5" s="5" t="s">
        <v>8</v>
      </c>
      <c r="E5" s="5" t="s">
        <v>9</v>
      </c>
      <c r="F5" s="99"/>
      <c r="G5" s="99"/>
      <c r="H5" s="99"/>
      <c r="I5" s="99"/>
      <c r="J5" s="85"/>
      <c r="K5" s="85"/>
      <c r="L5" s="92"/>
      <c r="M5" s="94"/>
      <c r="N5" s="5" t="s">
        <v>7</v>
      </c>
      <c r="O5" s="5" t="s">
        <v>8</v>
      </c>
      <c r="P5" s="5" t="s">
        <v>9</v>
      </c>
      <c r="Q5" s="96"/>
    </row>
    <row r="6" spans="1:17" ht="18" customHeight="1">
      <c r="A6" s="21">
        <v>1</v>
      </c>
      <c r="B6" s="11" t="s">
        <v>43</v>
      </c>
      <c r="C6" s="41">
        <v>158</v>
      </c>
      <c r="D6" s="41">
        <v>44</v>
      </c>
      <c r="E6" s="41">
        <v>202</v>
      </c>
      <c r="F6" s="41">
        <v>443182</v>
      </c>
      <c r="G6" s="41">
        <v>235732</v>
      </c>
      <c r="H6" s="41">
        <v>207450</v>
      </c>
      <c r="I6" s="41">
        <v>12439</v>
      </c>
      <c r="J6" s="41">
        <v>725</v>
      </c>
      <c r="K6" s="41">
        <v>0</v>
      </c>
      <c r="L6" s="41">
        <v>0</v>
      </c>
      <c r="M6" s="41">
        <v>0</v>
      </c>
      <c r="N6" s="41">
        <v>11531</v>
      </c>
      <c r="O6" s="41">
        <v>183</v>
      </c>
      <c r="P6" s="41">
        <v>11714</v>
      </c>
      <c r="Q6" s="11" t="s">
        <v>43</v>
      </c>
    </row>
    <row r="7" spans="1:17" ht="18" customHeight="1">
      <c r="A7" s="17">
        <v>2</v>
      </c>
      <c r="B7" s="14" t="s">
        <v>3</v>
      </c>
      <c r="C7" s="42">
        <v>16</v>
      </c>
      <c r="D7" s="42">
        <v>6</v>
      </c>
      <c r="E7" s="42">
        <v>22</v>
      </c>
      <c r="F7" s="42">
        <v>53520</v>
      </c>
      <c r="G7" s="42">
        <v>21927</v>
      </c>
      <c r="H7" s="42">
        <v>31593</v>
      </c>
      <c r="I7" s="42">
        <v>1898</v>
      </c>
      <c r="J7" s="42">
        <v>70</v>
      </c>
      <c r="K7" s="42">
        <v>0</v>
      </c>
      <c r="L7" s="42">
        <v>0</v>
      </c>
      <c r="M7" s="42">
        <v>0</v>
      </c>
      <c r="N7" s="42">
        <v>1797</v>
      </c>
      <c r="O7" s="42">
        <v>31</v>
      </c>
      <c r="P7" s="42">
        <v>1828</v>
      </c>
      <c r="Q7" s="14" t="s">
        <v>3</v>
      </c>
    </row>
    <row r="8" spans="1:17" ht="18" customHeight="1">
      <c r="A8" s="17">
        <v>3</v>
      </c>
      <c r="B8" s="14" t="s">
        <v>44</v>
      </c>
      <c r="C8" s="42">
        <v>277</v>
      </c>
      <c r="D8" s="42">
        <v>28</v>
      </c>
      <c r="E8" s="42">
        <v>305</v>
      </c>
      <c r="F8" s="42">
        <v>1180022</v>
      </c>
      <c r="G8" s="42">
        <v>446104</v>
      </c>
      <c r="H8" s="42">
        <v>733918</v>
      </c>
      <c r="I8" s="42">
        <v>44023</v>
      </c>
      <c r="J8" s="42">
        <v>896</v>
      </c>
      <c r="K8" s="42">
        <v>0</v>
      </c>
      <c r="L8" s="42">
        <v>2</v>
      </c>
      <c r="M8" s="42">
        <v>20</v>
      </c>
      <c r="N8" s="42">
        <v>43026</v>
      </c>
      <c r="O8" s="42">
        <v>79</v>
      </c>
      <c r="P8" s="42">
        <v>43105</v>
      </c>
      <c r="Q8" s="14" t="s">
        <v>44</v>
      </c>
    </row>
    <row r="9" spans="1:17" ht="18" customHeight="1">
      <c r="A9" s="17">
        <v>4</v>
      </c>
      <c r="B9" s="14" t="s">
        <v>45</v>
      </c>
      <c r="C9" s="42">
        <v>348</v>
      </c>
      <c r="D9" s="42">
        <v>44</v>
      </c>
      <c r="E9" s="42">
        <v>392</v>
      </c>
      <c r="F9" s="42">
        <v>1206769</v>
      </c>
      <c r="G9" s="42">
        <v>548105</v>
      </c>
      <c r="H9" s="42">
        <v>658664</v>
      </c>
      <c r="I9" s="42">
        <v>39507</v>
      </c>
      <c r="J9" s="42">
        <v>1369</v>
      </c>
      <c r="K9" s="42">
        <v>0</v>
      </c>
      <c r="L9" s="42">
        <v>0</v>
      </c>
      <c r="M9" s="42">
        <v>0</v>
      </c>
      <c r="N9" s="42">
        <v>37936</v>
      </c>
      <c r="O9" s="42">
        <v>202</v>
      </c>
      <c r="P9" s="42">
        <v>38138</v>
      </c>
      <c r="Q9" s="14" t="s">
        <v>45</v>
      </c>
    </row>
    <row r="10" spans="1:17" ht="18" customHeight="1">
      <c r="A10" s="17">
        <v>5</v>
      </c>
      <c r="B10" s="14" t="s">
        <v>46</v>
      </c>
      <c r="C10" s="42">
        <v>168</v>
      </c>
      <c r="D10" s="42">
        <v>39</v>
      </c>
      <c r="E10" s="42">
        <v>207</v>
      </c>
      <c r="F10" s="42">
        <v>525593</v>
      </c>
      <c r="G10" s="42">
        <v>283668</v>
      </c>
      <c r="H10" s="42">
        <v>241925</v>
      </c>
      <c r="I10" s="42">
        <v>14506</v>
      </c>
      <c r="J10" s="42">
        <v>794</v>
      </c>
      <c r="K10" s="42">
        <v>0</v>
      </c>
      <c r="L10" s="42">
        <v>7</v>
      </c>
      <c r="M10" s="42">
        <v>0</v>
      </c>
      <c r="N10" s="42">
        <v>13545</v>
      </c>
      <c r="O10" s="42">
        <v>160</v>
      </c>
      <c r="P10" s="42">
        <v>13705</v>
      </c>
      <c r="Q10" s="14" t="s">
        <v>46</v>
      </c>
    </row>
    <row r="11" spans="1:17" ht="18" customHeight="1">
      <c r="A11" s="17">
        <v>6</v>
      </c>
      <c r="B11" s="14" t="s">
        <v>47</v>
      </c>
      <c r="C11" s="42">
        <v>191</v>
      </c>
      <c r="D11" s="42">
        <v>31</v>
      </c>
      <c r="E11" s="42">
        <v>222</v>
      </c>
      <c r="F11" s="42">
        <v>828185</v>
      </c>
      <c r="G11" s="42">
        <v>364227</v>
      </c>
      <c r="H11" s="42">
        <v>463958</v>
      </c>
      <c r="I11" s="42">
        <v>27830</v>
      </c>
      <c r="J11" s="42">
        <v>1018</v>
      </c>
      <c r="K11" s="42">
        <v>0</v>
      </c>
      <c r="L11" s="42">
        <v>0</v>
      </c>
      <c r="M11" s="42">
        <v>0</v>
      </c>
      <c r="N11" s="42">
        <v>26689</v>
      </c>
      <c r="O11" s="42">
        <v>123</v>
      </c>
      <c r="P11" s="42">
        <v>26812</v>
      </c>
      <c r="Q11" s="14" t="s">
        <v>47</v>
      </c>
    </row>
    <row r="12" spans="1:17" ht="18" customHeight="1">
      <c r="A12" s="17">
        <v>7</v>
      </c>
      <c r="B12" s="14" t="s">
        <v>4</v>
      </c>
      <c r="C12" s="42">
        <v>77</v>
      </c>
      <c r="D12" s="42">
        <v>25</v>
      </c>
      <c r="E12" s="42">
        <v>102</v>
      </c>
      <c r="F12" s="42">
        <v>241534</v>
      </c>
      <c r="G12" s="42">
        <v>110841</v>
      </c>
      <c r="H12" s="42">
        <v>130693</v>
      </c>
      <c r="I12" s="42">
        <v>7839</v>
      </c>
      <c r="J12" s="42">
        <v>421</v>
      </c>
      <c r="K12" s="42">
        <v>0</v>
      </c>
      <c r="L12" s="42">
        <v>0</v>
      </c>
      <c r="M12" s="42">
        <v>0</v>
      </c>
      <c r="N12" s="42">
        <v>7096</v>
      </c>
      <c r="O12" s="42">
        <v>322</v>
      </c>
      <c r="P12" s="42">
        <v>7418</v>
      </c>
      <c r="Q12" s="14" t="s">
        <v>4</v>
      </c>
    </row>
    <row r="13" spans="1:17" ht="18" customHeight="1">
      <c r="A13" s="17">
        <v>8</v>
      </c>
      <c r="B13" s="14" t="s">
        <v>48</v>
      </c>
      <c r="C13" s="42">
        <v>154</v>
      </c>
      <c r="D13" s="42">
        <v>27</v>
      </c>
      <c r="E13" s="42">
        <v>181</v>
      </c>
      <c r="F13" s="42">
        <v>574653</v>
      </c>
      <c r="G13" s="42">
        <v>248967</v>
      </c>
      <c r="H13" s="42">
        <v>325686</v>
      </c>
      <c r="I13" s="42">
        <v>19535</v>
      </c>
      <c r="J13" s="42">
        <v>607</v>
      </c>
      <c r="K13" s="42">
        <v>0</v>
      </c>
      <c r="L13" s="42">
        <v>0</v>
      </c>
      <c r="M13" s="42">
        <v>0</v>
      </c>
      <c r="N13" s="42">
        <v>18793</v>
      </c>
      <c r="O13" s="42">
        <v>135</v>
      </c>
      <c r="P13" s="42">
        <v>18928</v>
      </c>
      <c r="Q13" s="14" t="s">
        <v>48</v>
      </c>
    </row>
    <row r="14" spans="1:17" ht="18" customHeight="1">
      <c r="A14" s="17">
        <v>9</v>
      </c>
      <c r="B14" s="14" t="s">
        <v>73</v>
      </c>
      <c r="C14" s="42">
        <v>143</v>
      </c>
      <c r="D14" s="42">
        <v>34</v>
      </c>
      <c r="E14" s="42">
        <v>177</v>
      </c>
      <c r="F14" s="42">
        <v>622465</v>
      </c>
      <c r="G14" s="42">
        <v>272027</v>
      </c>
      <c r="H14" s="42">
        <v>350438</v>
      </c>
      <c r="I14" s="42">
        <v>21021</v>
      </c>
      <c r="J14" s="42">
        <v>698</v>
      </c>
      <c r="K14" s="42">
        <v>0</v>
      </c>
      <c r="L14" s="42">
        <v>14</v>
      </c>
      <c r="M14" s="42">
        <v>0</v>
      </c>
      <c r="N14" s="42">
        <v>20120</v>
      </c>
      <c r="O14" s="42">
        <v>189</v>
      </c>
      <c r="P14" s="42">
        <v>20309</v>
      </c>
      <c r="Q14" s="14" t="s">
        <v>73</v>
      </c>
    </row>
    <row r="15" spans="1:17" ht="18" customHeight="1">
      <c r="A15" s="17">
        <v>10</v>
      </c>
      <c r="B15" s="14" t="s">
        <v>49</v>
      </c>
      <c r="C15" s="42">
        <v>67</v>
      </c>
      <c r="D15" s="42">
        <v>11</v>
      </c>
      <c r="E15" s="42">
        <v>78</v>
      </c>
      <c r="F15" s="42">
        <v>193590</v>
      </c>
      <c r="G15" s="42">
        <v>107428</v>
      </c>
      <c r="H15" s="42">
        <v>86162</v>
      </c>
      <c r="I15" s="42">
        <v>5168</v>
      </c>
      <c r="J15" s="42">
        <v>364</v>
      </c>
      <c r="K15" s="42">
        <v>1</v>
      </c>
      <c r="L15" s="42">
        <v>0</v>
      </c>
      <c r="M15" s="42">
        <v>0</v>
      </c>
      <c r="N15" s="42">
        <v>4749</v>
      </c>
      <c r="O15" s="42">
        <v>54</v>
      </c>
      <c r="P15" s="42">
        <v>4803</v>
      </c>
      <c r="Q15" s="14" t="s">
        <v>49</v>
      </c>
    </row>
    <row r="16" spans="1:17" ht="18" customHeight="1">
      <c r="A16" s="17">
        <v>11</v>
      </c>
      <c r="B16" s="14" t="s">
        <v>50</v>
      </c>
      <c r="C16" s="42">
        <v>6</v>
      </c>
      <c r="D16" s="42">
        <v>3</v>
      </c>
      <c r="E16" s="42">
        <v>9</v>
      </c>
      <c r="F16" s="42">
        <v>28481</v>
      </c>
      <c r="G16" s="42">
        <v>15124</v>
      </c>
      <c r="H16" s="42">
        <v>13357</v>
      </c>
      <c r="I16" s="42">
        <v>803</v>
      </c>
      <c r="J16" s="42">
        <v>33</v>
      </c>
      <c r="K16" s="42">
        <v>0</v>
      </c>
      <c r="L16" s="42">
        <v>0</v>
      </c>
      <c r="M16" s="42">
        <v>0</v>
      </c>
      <c r="N16" s="42">
        <v>756</v>
      </c>
      <c r="O16" s="42">
        <v>14</v>
      </c>
      <c r="P16" s="42">
        <v>770</v>
      </c>
      <c r="Q16" s="14" t="s">
        <v>50</v>
      </c>
    </row>
    <row r="17" spans="1:17" ht="18" customHeight="1">
      <c r="A17" s="17">
        <v>12</v>
      </c>
      <c r="B17" s="14" t="s">
        <v>51</v>
      </c>
      <c r="C17" s="42">
        <v>10</v>
      </c>
      <c r="D17" s="42">
        <v>1</v>
      </c>
      <c r="E17" s="42">
        <v>11</v>
      </c>
      <c r="F17" s="42">
        <v>27165</v>
      </c>
      <c r="G17" s="42">
        <v>10560</v>
      </c>
      <c r="H17" s="42">
        <v>16605</v>
      </c>
      <c r="I17" s="42">
        <v>997</v>
      </c>
      <c r="J17" s="42">
        <v>19</v>
      </c>
      <c r="K17" s="42">
        <v>0</v>
      </c>
      <c r="L17" s="42">
        <v>0</v>
      </c>
      <c r="M17" s="42">
        <v>0</v>
      </c>
      <c r="N17" s="42">
        <v>977</v>
      </c>
      <c r="O17" s="42">
        <v>1</v>
      </c>
      <c r="P17" s="42">
        <v>978</v>
      </c>
      <c r="Q17" s="14" t="s">
        <v>51</v>
      </c>
    </row>
    <row r="18" spans="1:17" ht="18" customHeight="1">
      <c r="A18" s="17">
        <v>13</v>
      </c>
      <c r="B18" s="14" t="s">
        <v>52</v>
      </c>
      <c r="C18" s="42">
        <v>71</v>
      </c>
      <c r="D18" s="42">
        <v>18</v>
      </c>
      <c r="E18" s="42">
        <v>89</v>
      </c>
      <c r="F18" s="42">
        <v>226869</v>
      </c>
      <c r="G18" s="42">
        <v>123856</v>
      </c>
      <c r="H18" s="42">
        <v>103013</v>
      </c>
      <c r="I18" s="42">
        <v>6179</v>
      </c>
      <c r="J18" s="42">
        <v>350</v>
      </c>
      <c r="K18" s="42">
        <v>0</v>
      </c>
      <c r="L18" s="42">
        <v>0</v>
      </c>
      <c r="M18" s="42">
        <v>0</v>
      </c>
      <c r="N18" s="42">
        <v>5772</v>
      </c>
      <c r="O18" s="42">
        <v>57</v>
      </c>
      <c r="P18" s="42">
        <v>5829</v>
      </c>
      <c r="Q18" s="14" t="s">
        <v>52</v>
      </c>
    </row>
    <row r="19" spans="1:17" ht="18" customHeight="1">
      <c r="A19" s="17">
        <v>14</v>
      </c>
      <c r="B19" s="14" t="s">
        <v>53</v>
      </c>
      <c r="C19" s="42">
        <v>40</v>
      </c>
      <c r="D19" s="42">
        <v>8</v>
      </c>
      <c r="E19" s="42">
        <v>48</v>
      </c>
      <c r="F19" s="42">
        <v>94516</v>
      </c>
      <c r="G19" s="42">
        <v>54001</v>
      </c>
      <c r="H19" s="42">
        <v>40515</v>
      </c>
      <c r="I19" s="42">
        <v>2430</v>
      </c>
      <c r="J19" s="42">
        <v>151</v>
      </c>
      <c r="K19" s="42">
        <v>0</v>
      </c>
      <c r="L19" s="42">
        <v>0</v>
      </c>
      <c r="M19" s="42">
        <v>0</v>
      </c>
      <c r="N19" s="42">
        <v>2257</v>
      </c>
      <c r="O19" s="42">
        <v>22</v>
      </c>
      <c r="P19" s="42">
        <v>2279</v>
      </c>
      <c r="Q19" s="14" t="s">
        <v>53</v>
      </c>
    </row>
    <row r="20" spans="1:17" ht="18" customHeight="1">
      <c r="A20" s="17">
        <v>15</v>
      </c>
      <c r="B20" s="14" t="s">
        <v>54</v>
      </c>
      <c r="C20" s="42">
        <v>62</v>
      </c>
      <c r="D20" s="42">
        <v>18</v>
      </c>
      <c r="E20" s="42">
        <v>80</v>
      </c>
      <c r="F20" s="42">
        <v>175323</v>
      </c>
      <c r="G20" s="42">
        <v>101175</v>
      </c>
      <c r="H20" s="42">
        <v>74148</v>
      </c>
      <c r="I20" s="42">
        <v>4446</v>
      </c>
      <c r="J20" s="42">
        <v>269</v>
      </c>
      <c r="K20" s="42">
        <v>0</v>
      </c>
      <c r="L20" s="42">
        <v>0</v>
      </c>
      <c r="M20" s="42">
        <v>0</v>
      </c>
      <c r="N20" s="42">
        <v>4119</v>
      </c>
      <c r="O20" s="42">
        <v>58</v>
      </c>
      <c r="P20" s="42">
        <v>4177</v>
      </c>
      <c r="Q20" s="14" t="s">
        <v>54</v>
      </c>
    </row>
    <row r="21" spans="1:17" ht="18" customHeight="1">
      <c r="A21" s="17">
        <v>16</v>
      </c>
      <c r="B21" s="14" t="s">
        <v>55</v>
      </c>
      <c r="C21" s="42">
        <v>226</v>
      </c>
      <c r="D21" s="42">
        <v>29</v>
      </c>
      <c r="E21" s="42">
        <v>255</v>
      </c>
      <c r="F21" s="42">
        <v>723894</v>
      </c>
      <c r="G21" s="42">
        <v>340157</v>
      </c>
      <c r="H21" s="42">
        <v>383737</v>
      </c>
      <c r="I21" s="42">
        <v>23016</v>
      </c>
      <c r="J21" s="42">
        <v>1066</v>
      </c>
      <c r="K21" s="42">
        <v>0</v>
      </c>
      <c r="L21" s="42">
        <v>3</v>
      </c>
      <c r="M21" s="42">
        <v>0</v>
      </c>
      <c r="N21" s="42">
        <v>21811</v>
      </c>
      <c r="O21" s="42">
        <v>136</v>
      </c>
      <c r="P21" s="42">
        <v>21947</v>
      </c>
      <c r="Q21" s="14" t="s">
        <v>55</v>
      </c>
    </row>
    <row r="22" spans="1:17" ht="18" customHeight="1">
      <c r="A22" s="17">
        <v>17</v>
      </c>
      <c r="B22" s="14" t="s">
        <v>0</v>
      </c>
      <c r="C22" s="42">
        <v>51</v>
      </c>
      <c r="D22" s="42">
        <v>11</v>
      </c>
      <c r="E22" s="42">
        <v>62</v>
      </c>
      <c r="F22" s="42">
        <v>144330</v>
      </c>
      <c r="G22" s="42">
        <v>73711</v>
      </c>
      <c r="H22" s="42">
        <v>70619</v>
      </c>
      <c r="I22" s="42">
        <v>4235</v>
      </c>
      <c r="J22" s="42">
        <v>172</v>
      </c>
      <c r="K22" s="42">
        <v>0</v>
      </c>
      <c r="L22" s="42">
        <v>0</v>
      </c>
      <c r="M22" s="42">
        <v>0</v>
      </c>
      <c r="N22" s="42">
        <v>4044</v>
      </c>
      <c r="O22" s="42">
        <v>19</v>
      </c>
      <c r="P22" s="42">
        <v>4063</v>
      </c>
      <c r="Q22" s="14" t="s">
        <v>0</v>
      </c>
    </row>
    <row r="23" spans="1:17" ht="18" customHeight="1">
      <c r="A23" s="17">
        <v>18</v>
      </c>
      <c r="B23" s="14" t="s">
        <v>56</v>
      </c>
      <c r="C23" s="42">
        <v>40</v>
      </c>
      <c r="D23" s="42">
        <v>15</v>
      </c>
      <c r="E23" s="42">
        <v>55</v>
      </c>
      <c r="F23" s="42">
        <v>134877</v>
      </c>
      <c r="G23" s="42">
        <v>78353</v>
      </c>
      <c r="H23" s="42">
        <v>56524</v>
      </c>
      <c r="I23" s="42">
        <v>3391</v>
      </c>
      <c r="J23" s="42">
        <v>295</v>
      </c>
      <c r="K23" s="42">
        <v>0</v>
      </c>
      <c r="L23" s="42">
        <v>0</v>
      </c>
      <c r="M23" s="42">
        <v>0</v>
      </c>
      <c r="N23" s="42">
        <v>3027</v>
      </c>
      <c r="O23" s="42">
        <v>69</v>
      </c>
      <c r="P23" s="42">
        <v>3096</v>
      </c>
      <c r="Q23" s="14" t="s">
        <v>56</v>
      </c>
    </row>
    <row r="24" spans="1:17" ht="18" customHeight="1">
      <c r="A24" s="17">
        <v>19</v>
      </c>
      <c r="B24" s="14" t="s">
        <v>5</v>
      </c>
      <c r="C24" s="42">
        <v>23</v>
      </c>
      <c r="D24" s="42">
        <v>11</v>
      </c>
      <c r="E24" s="42">
        <v>34</v>
      </c>
      <c r="F24" s="42">
        <v>86673</v>
      </c>
      <c r="G24" s="42">
        <v>45180</v>
      </c>
      <c r="H24" s="42">
        <v>41493</v>
      </c>
      <c r="I24" s="42">
        <v>2490</v>
      </c>
      <c r="J24" s="42">
        <v>111</v>
      </c>
      <c r="K24" s="42">
        <v>0</v>
      </c>
      <c r="L24" s="42">
        <v>0</v>
      </c>
      <c r="M24" s="42">
        <v>0</v>
      </c>
      <c r="N24" s="42">
        <v>2351</v>
      </c>
      <c r="O24" s="42">
        <v>28</v>
      </c>
      <c r="P24" s="42">
        <v>2379</v>
      </c>
      <c r="Q24" s="14" t="s">
        <v>5</v>
      </c>
    </row>
    <row r="25" spans="1:17" ht="18" customHeight="1">
      <c r="A25" s="17">
        <v>20</v>
      </c>
      <c r="B25" s="14" t="s">
        <v>57</v>
      </c>
      <c r="C25" s="42">
        <v>21</v>
      </c>
      <c r="D25" s="42">
        <v>2</v>
      </c>
      <c r="E25" s="42">
        <v>23</v>
      </c>
      <c r="F25" s="42">
        <v>92448</v>
      </c>
      <c r="G25" s="42">
        <v>27931</v>
      </c>
      <c r="H25" s="42">
        <v>64517</v>
      </c>
      <c r="I25" s="42">
        <v>3875</v>
      </c>
      <c r="J25" s="42">
        <v>81</v>
      </c>
      <c r="K25" s="42">
        <v>0</v>
      </c>
      <c r="L25" s="42">
        <v>0</v>
      </c>
      <c r="M25" s="42">
        <v>0</v>
      </c>
      <c r="N25" s="42">
        <v>3791</v>
      </c>
      <c r="O25" s="42">
        <v>3</v>
      </c>
      <c r="P25" s="42">
        <v>3794</v>
      </c>
      <c r="Q25" s="14" t="s">
        <v>57</v>
      </c>
    </row>
    <row r="26" spans="1:17" ht="18" customHeight="1">
      <c r="A26" s="17">
        <v>21</v>
      </c>
      <c r="B26" s="14" t="s">
        <v>74</v>
      </c>
      <c r="C26" s="42">
        <v>49</v>
      </c>
      <c r="D26" s="42">
        <v>9</v>
      </c>
      <c r="E26" s="42">
        <v>58</v>
      </c>
      <c r="F26" s="42">
        <v>121003</v>
      </c>
      <c r="G26" s="42">
        <v>58445</v>
      </c>
      <c r="H26" s="42">
        <v>62558</v>
      </c>
      <c r="I26" s="42">
        <v>3710</v>
      </c>
      <c r="J26" s="42">
        <v>204</v>
      </c>
      <c r="K26" s="42">
        <v>5</v>
      </c>
      <c r="L26" s="42">
        <v>0</v>
      </c>
      <c r="M26" s="42">
        <v>0</v>
      </c>
      <c r="N26" s="42">
        <v>3479</v>
      </c>
      <c r="O26" s="42">
        <v>22</v>
      </c>
      <c r="P26" s="42">
        <v>3501</v>
      </c>
      <c r="Q26" s="14" t="s">
        <v>74</v>
      </c>
    </row>
    <row r="27" spans="1:17" ht="18" customHeight="1">
      <c r="A27" s="17">
        <v>22</v>
      </c>
      <c r="B27" s="14" t="s">
        <v>75</v>
      </c>
      <c r="C27" s="42">
        <v>46</v>
      </c>
      <c r="D27" s="42">
        <v>9</v>
      </c>
      <c r="E27" s="42">
        <v>55</v>
      </c>
      <c r="F27" s="42">
        <v>150232</v>
      </c>
      <c r="G27" s="42">
        <v>70235</v>
      </c>
      <c r="H27" s="42">
        <v>79997</v>
      </c>
      <c r="I27" s="42">
        <v>4798</v>
      </c>
      <c r="J27" s="42">
        <v>247</v>
      </c>
      <c r="K27" s="42">
        <v>0</v>
      </c>
      <c r="L27" s="42">
        <v>0</v>
      </c>
      <c r="M27" s="42">
        <v>0</v>
      </c>
      <c r="N27" s="42">
        <v>4207</v>
      </c>
      <c r="O27" s="42">
        <v>344</v>
      </c>
      <c r="P27" s="42">
        <v>4551</v>
      </c>
      <c r="Q27" s="14" t="s">
        <v>75</v>
      </c>
    </row>
    <row r="28" spans="1:17" ht="18" customHeight="1">
      <c r="A28" s="17">
        <v>23</v>
      </c>
      <c r="B28" s="14" t="s">
        <v>76</v>
      </c>
      <c r="C28" s="42">
        <v>584</v>
      </c>
      <c r="D28" s="42">
        <v>95</v>
      </c>
      <c r="E28" s="42">
        <v>679</v>
      </c>
      <c r="F28" s="42">
        <v>1783539</v>
      </c>
      <c r="G28" s="42">
        <v>893818</v>
      </c>
      <c r="H28" s="42">
        <v>889721</v>
      </c>
      <c r="I28" s="42">
        <v>53358</v>
      </c>
      <c r="J28" s="42">
        <v>2258</v>
      </c>
      <c r="K28" s="42">
        <v>0</v>
      </c>
      <c r="L28" s="42">
        <v>0</v>
      </c>
      <c r="M28" s="42">
        <v>0</v>
      </c>
      <c r="N28" s="42">
        <v>50795</v>
      </c>
      <c r="O28" s="42">
        <v>305</v>
      </c>
      <c r="P28" s="42">
        <v>51100</v>
      </c>
      <c r="Q28" s="14" t="s">
        <v>76</v>
      </c>
    </row>
    <row r="29" spans="1:17" ht="18" customHeight="1">
      <c r="A29" s="17">
        <v>24</v>
      </c>
      <c r="B29" s="14" t="s">
        <v>77</v>
      </c>
      <c r="C29" s="42">
        <v>562</v>
      </c>
      <c r="D29" s="42">
        <v>44</v>
      </c>
      <c r="E29" s="42">
        <v>606</v>
      </c>
      <c r="F29" s="42">
        <v>1965907</v>
      </c>
      <c r="G29" s="42">
        <v>842950</v>
      </c>
      <c r="H29" s="42">
        <v>1122957</v>
      </c>
      <c r="I29" s="42">
        <v>67354</v>
      </c>
      <c r="J29" s="42">
        <v>1968</v>
      </c>
      <c r="K29" s="42">
        <v>0</v>
      </c>
      <c r="L29" s="42">
        <v>0</v>
      </c>
      <c r="M29" s="42">
        <v>0</v>
      </c>
      <c r="N29" s="42">
        <v>65218</v>
      </c>
      <c r="O29" s="42">
        <v>168</v>
      </c>
      <c r="P29" s="42">
        <v>65386</v>
      </c>
      <c r="Q29" s="14" t="s">
        <v>77</v>
      </c>
    </row>
    <row r="30" spans="1:17" ht="18" customHeight="1">
      <c r="A30" s="17">
        <v>25</v>
      </c>
      <c r="B30" s="14" t="s">
        <v>78</v>
      </c>
      <c r="C30" s="42">
        <v>284</v>
      </c>
      <c r="D30" s="42">
        <v>48</v>
      </c>
      <c r="E30" s="42">
        <v>332</v>
      </c>
      <c r="F30" s="42">
        <v>1043927</v>
      </c>
      <c r="G30" s="42">
        <v>493633</v>
      </c>
      <c r="H30" s="42">
        <v>550294</v>
      </c>
      <c r="I30" s="42">
        <v>33006</v>
      </c>
      <c r="J30" s="42">
        <v>1365</v>
      </c>
      <c r="K30" s="42">
        <v>0</v>
      </c>
      <c r="L30" s="42">
        <v>0</v>
      </c>
      <c r="M30" s="42">
        <v>0</v>
      </c>
      <c r="N30" s="42">
        <v>31433</v>
      </c>
      <c r="O30" s="42">
        <v>208</v>
      </c>
      <c r="P30" s="42">
        <v>31641</v>
      </c>
      <c r="Q30" s="14" t="s">
        <v>78</v>
      </c>
    </row>
    <row r="31" spans="1:17" ht="18" customHeight="1">
      <c r="A31" s="17">
        <v>26</v>
      </c>
      <c r="B31" s="14" t="s">
        <v>79</v>
      </c>
      <c r="C31" s="42">
        <v>226</v>
      </c>
      <c r="D31" s="42">
        <v>35</v>
      </c>
      <c r="E31" s="42">
        <v>261</v>
      </c>
      <c r="F31" s="42">
        <v>819727</v>
      </c>
      <c r="G31" s="42">
        <v>401347</v>
      </c>
      <c r="H31" s="42">
        <v>418380</v>
      </c>
      <c r="I31" s="42">
        <v>25094</v>
      </c>
      <c r="J31" s="42">
        <v>1071</v>
      </c>
      <c r="K31" s="42">
        <v>0</v>
      </c>
      <c r="L31" s="42">
        <v>0</v>
      </c>
      <c r="M31" s="42">
        <v>0</v>
      </c>
      <c r="N31" s="42">
        <v>23889</v>
      </c>
      <c r="O31" s="42">
        <v>134</v>
      </c>
      <c r="P31" s="42">
        <v>24023</v>
      </c>
      <c r="Q31" s="14" t="s">
        <v>79</v>
      </c>
    </row>
    <row r="32" spans="1:17" ht="18" customHeight="1">
      <c r="A32" s="17">
        <v>27</v>
      </c>
      <c r="B32" s="14" t="s">
        <v>80</v>
      </c>
      <c r="C32" s="42">
        <v>160</v>
      </c>
      <c r="D32" s="42">
        <v>31</v>
      </c>
      <c r="E32" s="42">
        <v>191</v>
      </c>
      <c r="F32" s="42">
        <v>527540</v>
      </c>
      <c r="G32" s="42">
        <v>264200</v>
      </c>
      <c r="H32" s="42">
        <v>263340</v>
      </c>
      <c r="I32" s="42">
        <v>15792</v>
      </c>
      <c r="J32" s="42">
        <v>710</v>
      </c>
      <c r="K32" s="42">
        <v>0</v>
      </c>
      <c r="L32" s="42">
        <v>4</v>
      </c>
      <c r="M32" s="42">
        <v>0</v>
      </c>
      <c r="N32" s="42">
        <v>14959</v>
      </c>
      <c r="O32" s="42">
        <v>119</v>
      </c>
      <c r="P32" s="42">
        <v>15078</v>
      </c>
      <c r="Q32" s="14" t="s">
        <v>80</v>
      </c>
    </row>
    <row r="33" spans="1:17" ht="18" customHeight="1">
      <c r="A33" s="17">
        <v>28</v>
      </c>
      <c r="B33" s="14" t="s">
        <v>81</v>
      </c>
      <c r="C33" s="42">
        <v>319</v>
      </c>
      <c r="D33" s="42">
        <v>38</v>
      </c>
      <c r="E33" s="42">
        <v>357</v>
      </c>
      <c r="F33" s="42">
        <v>1223611</v>
      </c>
      <c r="G33" s="42">
        <v>565848</v>
      </c>
      <c r="H33" s="42">
        <v>657763</v>
      </c>
      <c r="I33" s="42">
        <v>39453</v>
      </c>
      <c r="J33" s="42">
        <v>1503</v>
      </c>
      <c r="K33" s="42">
        <v>4</v>
      </c>
      <c r="L33" s="42">
        <v>0</v>
      </c>
      <c r="M33" s="42">
        <v>0</v>
      </c>
      <c r="N33" s="42">
        <v>37762</v>
      </c>
      <c r="O33" s="42">
        <v>184</v>
      </c>
      <c r="P33" s="42">
        <v>37946</v>
      </c>
      <c r="Q33" s="14" t="s">
        <v>81</v>
      </c>
    </row>
    <row r="34" spans="1:17" ht="18" customHeight="1">
      <c r="A34" s="17">
        <v>29</v>
      </c>
      <c r="B34" s="14" t="s">
        <v>82</v>
      </c>
      <c r="C34" s="42">
        <v>496</v>
      </c>
      <c r="D34" s="42">
        <v>106</v>
      </c>
      <c r="E34" s="42">
        <v>602</v>
      </c>
      <c r="F34" s="42">
        <v>1829232</v>
      </c>
      <c r="G34" s="42">
        <v>904931</v>
      </c>
      <c r="H34" s="42">
        <v>924301</v>
      </c>
      <c r="I34" s="42">
        <v>55454</v>
      </c>
      <c r="J34" s="42">
        <v>2389</v>
      </c>
      <c r="K34" s="42">
        <v>0</v>
      </c>
      <c r="L34" s="42">
        <v>0</v>
      </c>
      <c r="M34" s="42">
        <v>0</v>
      </c>
      <c r="N34" s="42">
        <v>52630</v>
      </c>
      <c r="O34" s="42">
        <v>435</v>
      </c>
      <c r="P34" s="42">
        <v>53065</v>
      </c>
      <c r="Q34" s="14" t="s">
        <v>82</v>
      </c>
    </row>
    <row r="35" spans="1:17" ht="18" customHeight="1">
      <c r="A35" s="17">
        <v>30</v>
      </c>
      <c r="B35" s="14" t="s">
        <v>83</v>
      </c>
      <c r="C35" s="42">
        <v>800</v>
      </c>
      <c r="D35" s="42">
        <v>128</v>
      </c>
      <c r="E35" s="42">
        <v>928</v>
      </c>
      <c r="F35" s="42">
        <v>3391114</v>
      </c>
      <c r="G35" s="42">
        <v>1572598</v>
      </c>
      <c r="H35" s="42">
        <v>1818516</v>
      </c>
      <c r="I35" s="42">
        <v>109074</v>
      </c>
      <c r="J35" s="42">
        <v>4033</v>
      </c>
      <c r="K35" s="42">
        <v>2</v>
      </c>
      <c r="L35" s="42">
        <v>1</v>
      </c>
      <c r="M35" s="42">
        <v>0</v>
      </c>
      <c r="N35" s="42">
        <v>104489</v>
      </c>
      <c r="O35" s="42">
        <v>549</v>
      </c>
      <c r="P35" s="42">
        <v>105038</v>
      </c>
      <c r="Q35" s="14" t="s">
        <v>83</v>
      </c>
    </row>
    <row r="36" spans="1:17" ht="18" customHeight="1">
      <c r="A36" s="17">
        <v>31</v>
      </c>
      <c r="B36" s="14" t="s">
        <v>84</v>
      </c>
      <c r="C36" s="42">
        <v>74</v>
      </c>
      <c r="D36" s="42">
        <v>20</v>
      </c>
      <c r="E36" s="42">
        <v>94</v>
      </c>
      <c r="F36" s="42">
        <v>257073</v>
      </c>
      <c r="G36" s="42">
        <v>122703</v>
      </c>
      <c r="H36" s="42">
        <v>134370</v>
      </c>
      <c r="I36" s="42">
        <v>8058</v>
      </c>
      <c r="J36" s="42">
        <v>299</v>
      </c>
      <c r="K36" s="42">
        <v>0</v>
      </c>
      <c r="L36" s="42">
        <v>0</v>
      </c>
      <c r="M36" s="42">
        <v>0</v>
      </c>
      <c r="N36" s="42">
        <v>7707</v>
      </c>
      <c r="O36" s="42">
        <v>52</v>
      </c>
      <c r="P36" s="42">
        <v>7759</v>
      </c>
      <c r="Q36" s="14" t="s">
        <v>84</v>
      </c>
    </row>
    <row r="37" spans="1:17" ht="18" customHeight="1">
      <c r="A37" s="17">
        <v>32</v>
      </c>
      <c r="B37" s="14" t="s">
        <v>85</v>
      </c>
      <c r="C37" s="42">
        <v>282</v>
      </c>
      <c r="D37" s="42">
        <v>51</v>
      </c>
      <c r="E37" s="42">
        <v>333</v>
      </c>
      <c r="F37" s="42">
        <v>1127328</v>
      </c>
      <c r="G37" s="42">
        <v>498571</v>
      </c>
      <c r="H37" s="42">
        <v>628757</v>
      </c>
      <c r="I37" s="42">
        <v>37716</v>
      </c>
      <c r="J37" s="42">
        <v>1180</v>
      </c>
      <c r="K37" s="42">
        <v>0</v>
      </c>
      <c r="L37" s="42">
        <v>0</v>
      </c>
      <c r="M37" s="42">
        <v>0</v>
      </c>
      <c r="N37" s="42">
        <v>36315</v>
      </c>
      <c r="O37" s="42">
        <v>221</v>
      </c>
      <c r="P37" s="42">
        <v>36536</v>
      </c>
      <c r="Q37" s="14" t="s">
        <v>85</v>
      </c>
    </row>
    <row r="38" spans="1:17" ht="18" customHeight="1">
      <c r="A38" s="69"/>
      <c r="B38" s="70" t="s">
        <v>6</v>
      </c>
      <c r="C38" s="71">
        <f aca="true" t="shared" si="0" ref="C38:P38">SUM(C6:C37)</f>
        <v>6031</v>
      </c>
      <c r="D38" s="71">
        <f t="shared" si="0"/>
        <v>1019</v>
      </c>
      <c r="E38" s="71">
        <f t="shared" si="0"/>
        <v>7050</v>
      </c>
      <c r="F38" s="71">
        <f t="shared" si="0"/>
        <v>21844322</v>
      </c>
      <c r="G38" s="71">
        <f t="shared" si="0"/>
        <v>10198353</v>
      </c>
      <c r="H38" s="71">
        <f t="shared" si="0"/>
        <v>11645969</v>
      </c>
      <c r="I38" s="71">
        <f t="shared" si="0"/>
        <v>698495</v>
      </c>
      <c r="J38" s="71">
        <f t="shared" si="0"/>
        <v>26736</v>
      </c>
      <c r="K38" s="71">
        <f t="shared" si="0"/>
        <v>12</v>
      </c>
      <c r="L38" s="71">
        <f t="shared" si="0"/>
        <v>31</v>
      </c>
      <c r="M38" s="71">
        <f t="shared" si="0"/>
        <v>20</v>
      </c>
      <c r="N38" s="71">
        <f t="shared" si="0"/>
        <v>667070</v>
      </c>
      <c r="O38" s="71">
        <f t="shared" si="0"/>
        <v>4626</v>
      </c>
      <c r="P38" s="71">
        <f t="shared" si="0"/>
        <v>671696</v>
      </c>
      <c r="Q38" s="70" t="s">
        <v>6</v>
      </c>
    </row>
    <row r="39" spans="1:17" ht="18" customHeight="1">
      <c r="A39" s="27">
        <v>33</v>
      </c>
      <c r="B39" s="26" t="s">
        <v>58</v>
      </c>
      <c r="C39" s="42">
        <v>207</v>
      </c>
      <c r="D39" s="42">
        <v>42</v>
      </c>
      <c r="E39" s="42">
        <v>249</v>
      </c>
      <c r="F39" s="42">
        <v>759976</v>
      </c>
      <c r="G39" s="42">
        <v>357236</v>
      </c>
      <c r="H39" s="42">
        <v>402740</v>
      </c>
      <c r="I39" s="42">
        <v>24155</v>
      </c>
      <c r="J39" s="42">
        <v>927</v>
      </c>
      <c r="K39" s="42">
        <v>4</v>
      </c>
      <c r="L39" s="42">
        <v>0</v>
      </c>
      <c r="M39" s="42">
        <v>0</v>
      </c>
      <c r="N39" s="42">
        <v>23059</v>
      </c>
      <c r="O39" s="42">
        <v>165</v>
      </c>
      <c r="P39" s="42">
        <v>23224</v>
      </c>
      <c r="Q39" s="26" t="s">
        <v>58</v>
      </c>
    </row>
    <row r="40" spans="1:17" ht="18" customHeight="1">
      <c r="A40" s="17">
        <v>34</v>
      </c>
      <c r="B40" s="14" t="s">
        <v>59</v>
      </c>
      <c r="C40" s="42">
        <v>31</v>
      </c>
      <c r="D40" s="42">
        <v>9</v>
      </c>
      <c r="E40" s="42">
        <v>40</v>
      </c>
      <c r="F40" s="42">
        <v>141212</v>
      </c>
      <c r="G40" s="42">
        <v>68897</v>
      </c>
      <c r="H40" s="42">
        <v>72315</v>
      </c>
      <c r="I40" s="42">
        <v>4339</v>
      </c>
      <c r="J40" s="42">
        <v>164</v>
      </c>
      <c r="K40" s="42">
        <v>0</v>
      </c>
      <c r="L40" s="42">
        <v>0</v>
      </c>
      <c r="M40" s="42">
        <v>0</v>
      </c>
      <c r="N40" s="42">
        <v>4114</v>
      </c>
      <c r="O40" s="42">
        <v>61</v>
      </c>
      <c r="P40" s="42">
        <v>4175</v>
      </c>
      <c r="Q40" s="14" t="s">
        <v>59</v>
      </c>
    </row>
    <row r="41" spans="1:17" ht="18" customHeight="1">
      <c r="A41" s="17">
        <v>35</v>
      </c>
      <c r="B41" s="14" t="s">
        <v>86</v>
      </c>
      <c r="C41" s="42">
        <v>34</v>
      </c>
      <c r="D41" s="42">
        <v>7</v>
      </c>
      <c r="E41" s="42">
        <v>41</v>
      </c>
      <c r="F41" s="42">
        <v>96548</v>
      </c>
      <c r="G41" s="42">
        <v>56283</v>
      </c>
      <c r="H41" s="42">
        <v>40265</v>
      </c>
      <c r="I41" s="42">
        <v>2415</v>
      </c>
      <c r="J41" s="42">
        <v>196</v>
      </c>
      <c r="K41" s="42">
        <v>0</v>
      </c>
      <c r="L41" s="42">
        <v>0</v>
      </c>
      <c r="M41" s="42">
        <v>0</v>
      </c>
      <c r="N41" s="42">
        <v>2190</v>
      </c>
      <c r="O41" s="42">
        <v>29</v>
      </c>
      <c r="P41" s="42">
        <v>2219</v>
      </c>
      <c r="Q41" s="14" t="s">
        <v>86</v>
      </c>
    </row>
    <row r="42" spans="1:17" ht="18" customHeight="1">
      <c r="A42" s="17">
        <v>36</v>
      </c>
      <c r="B42" s="14" t="s">
        <v>60</v>
      </c>
      <c r="C42" s="42">
        <v>14</v>
      </c>
      <c r="D42" s="42">
        <v>1</v>
      </c>
      <c r="E42" s="42">
        <v>15</v>
      </c>
      <c r="F42" s="42">
        <v>32459</v>
      </c>
      <c r="G42" s="42">
        <v>14616</v>
      </c>
      <c r="H42" s="42">
        <v>17843</v>
      </c>
      <c r="I42" s="42">
        <v>1071</v>
      </c>
      <c r="J42" s="42">
        <v>39</v>
      </c>
      <c r="K42" s="42">
        <v>0</v>
      </c>
      <c r="L42" s="42">
        <v>0</v>
      </c>
      <c r="M42" s="42">
        <v>0</v>
      </c>
      <c r="N42" s="42">
        <v>1031</v>
      </c>
      <c r="O42" s="42">
        <v>1</v>
      </c>
      <c r="P42" s="42">
        <v>1032</v>
      </c>
      <c r="Q42" s="14" t="s">
        <v>60</v>
      </c>
    </row>
    <row r="43" spans="1:17" ht="18" customHeight="1">
      <c r="A43" s="17">
        <v>37</v>
      </c>
      <c r="B43" s="14" t="s">
        <v>61</v>
      </c>
      <c r="C43" s="42">
        <v>47</v>
      </c>
      <c r="D43" s="42">
        <v>8</v>
      </c>
      <c r="E43" s="42">
        <v>55</v>
      </c>
      <c r="F43" s="42">
        <v>157798</v>
      </c>
      <c r="G43" s="42">
        <v>80591</v>
      </c>
      <c r="H43" s="42">
        <v>77207</v>
      </c>
      <c r="I43" s="42">
        <v>4630</v>
      </c>
      <c r="J43" s="42">
        <v>213</v>
      </c>
      <c r="K43" s="42">
        <v>0</v>
      </c>
      <c r="L43" s="42">
        <v>0</v>
      </c>
      <c r="M43" s="42">
        <v>0</v>
      </c>
      <c r="N43" s="42">
        <v>4210</v>
      </c>
      <c r="O43" s="42">
        <v>207</v>
      </c>
      <c r="P43" s="42">
        <v>4417</v>
      </c>
      <c r="Q43" s="14" t="s">
        <v>61</v>
      </c>
    </row>
    <row r="44" spans="1:17" ht="18" customHeight="1">
      <c r="A44" s="17">
        <v>38</v>
      </c>
      <c r="B44" s="14" t="s">
        <v>62</v>
      </c>
      <c r="C44" s="42">
        <v>31</v>
      </c>
      <c r="D44" s="42">
        <v>8</v>
      </c>
      <c r="E44" s="42">
        <v>39</v>
      </c>
      <c r="F44" s="42">
        <v>99124</v>
      </c>
      <c r="G44" s="42">
        <v>45246</v>
      </c>
      <c r="H44" s="42">
        <v>53878</v>
      </c>
      <c r="I44" s="42">
        <v>3232</v>
      </c>
      <c r="J44" s="42">
        <v>112</v>
      </c>
      <c r="K44" s="42">
        <v>0</v>
      </c>
      <c r="L44" s="42">
        <v>0</v>
      </c>
      <c r="M44" s="42">
        <v>0</v>
      </c>
      <c r="N44" s="42">
        <v>3098</v>
      </c>
      <c r="O44" s="42">
        <v>22</v>
      </c>
      <c r="P44" s="42">
        <v>3120</v>
      </c>
      <c r="Q44" s="14" t="s">
        <v>62</v>
      </c>
    </row>
    <row r="45" spans="1:17" ht="18" customHeight="1">
      <c r="A45" s="17">
        <v>39</v>
      </c>
      <c r="B45" s="14" t="s">
        <v>63</v>
      </c>
      <c r="C45" s="42">
        <v>81</v>
      </c>
      <c r="D45" s="42">
        <v>9</v>
      </c>
      <c r="E45" s="42">
        <v>90</v>
      </c>
      <c r="F45" s="42">
        <v>246468</v>
      </c>
      <c r="G45" s="42">
        <v>127719</v>
      </c>
      <c r="H45" s="42">
        <v>118749</v>
      </c>
      <c r="I45" s="42">
        <v>7122</v>
      </c>
      <c r="J45" s="42">
        <v>394</v>
      </c>
      <c r="K45" s="42">
        <v>0</v>
      </c>
      <c r="L45" s="42">
        <v>0</v>
      </c>
      <c r="M45" s="42">
        <v>0</v>
      </c>
      <c r="N45" s="42">
        <v>6676</v>
      </c>
      <c r="O45" s="42">
        <v>52</v>
      </c>
      <c r="P45" s="42">
        <v>6728</v>
      </c>
      <c r="Q45" s="14" t="s">
        <v>63</v>
      </c>
    </row>
    <row r="46" spans="1:17" ht="18" customHeight="1">
      <c r="A46" s="17">
        <v>40</v>
      </c>
      <c r="B46" s="14" t="s">
        <v>64</v>
      </c>
      <c r="C46" s="42">
        <v>122</v>
      </c>
      <c r="D46" s="42">
        <v>13</v>
      </c>
      <c r="E46" s="42">
        <v>135</v>
      </c>
      <c r="F46" s="42">
        <v>430927</v>
      </c>
      <c r="G46" s="42">
        <v>186409</v>
      </c>
      <c r="H46" s="42">
        <v>244518</v>
      </c>
      <c r="I46" s="42">
        <v>14669</v>
      </c>
      <c r="J46" s="42">
        <v>536</v>
      </c>
      <c r="K46" s="42">
        <v>0</v>
      </c>
      <c r="L46" s="42">
        <v>1</v>
      </c>
      <c r="M46" s="42">
        <v>0</v>
      </c>
      <c r="N46" s="42">
        <v>14089</v>
      </c>
      <c r="O46" s="42">
        <v>43</v>
      </c>
      <c r="P46" s="42">
        <v>14132</v>
      </c>
      <c r="Q46" s="14" t="s">
        <v>64</v>
      </c>
    </row>
    <row r="47" spans="1:17" ht="18" customHeight="1">
      <c r="A47" s="17">
        <v>41</v>
      </c>
      <c r="B47" s="14" t="s">
        <v>65</v>
      </c>
      <c r="C47" s="42">
        <v>295</v>
      </c>
      <c r="D47" s="42">
        <v>44</v>
      </c>
      <c r="E47" s="42">
        <v>339</v>
      </c>
      <c r="F47" s="42">
        <v>1416298</v>
      </c>
      <c r="G47" s="42">
        <v>537711</v>
      </c>
      <c r="H47" s="42">
        <v>878587</v>
      </c>
      <c r="I47" s="42">
        <v>52702</v>
      </c>
      <c r="J47" s="42">
        <v>1347</v>
      </c>
      <c r="K47" s="42">
        <v>0</v>
      </c>
      <c r="L47" s="42">
        <v>0</v>
      </c>
      <c r="M47" s="42">
        <v>0</v>
      </c>
      <c r="N47" s="42">
        <v>50722</v>
      </c>
      <c r="O47" s="42">
        <v>633</v>
      </c>
      <c r="P47" s="42">
        <v>51355</v>
      </c>
      <c r="Q47" s="14" t="s">
        <v>65</v>
      </c>
    </row>
    <row r="48" spans="1:17" ht="18" customHeight="1">
      <c r="A48" s="17">
        <v>42</v>
      </c>
      <c r="B48" s="14" t="s">
        <v>66</v>
      </c>
      <c r="C48" s="42">
        <v>25</v>
      </c>
      <c r="D48" s="42">
        <v>2</v>
      </c>
      <c r="E48" s="42">
        <v>27</v>
      </c>
      <c r="F48" s="42">
        <v>70929</v>
      </c>
      <c r="G48" s="42">
        <v>37575</v>
      </c>
      <c r="H48" s="42">
        <v>33354</v>
      </c>
      <c r="I48" s="42">
        <v>2001</v>
      </c>
      <c r="J48" s="42">
        <v>96</v>
      </c>
      <c r="K48" s="42">
        <v>0</v>
      </c>
      <c r="L48" s="42">
        <v>0</v>
      </c>
      <c r="M48" s="42">
        <v>0</v>
      </c>
      <c r="N48" s="42">
        <v>1902</v>
      </c>
      <c r="O48" s="42">
        <v>3</v>
      </c>
      <c r="P48" s="42">
        <v>1905</v>
      </c>
      <c r="Q48" s="14" t="s">
        <v>66</v>
      </c>
    </row>
    <row r="49" spans="1:17" ht="18" customHeight="1">
      <c r="A49" s="17">
        <v>43</v>
      </c>
      <c r="B49" s="14" t="s">
        <v>67</v>
      </c>
      <c r="C49" s="42">
        <v>155</v>
      </c>
      <c r="D49" s="42">
        <v>29</v>
      </c>
      <c r="E49" s="42">
        <v>184</v>
      </c>
      <c r="F49" s="42">
        <v>559667</v>
      </c>
      <c r="G49" s="42">
        <v>264527</v>
      </c>
      <c r="H49" s="42">
        <v>295140</v>
      </c>
      <c r="I49" s="42">
        <v>17704</v>
      </c>
      <c r="J49" s="42">
        <v>653</v>
      </c>
      <c r="K49" s="42">
        <v>0</v>
      </c>
      <c r="L49" s="42">
        <v>0</v>
      </c>
      <c r="M49" s="42">
        <v>0</v>
      </c>
      <c r="N49" s="42">
        <v>16937</v>
      </c>
      <c r="O49" s="42">
        <v>114</v>
      </c>
      <c r="P49" s="42">
        <v>17051</v>
      </c>
      <c r="Q49" s="14" t="s">
        <v>67</v>
      </c>
    </row>
    <row r="50" spans="1:17" ht="18" customHeight="1">
      <c r="A50" s="17">
        <v>44</v>
      </c>
      <c r="B50" s="14" t="s">
        <v>68</v>
      </c>
      <c r="C50" s="42">
        <v>24</v>
      </c>
      <c r="D50" s="42">
        <v>5</v>
      </c>
      <c r="E50" s="42">
        <v>29</v>
      </c>
      <c r="F50" s="42">
        <v>61955</v>
      </c>
      <c r="G50" s="42">
        <v>32213</v>
      </c>
      <c r="H50" s="42">
        <v>29742</v>
      </c>
      <c r="I50" s="42">
        <v>1784</v>
      </c>
      <c r="J50" s="42">
        <v>98</v>
      </c>
      <c r="K50" s="42">
        <v>0</v>
      </c>
      <c r="L50" s="42">
        <v>0</v>
      </c>
      <c r="M50" s="42">
        <v>0</v>
      </c>
      <c r="N50" s="42">
        <v>1676</v>
      </c>
      <c r="O50" s="42">
        <v>10</v>
      </c>
      <c r="P50" s="42">
        <v>1686</v>
      </c>
      <c r="Q50" s="14" t="s">
        <v>68</v>
      </c>
    </row>
    <row r="51" spans="1:17" ht="18" customHeight="1">
      <c r="A51" s="69"/>
      <c r="B51" s="70" t="s">
        <v>1</v>
      </c>
      <c r="C51" s="71">
        <f aca="true" t="shared" si="1" ref="C51:P51">SUM(C39:C50)</f>
        <v>1066</v>
      </c>
      <c r="D51" s="71">
        <f t="shared" si="1"/>
        <v>177</v>
      </c>
      <c r="E51" s="71">
        <f t="shared" si="1"/>
        <v>1243</v>
      </c>
      <c r="F51" s="71">
        <f t="shared" si="1"/>
        <v>4073361</v>
      </c>
      <c r="G51" s="71">
        <f t="shared" si="1"/>
        <v>1809023</v>
      </c>
      <c r="H51" s="71">
        <f t="shared" si="1"/>
        <v>2264338</v>
      </c>
      <c r="I51" s="71">
        <f t="shared" si="1"/>
        <v>135824</v>
      </c>
      <c r="J51" s="71">
        <f t="shared" si="1"/>
        <v>4775</v>
      </c>
      <c r="K51" s="71">
        <f t="shared" si="1"/>
        <v>4</v>
      </c>
      <c r="L51" s="71">
        <f t="shared" si="1"/>
        <v>1</v>
      </c>
      <c r="M51" s="71">
        <f t="shared" si="1"/>
        <v>0</v>
      </c>
      <c r="N51" s="71">
        <f t="shared" si="1"/>
        <v>129704</v>
      </c>
      <c r="O51" s="71">
        <f t="shared" si="1"/>
        <v>1340</v>
      </c>
      <c r="P51" s="71">
        <f t="shared" si="1"/>
        <v>131044</v>
      </c>
      <c r="Q51" s="77" t="s">
        <v>1</v>
      </c>
    </row>
    <row r="52" spans="1:17" ht="18" customHeight="1">
      <c r="A52" s="73"/>
      <c r="B52" s="74" t="s">
        <v>2</v>
      </c>
      <c r="C52" s="75">
        <f aca="true" t="shared" si="2" ref="C52:P52">C38+C51</f>
        <v>7097</v>
      </c>
      <c r="D52" s="75">
        <f t="shared" si="2"/>
        <v>1196</v>
      </c>
      <c r="E52" s="75">
        <f t="shared" si="2"/>
        <v>8293</v>
      </c>
      <c r="F52" s="75">
        <f t="shared" si="2"/>
        <v>25917683</v>
      </c>
      <c r="G52" s="75">
        <f t="shared" si="2"/>
        <v>12007376</v>
      </c>
      <c r="H52" s="75">
        <f t="shared" si="2"/>
        <v>13910307</v>
      </c>
      <c r="I52" s="75">
        <f t="shared" si="2"/>
        <v>834319</v>
      </c>
      <c r="J52" s="75">
        <f t="shared" si="2"/>
        <v>31511</v>
      </c>
      <c r="K52" s="75">
        <f t="shared" si="2"/>
        <v>16</v>
      </c>
      <c r="L52" s="75">
        <f t="shared" si="2"/>
        <v>32</v>
      </c>
      <c r="M52" s="75">
        <f t="shared" si="2"/>
        <v>20</v>
      </c>
      <c r="N52" s="75">
        <f t="shared" si="2"/>
        <v>796774</v>
      </c>
      <c r="O52" s="75">
        <f t="shared" si="2"/>
        <v>5966</v>
      </c>
      <c r="P52" s="75">
        <f t="shared" si="2"/>
        <v>802740</v>
      </c>
      <c r="Q52" s="78" t="s">
        <v>2</v>
      </c>
    </row>
  </sheetData>
  <mergeCells count="13">
    <mergeCell ref="J4:J5"/>
    <mergeCell ref="K4:K5"/>
    <mergeCell ref="L4:L5"/>
    <mergeCell ref="Q4:Q5"/>
    <mergeCell ref="A4:A5"/>
    <mergeCell ref="N4:P4"/>
    <mergeCell ref="B4:B5"/>
    <mergeCell ref="C4:E4"/>
    <mergeCell ref="F4:F5"/>
    <mergeCell ref="G4:G5"/>
    <mergeCell ref="H4:H5"/>
    <mergeCell ref="M4:M5"/>
    <mergeCell ref="I4:I5"/>
  </mergeCells>
  <printOptions horizontalCentered="1"/>
  <pageMargins left="0.7874015748031497" right="0.7874015748031497" top="0.7874015748031497" bottom="0.49" header="0.5118110236220472" footer="0.5118110236220472"/>
  <pageSetup fitToWidth="2" horizontalDpi="600" verticalDpi="600" orientation="landscape" paperSize="8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2"/>
  <sheetViews>
    <sheetView zoomScale="75" zoomScaleNormal="75" zoomScaleSheetLayoutView="75" workbookViewId="0" topLeftCell="A1">
      <pane xSplit="2" ySplit="5" topLeftCell="C6" activePane="bottomRight" state="frozen"/>
      <selection pane="topLeft" activeCell="D34" sqref="D34"/>
      <selection pane="topRight" activeCell="D34" sqref="D34"/>
      <selection pane="bottomLeft" activeCell="D34" sqref="D34"/>
      <selection pane="bottomRight" activeCell="C6" sqref="C6"/>
    </sheetView>
  </sheetViews>
  <sheetFormatPr defaultColWidth="9.00390625" defaultRowHeight="13.5"/>
  <cols>
    <col min="1" max="1" width="4.00390625" style="1" customWidth="1"/>
    <col min="2" max="2" width="17.625" style="1" customWidth="1"/>
    <col min="3" max="16" width="17.625" style="3" customWidth="1"/>
    <col min="17" max="17" width="17.625" style="1" customWidth="1"/>
    <col min="18" max="16384" width="14.625" style="1" customWidth="1"/>
  </cols>
  <sheetData>
    <row r="1" spans="1:17" ht="23.25" customHeight="1">
      <c r="A1" s="18"/>
      <c r="B1" s="18"/>
      <c r="C1" s="2"/>
      <c r="E1" s="2"/>
      <c r="I1" s="2"/>
      <c r="K1" s="2"/>
      <c r="Q1" s="18"/>
    </row>
    <row r="2" spans="1:17" ht="4.5" customHeight="1">
      <c r="A2" s="18"/>
      <c r="B2" s="18"/>
      <c r="C2" s="2"/>
      <c r="E2" s="2"/>
      <c r="I2" s="2"/>
      <c r="K2" s="2"/>
      <c r="Q2" s="18"/>
    </row>
    <row r="3" spans="1:17" ht="23.25" customHeight="1">
      <c r="A3" s="18"/>
      <c r="B3" s="23" t="s">
        <v>34</v>
      </c>
      <c r="P3" s="4" t="s">
        <v>16</v>
      </c>
      <c r="Q3" s="18"/>
    </row>
    <row r="4" spans="1:17" ht="22.5" customHeight="1">
      <c r="A4" s="97" t="s">
        <v>23</v>
      </c>
      <c r="B4" s="100" t="s">
        <v>21</v>
      </c>
      <c r="C4" s="99" t="s">
        <v>15</v>
      </c>
      <c r="D4" s="99"/>
      <c r="E4" s="99"/>
      <c r="F4" s="99" t="s">
        <v>10</v>
      </c>
      <c r="G4" s="99" t="s">
        <v>36</v>
      </c>
      <c r="H4" s="99" t="s">
        <v>11</v>
      </c>
      <c r="I4" s="99" t="s">
        <v>12</v>
      </c>
      <c r="J4" s="85" t="s">
        <v>37</v>
      </c>
      <c r="K4" s="85" t="s">
        <v>13</v>
      </c>
      <c r="L4" s="92" t="s">
        <v>87</v>
      </c>
      <c r="M4" s="93" t="s">
        <v>88</v>
      </c>
      <c r="N4" s="99" t="s">
        <v>14</v>
      </c>
      <c r="O4" s="99"/>
      <c r="P4" s="99"/>
      <c r="Q4" s="95"/>
    </row>
    <row r="5" spans="1:17" ht="22.5" customHeight="1">
      <c r="A5" s="98"/>
      <c r="B5" s="101"/>
      <c r="C5" s="5" t="s">
        <v>7</v>
      </c>
      <c r="D5" s="5" t="s">
        <v>8</v>
      </c>
      <c r="E5" s="5" t="s">
        <v>9</v>
      </c>
      <c r="F5" s="99"/>
      <c r="G5" s="99"/>
      <c r="H5" s="99"/>
      <c r="I5" s="99"/>
      <c r="J5" s="85"/>
      <c r="K5" s="85"/>
      <c r="L5" s="92"/>
      <c r="M5" s="94"/>
      <c r="N5" s="5" t="s">
        <v>7</v>
      </c>
      <c r="O5" s="5" t="s">
        <v>8</v>
      </c>
      <c r="P5" s="5" t="s">
        <v>9</v>
      </c>
      <c r="Q5" s="96"/>
    </row>
    <row r="6" spans="1:17" ht="18" customHeight="1">
      <c r="A6" s="21">
        <v>1</v>
      </c>
      <c r="B6" s="11" t="s">
        <v>43</v>
      </c>
      <c r="C6" s="43">
        <v>16802</v>
      </c>
      <c r="D6" s="43">
        <v>1033</v>
      </c>
      <c r="E6" s="43">
        <v>17835</v>
      </c>
      <c r="F6" s="43">
        <v>41204524</v>
      </c>
      <c r="G6" s="43">
        <v>16757072</v>
      </c>
      <c r="H6" s="43">
        <v>24447452</v>
      </c>
      <c r="I6" s="43">
        <v>1466031</v>
      </c>
      <c r="J6" s="43">
        <v>56063</v>
      </c>
      <c r="K6" s="43">
        <v>132</v>
      </c>
      <c r="L6" s="43">
        <v>2446</v>
      </c>
      <c r="M6" s="43">
        <v>185</v>
      </c>
      <c r="N6" s="43">
        <v>1400263</v>
      </c>
      <c r="O6" s="43">
        <v>6942</v>
      </c>
      <c r="P6" s="43">
        <v>1407205</v>
      </c>
      <c r="Q6" s="11" t="s">
        <v>43</v>
      </c>
    </row>
    <row r="7" spans="1:17" ht="18" customHeight="1">
      <c r="A7" s="17">
        <v>2</v>
      </c>
      <c r="B7" s="14" t="s">
        <v>3</v>
      </c>
      <c r="C7" s="44">
        <v>16226</v>
      </c>
      <c r="D7" s="44">
        <v>921</v>
      </c>
      <c r="E7" s="44">
        <v>17147</v>
      </c>
      <c r="F7" s="44">
        <v>37121247</v>
      </c>
      <c r="G7" s="44">
        <v>16239256</v>
      </c>
      <c r="H7" s="44">
        <v>20881991</v>
      </c>
      <c r="I7" s="44">
        <v>1252232</v>
      </c>
      <c r="J7" s="44">
        <v>53606</v>
      </c>
      <c r="K7" s="44">
        <v>85</v>
      </c>
      <c r="L7" s="44">
        <v>1541</v>
      </c>
      <c r="M7" s="44">
        <v>211</v>
      </c>
      <c r="N7" s="44">
        <v>1192689</v>
      </c>
      <c r="O7" s="44">
        <v>4100</v>
      </c>
      <c r="P7" s="44">
        <v>1196789</v>
      </c>
      <c r="Q7" s="14" t="s">
        <v>3</v>
      </c>
    </row>
    <row r="8" spans="1:17" ht="18" customHeight="1">
      <c r="A8" s="17">
        <v>3</v>
      </c>
      <c r="B8" s="14" t="s">
        <v>44</v>
      </c>
      <c r="C8" s="44">
        <v>8861</v>
      </c>
      <c r="D8" s="44">
        <v>516</v>
      </c>
      <c r="E8" s="44">
        <v>9377</v>
      </c>
      <c r="F8" s="44">
        <v>21148023</v>
      </c>
      <c r="G8" s="44">
        <v>8837571</v>
      </c>
      <c r="H8" s="44">
        <v>12310452</v>
      </c>
      <c r="I8" s="44">
        <v>738251</v>
      </c>
      <c r="J8" s="44">
        <v>28083</v>
      </c>
      <c r="K8" s="44">
        <v>75</v>
      </c>
      <c r="L8" s="44">
        <v>1205</v>
      </c>
      <c r="M8" s="44">
        <v>168</v>
      </c>
      <c r="N8" s="44">
        <v>705963</v>
      </c>
      <c r="O8" s="44">
        <v>2757</v>
      </c>
      <c r="P8" s="44">
        <v>708720</v>
      </c>
      <c r="Q8" s="14" t="s">
        <v>44</v>
      </c>
    </row>
    <row r="9" spans="1:17" ht="18" customHeight="1">
      <c r="A9" s="17">
        <v>4</v>
      </c>
      <c r="B9" s="14" t="s">
        <v>45</v>
      </c>
      <c r="C9" s="44">
        <v>7119</v>
      </c>
      <c r="D9" s="44">
        <v>474</v>
      </c>
      <c r="E9" s="44">
        <v>7593</v>
      </c>
      <c r="F9" s="44">
        <v>15736119</v>
      </c>
      <c r="G9" s="44">
        <v>6764820</v>
      </c>
      <c r="H9" s="44">
        <v>8971299</v>
      </c>
      <c r="I9" s="44">
        <v>537973</v>
      </c>
      <c r="J9" s="44">
        <v>22223</v>
      </c>
      <c r="K9" s="44">
        <v>114</v>
      </c>
      <c r="L9" s="44">
        <v>467</v>
      </c>
      <c r="M9" s="44">
        <v>46</v>
      </c>
      <c r="N9" s="44">
        <v>512903</v>
      </c>
      <c r="O9" s="44">
        <v>2220</v>
      </c>
      <c r="P9" s="44">
        <v>515123</v>
      </c>
      <c r="Q9" s="14" t="s">
        <v>45</v>
      </c>
    </row>
    <row r="10" spans="1:17" ht="18" customHeight="1">
      <c r="A10" s="17">
        <v>5</v>
      </c>
      <c r="B10" s="14" t="s">
        <v>46</v>
      </c>
      <c r="C10" s="44">
        <v>4094</v>
      </c>
      <c r="D10" s="44">
        <v>307</v>
      </c>
      <c r="E10" s="44">
        <v>4401</v>
      </c>
      <c r="F10" s="44">
        <v>8772638</v>
      </c>
      <c r="G10" s="44">
        <v>3989103</v>
      </c>
      <c r="H10" s="44">
        <v>4783535</v>
      </c>
      <c r="I10" s="44">
        <v>286838</v>
      </c>
      <c r="J10" s="44">
        <v>13045</v>
      </c>
      <c r="K10" s="44">
        <v>81</v>
      </c>
      <c r="L10" s="44">
        <v>681</v>
      </c>
      <c r="M10" s="44">
        <v>18</v>
      </c>
      <c r="N10" s="44">
        <v>271995</v>
      </c>
      <c r="O10" s="44">
        <v>1018</v>
      </c>
      <c r="P10" s="44">
        <v>273013</v>
      </c>
      <c r="Q10" s="14" t="s">
        <v>46</v>
      </c>
    </row>
    <row r="11" spans="1:17" ht="18" customHeight="1">
      <c r="A11" s="17">
        <v>6</v>
      </c>
      <c r="B11" s="14" t="s">
        <v>47</v>
      </c>
      <c r="C11" s="44">
        <v>2401</v>
      </c>
      <c r="D11" s="44">
        <v>184</v>
      </c>
      <c r="E11" s="44">
        <v>2585</v>
      </c>
      <c r="F11" s="44">
        <v>5163111</v>
      </c>
      <c r="G11" s="44">
        <v>2344949</v>
      </c>
      <c r="H11" s="44">
        <v>2818162</v>
      </c>
      <c r="I11" s="44">
        <v>168985</v>
      </c>
      <c r="J11" s="44">
        <v>8063</v>
      </c>
      <c r="K11" s="44">
        <v>25</v>
      </c>
      <c r="L11" s="44">
        <v>208</v>
      </c>
      <c r="M11" s="44">
        <v>18</v>
      </c>
      <c r="N11" s="44">
        <v>159746</v>
      </c>
      <c r="O11" s="44">
        <v>925</v>
      </c>
      <c r="P11" s="44">
        <v>160671</v>
      </c>
      <c r="Q11" s="14" t="s">
        <v>47</v>
      </c>
    </row>
    <row r="12" spans="1:17" ht="18" customHeight="1">
      <c r="A12" s="17">
        <v>7</v>
      </c>
      <c r="B12" s="14" t="s">
        <v>4</v>
      </c>
      <c r="C12" s="44">
        <v>4131</v>
      </c>
      <c r="D12" s="44">
        <v>339</v>
      </c>
      <c r="E12" s="44">
        <v>4470</v>
      </c>
      <c r="F12" s="44">
        <v>9476147</v>
      </c>
      <c r="G12" s="44">
        <v>4231188</v>
      </c>
      <c r="H12" s="44">
        <v>5244959</v>
      </c>
      <c r="I12" s="44">
        <v>314521</v>
      </c>
      <c r="J12" s="44">
        <v>13504</v>
      </c>
      <c r="K12" s="44">
        <v>9</v>
      </c>
      <c r="L12" s="44">
        <v>204</v>
      </c>
      <c r="M12" s="44">
        <v>73</v>
      </c>
      <c r="N12" s="44">
        <v>297747</v>
      </c>
      <c r="O12" s="44">
        <v>2984</v>
      </c>
      <c r="P12" s="44">
        <v>300731</v>
      </c>
      <c r="Q12" s="14" t="s">
        <v>4</v>
      </c>
    </row>
    <row r="13" spans="1:17" ht="18" customHeight="1">
      <c r="A13" s="17">
        <v>8</v>
      </c>
      <c r="B13" s="14" t="s">
        <v>48</v>
      </c>
      <c r="C13" s="44">
        <v>1608</v>
      </c>
      <c r="D13" s="44">
        <v>160</v>
      </c>
      <c r="E13" s="44">
        <v>1768</v>
      </c>
      <c r="F13" s="44">
        <v>3395482</v>
      </c>
      <c r="G13" s="44">
        <v>1555912</v>
      </c>
      <c r="H13" s="44">
        <v>1839570</v>
      </c>
      <c r="I13" s="44">
        <v>110306</v>
      </c>
      <c r="J13" s="44">
        <v>5009</v>
      </c>
      <c r="K13" s="44">
        <v>4</v>
      </c>
      <c r="L13" s="44">
        <v>102</v>
      </c>
      <c r="M13" s="44">
        <v>0</v>
      </c>
      <c r="N13" s="44">
        <v>104392</v>
      </c>
      <c r="O13" s="44">
        <v>799</v>
      </c>
      <c r="P13" s="44">
        <v>105191</v>
      </c>
      <c r="Q13" s="14" t="s">
        <v>48</v>
      </c>
    </row>
    <row r="14" spans="1:17" ht="18" customHeight="1">
      <c r="A14" s="17">
        <v>9</v>
      </c>
      <c r="B14" s="14" t="s">
        <v>73</v>
      </c>
      <c r="C14" s="44">
        <v>2602</v>
      </c>
      <c r="D14" s="44">
        <v>220</v>
      </c>
      <c r="E14" s="44">
        <v>2822</v>
      </c>
      <c r="F14" s="44">
        <v>6000882</v>
      </c>
      <c r="G14" s="44">
        <v>2475662</v>
      </c>
      <c r="H14" s="44">
        <v>3525220</v>
      </c>
      <c r="I14" s="44">
        <v>211399</v>
      </c>
      <c r="J14" s="44">
        <v>13169</v>
      </c>
      <c r="K14" s="44">
        <v>3</v>
      </c>
      <c r="L14" s="44">
        <v>162</v>
      </c>
      <c r="M14" s="44">
        <v>41</v>
      </c>
      <c r="N14" s="44">
        <v>197299</v>
      </c>
      <c r="O14" s="44">
        <v>725</v>
      </c>
      <c r="P14" s="44">
        <v>198024</v>
      </c>
      <c r="Q14" s="14" t="s">
        <v>73</v>
      </c>
    </row>
    <row r="15" spans="1:17" ht="18" customHeight="1">
      <c r="A15" s="17">
        <v>10</v>
      </c>
      <c r="B15" s="14" t="s">
        <v>49</v>
      </c>
      <c r="C15" s="44">
        <v>3654</v>
      </c>
      <c r="D15" s="44">
        <v>291</v>
      </c>
      <c r="E15" s="44">
        <v>3945</v>
      </c>
      <c r="F15" s="44">
        <v>6995192</v>
      </c>
      <c r="G15" s="44">
        <v>3572060</v>
      </c>
      <c r="H15" s="44">
        <v>3423132</v>
      </c>
      <c r="I15" s="44">
        <v>205229</v>
      </c>
      <c r="J15" s="44">
        <v>11969</v>
      </c>
      <c r="K15" s="44">
        <v>39</v>
      </c>
      <c r="L15" s="44">
        <v>232</v>
      </c>
      <c r="M15" s="44">
        <v>16</v>
      </c>
      <c r="N15" s="44">
        <v>191892</v>
      </c>
      <c r="O15" s="44">
        <v>1081</v>
      </c>
      <c r="P15" s="44">
        <v>192973</v>
      </c>
      <c r="Q15" s="14" t="s">
        <v>49</v>
      </c>
    </row>
    <row r="16" spans="1:17" ht="18" customHeight="1">
      <c r="A16" s="17">
        <v>11</v>
      </c>
      <c r="B16" s="14" t="s">
        <v>50</v>
      </c>
      <c r="C16" s="44">
        <v>2198</v>
      </c>
      <c r="D16" s="44">
        <v>182</v>
      </c>
      <c r="E16" s="44">
        <v>2380</v>
      </c>
      <c r="F16" s="44">
        <v>4450712</v>
      </c>
      <c r="G16" s="44">
        <v>2188058</v>
      </c>
      <c r="H16" s="44">
        <v>2262654</v>
      </c>
      <c r="I16" s="44">
        <v>135662</v>
      </c>
      <c r="J16" s="44">
        <v>7566</v>
      </c>
      <c r="K16" s="44">
        <v>31</v>
      </c>
      <c r="L16" s="44">
        <v>211</v>
      </c>
      <c r="M16" s="44">
        <v>40</v>
      </c>
      <c r="N16" s="44">
        <v>126903</v>
      </c>
      <c r="O16" s="44">
        <v>911</v>
      </c>
      <c r="P16" s="44">
        <v>127814</v>
      </c>
      <c r="Q16" s="14" t="s">
        <v>50</v>
      </c>
    </row>
    <row r="17" spans="1:17" ht="18" customHeight="1">
      <c r="A17" s="17">
        <v>12</v>
      </c>
      <c r="B17" s="14" t="s">
        <v>51</v>
      </c>
      <c r="C17" s="44">
        <v>2632</v>
      </c>
      <c r="D17" s="44">
        <v>274</v>
      </c>
      <c r="E17" s="44">
        <v>2906</v>
      </c>
      <c r="F17" s="44">
        <v>5003746</v>
      </c>
      <c r="G17" s="44">
        <v>2616410</v>
      </c>
      <c r="H17" s="44">
        <v>2387336</v>
      </c>
      <c r="I17" s="44">
        <v>143124</v>
      </c>
      <c r="J17" s="44">
        <v>8763</v>
      </c>
      <c r="K17" s="44">
        <v>32</v>
      </c>
      <c r="L17" s="44">
        <v>152</v>
      </c>
      <c r="M17" s="44">
        <v>3</v>
      </c>
      <c r="N17" s="44">
        <v>133265</v>
      </c>
      <c r="O17" s="44">
        <v>909</v>
      </c>
      <c r="P17" s="44">
        <v>134174</v>
      </c>
      <c r="Q17" s="14" t="s">
        <v>51</v>
      </c>
    </row>
    <row r="18" spans="1:17" ht="18" customHeight="1">
      <c r="A18" s="17">
        <v>13</v>
      </c>
      <c r="B18" s="14" t="s">
        <v>52</v>
      </c>
      <c r="C18" s="44">
        <v>4123</v>
      </c>
      <c r="D18" s="44">
        <v>332</v>
      </c>
      <c r="E18" s="44">
        <v>4455</v>
      </c>
      <c r="F18" s="44">
        <v>8524231</v>
      </c>
      <c r="G18" s="44">
        <v>4062275</v>
      </c>
      <c r="H18" s="44">
        <v>4461956</v>
      </c>
      <c r="I18" s="44">
        <v>267542</v>
      </c>
      <c r="J18" s="44">
        <v>13575</v>
      </c>
      <c r="K18" s="44">
        <v>23</v>
      </c>
      <c r="L18" s="44">
        <v>154</v>
      </c>
      <c r="M18" s="44">
        <v>195</v>
      </c>
      <c r="N18" s="44">
        <v>252551</v>
      </c>
      <c r="O18" s="44">
        <v>1044</v>
      </c>
      <c r="P18" s="44">
        <v>253595</v>
      </c>
      <c r="Q18" s="14" t="s">
        <v>52</v>
      </c>
    </row>
    <row r="19" spans="1:17" ht="18" customHeight="1">
      <c r="A19" s="17">
        <v>14</v>
      </c>
      <c r="B19" s="14" t="s">
        <v>53</v>
      </c>
      <c r="C19" s="44">
        <v>8570</v>
      </c>
      <c r="D19" s="44">
        <v>531</v>
      </c>
      <c r="E19" s="44">
        <v>9101</v>
      </c>
      <c r="F19" s="44">
        <v>19547189</v>
      </c>
      <c r="G19" s="44">
        <v>8754069</v>
      </c>
      <c r="H19" s="44">
        <v>10793120</v>
      </c>
      <c r="I19" s="44">
        <v>647213</v>
      </c>
      <c r="J19" s="44">
        <v>27800</v>
      </c>
      <c r="K19" s="44">
        <v>31</v>
      </c>
      <c r="L19" s="44">
        <v>839</v>
      </c>
      <c r="M19" s="44">
        <v>95</v>
      </c>
      <c r="N19" s="44">
        <v>616175</v>
      </c>
      <c r="O19" s="44">
        <v>2273</v>
      </c>
      <c r="P19" s="44">
        <v>618448</v>
      </c>
      <c r="Q19" s="14" t="s">
        <v>53</v>
      </c>
    </row>
    <row r="20" spans="1:17" ht="18" customHeight="1">
      <c r="A20" s="17">
        <v>15</v>
      </c>
      <c r="B20" s="14" t="s">
        <v>54</v>
      </c>
      <c r="C20" s="44">
        <v>5320</v>
      </c>
      <c r="D20" s="44">
        <v>341</v>
      </c>
      <c r="E20" s="44">
        <v>5661</v>
      </c>
      <c r="F20" s="44">
        <v>13218358</v>
      </c>
      <c r="G20" s="44">
        <v>5641043</v>
      </c>
      <c r="H20" s="44">
        <v>7577315</v>
      </c>
      <c r="I20" s="44">
        <v>454408</v>
      </c>
      <c r="J20" s="44">
        <v>17447</v>
      </c>
      <c r="K20" s="44">
        <v>94</v>
      </c>
      <c r="L20" s="44">
        <v>500</v>
      </c>
      <c r="M20" s="44">
        <v>21</v>
      </c>
      <c r="N20" s="44">
        <v>432165</v>
      </c>
      <c r="O20" s="44">
        <v>4181</v>
      </c>
      <c r="P20" s="44">
        <v>436346</v>
      </c>
      <c r="Q20" s="14" t="s">
        <v>54</v>
      </c>
    </row>
    <row r="21" spans="1:17" ht="18" customHeight="1">
      <c r="A21" s="17">
        <v>16</v>
      </c>
      <c r="B21" s="14" t="s">
        <v>55</v>
      </c>
      <c r="C21" s="44">
        <v>8190</v>
      </c>
      <c r="D21" s="44">
        <v>552</v>
      </c>
      <c r="E21" s="44">
        <v>8742</v>
      </c>
      <c r="F21" s="44">
        <v>24165196</v>
      </c>
      <c r="G21" s="44">
        <v>8480782</v>
      </c>
      <c r="H21" s="44">
        <v>15684414</v>
      </c>
      <c r="I21" s="44">
        <v>940710</v>
      </c>
      <c r="J21" s="44">
        <v>27704</v>
      </c>
      <c r="K21" s="44">
        <v>40</v>
      </c>
      <c r="L21" s="44">
        <v>733</v>
      </c>
      <c r="M21" s="44">
        <v>239</v>
      </c>
      <c r="N21" s="44">
        <v>909494</v>
      </c>
      <c r="O21" s="44">
        <v>2500</v>
      </c>
      <c r="P21" s="44">
        <v>911994</v>
      </c>
      <c r="Q21" s="14" t="s">
        <v>55</v>
      </c>
    </row>
    <row r="22" spans="1:17" ht="18" customHeight="1">
      <c r="A22" s="17">
        <v>17</v>
      </c>
      <c r="B22" s="14" t="s">
        <v>0</v>
      </c>
      <c r="C22" s="44">
        <v>10628</v>
      </c>
      <c r="D22" s="44">
        <v>582</v>
      </c>
      <c r="E22" s="44">
        <v>11210</v>
      </c>
      <c r="F22" s="44">
        <v>24709375</v>
      </c>
      <c r="G22" s="44">
        <v>10864224</v>
      </c>
      <c r="H22" s="44">
        <v>13845151</v>
      </c>
      <c r="I22" s="44">
        <v>830240</v>
      </c>
      <c r="J22" s="44">
        <v>34380</v>
      </c>
      <c r="K22" s="44">
        <v>41</v>
      </c>
      <c r="L22" s="44">
        <v>646</v>
      </c>
      <c r="M22" s="44">
        <v>156</v>
      </c>
      <c r="N22" s="44">
        <v>793023</v>
      </c>
      <c r="O22" s="44">
        <v>1994</v>
      </c>
      <c r="P22" s="44">
        <v>795017</v>
      </c>
      <c r="Q22" s="14" t="s">
        <v>0</v>
      </c>
    </row>
    <row r="23" spans="1:17" ht="18" customHeight="1">
      <c r="A23" s="17">
        <v>18</v>
      </c>
      <c r="B23" s="14" t="s">
        <v>56</v>
      </c>
      <c r="C23" s="44">
        <v>3428</v>
      </c>
      <c r="D23" s="44">
        <v>275</v>
      </c>
      <c r="E23" s="44">
        <v>3703</v>
      </c>
      <c r="F23" s="44">
        <v>6950167</v>
      </c>
      <c r="G23" s="44">
        <v>3345355</v>
      </c>
      <c r="H23" s="44">
        <v>3604812</v>
      </c>
      <c r="I23" s="44">
        <v>216142</v>
      </c>
      <c r="J23" s="44">
        <v>10527</v>
      </c>
      <c r="K23" s="44">
        <v>130</v>
      </c>
      <c r="L23" s="44">
        <v>146</v>
      </c>
      <c r="M23" s="44">
        <v>42</v>
      </c>
      <c r="N23" s="44">
        <v>204435</v>
      </c>
      <c r="O23" s="44">
        <v>862</v>
      </c>
      <c r="P23" s="44">
        <v>205297</v>
      </c>
      <c r="Q23" s="14" t="s">
        <v>56</v>
      </c>
    </row>
    <row r="24" spans="1:17" ht="18" customHeight="1">
      <c r="A24" s="17">
        <v>19</v>
      </c>
      <c r="B24" s="14" t="s">
        <v>5</v>
      </c>
      <c r="C24" s="44">
        <v>1244</v>
      </c>
      <c r="D24" s="44">
        <v>114</v>
      </c>
      <c r="E24" s="44">
        <v>1358</v>
      </c>
      <c r="F24" s="44">
        <v>2559396</v>
      </c>
      <c r="G24" s="44">
        <v>1177753</v>
      </c>
      <c r="H24" s="44">
        <v>1381643</v>
      </c>
      <c r="I24" s="44">
        <v>82848</v>
      </c>
      <c r="J24" s="44">
        <v>4046</v>
      </c>
      <c r="K24" s="44">
        <v>20</v>
      </c>
      <c r="L24" s="44">
        <v>57</v>
      </c>
      <c r="M24" s="44">
        <v>0</v>
      </c>
      <c r="N24" s="44">
        <v>78114</v>
      </c>
      <c r="O24" s="44">
        <v>611</v>
      </c>
      <c r="P24" s="44">
        <v>78725</v>
      </c>
      <c r="Q24" s="14" t="s">
        <v>5</v>
      </c>
    </row>
    <row r="25" spans="1:17" ht="18" customHeight="1">
      <c r="A25" s="17">
        <v>20</v>
      </c>
      <c r="B25" s="14" t="s">
        <v>57</v>
      </c>
      <c r="C25" s="44">
        <v>2897</v>
      </c>
      <c r="D25" s="44">
        <v>199</v>
      </c>
      <c r="E25" s="44">
        <v>3096</v>
      </c>
      <c r="F25" s="44">
        <v>7932422</v>
      </c>
      <c r="G25" s="44">
        <v>3149663</v>
      </c>
      <c r="H25" s="44">
        <v>4782759</v>
      </c>
      <c r="I25" s="44">
        <v>286844</v>
      </c>
      <c r="J25" s="44">
        <v>9452</v>
      </c>
      <c r="K25" s="44">
        <v>12</v>
      </c>
      <c r="L25" s="44">
        <v>393</v>
      </c>
      <c r="M25" s="44">
        <v>48</v>
      </c>
      <c r="N25" s="44">
        <v>275431</v>
      </c>
      <c r="O25" s="44">
        <v>1508</v>
      </c>
      <c r="P25" s="44">
        <v>276939</v>
      </c>
      <c r="Q25" s="14" t="s">
        <v>57</v>
      </c>
    </row>
    <row r="26" spans="1:17" ht="18" customHeight="1">
      <c r="A26" s="17">
        <v>21</v>
      </c>
      <c r="B26" s="14" t="s">
        <v>74</v>
      </c>
      <c r="C26" s="44">
        <v>2087</v>
      </c>
      <c r="D26" s="44">
        <v>177</v>
      </c>
      <c r="E26" s="44">
        <v>2264</v>
      </c>
      <c r="F26" s="44">
        <v>4123617</v>
      </c>
      <c r="G26" s="44">
        <v>1979246</v>
      </c>
      <c r="H26" s="44">
        <v>2144371</v>
      </c>
      <c r="I26" s="44">
        <v>128662</v>
      </c>
      <c r="J26" s="44">
        <v>6758</v>
      </c>
      <c r="K26" s="44">
        <v>25</v>
      </c>
      <c r="L26" s="44">
        <v>68</v>
      </c>
      <c r="M26" s="44">
        <v>0</v>
      </c>
      <c r="N26" s="44">
        <v>121348</v>
      </c>
      <c r="O26" s="44">
        <v>463</v>
      </c>
      <c r="P26" s="44">
        <v>121811</v>
      </c>
      <c r="Q26" s="14" t="s">
        <v>74</v>
      </c>
    </row>
    <row r="27" spans="1:17" ht="18" customHeight="1">
      <c r="A27" s="17">
        <v>22</v>
      </c>
      <c r="B27" s="14" t="s">
        <v>75</v>
      </c>
      <c r="C27" s="44">
        <v>3457</v>
      </c>
      <c r="D27" s="44">
        <v>273</v>
      </c>
      <c r="E27" s="44">
        <v>3730</v>
      </c>
      <c r="F27" s="44">
        <v>7525087</v>
      </c>
      <c r="G27" s="44">
        <v>3518054</v>
      </c>
      <c r="H27" s="44">
        <v>4007033</v>
      </c>
      <c r="I27" s="44">
        <v>240277</v>
      </c>
      <c r="J27" s="44">
        <v>11348</v>
      </c>
      <c r="K27" s="44">
        <v>8</v>
      </c>
      <c r="L27" s="44">
        <v>249</v>
      </c>
      <c r="M27" s="44">
        <v>11</v>
      </c>
      <c r="N27" s="44">
        <v>227118</v>
      </c>
      <c r="O27" s="44">
        <v>1543</v>
      </c>
      <c r="P27" s="44">
        <v>228661</v>
      </c>
      <c r="Q27" s="14" t="s">
        <v>75</v>
      </c>
    </row>
    <row r="28" spans="1:17" ht="18" customHeight="1">
      <c r="A28" s="17">
        <v>23</v>
      </c>
      <c r="B28" s="14" t="s">
        <v>76</v>
      </c>
      <c r="C28" s="44">
        <v>4883</v>
      </c>
      <c r="D28" s="44">
        <v>335</v>
      </c>
      <c r="E28" s="44">
        <v>5218</v>
      </c>
      <c r="F28" s="44">
        <v>9764477</v>
      </c>
      <c r="G28" s="44">
        <v>4353441</v>
      </c>
      <c r="H28" s="44">
        <v>5411036</v>
      </c>
      <c r="I28" s="44">
        <v>324450</v>
      </c>
      <c r="J28" s="44">
        <v>14812</v>
      </c>
      <c r="K28" s="44">
        <v>117</v>
      </c>
      <c r="L28" s="44">
        <v>382</v>
      </c>
      <c r="M28" s="44">
        <v>48</v>
      </c>
      <c r="N28" s="44">
        <v>307909</v>
      </c>
      <c r="O28" s="44">
        <v>1182</v>
      </c>
      <c r="P28" s="44">
        <v>309091</v>
      </c>
      <c r="Q28" s="14" t="s">
        <v>76</v>
      </c>
    </row>
    <row r="29" spans="1:17" ht="18" customHeight="1">
      <c r="A29" s="17">
        <v>24</v>
      </c>
      <c r="B29" s="14" t="s">
        <v>77</v>
      </c>
      <c r="C29" s="44">
        <v>1769</v>
      </c>
      <c r="D29" s="44">
        <v>135</v>
      </c>
      <c r="E29" s="44">
        <v>1904</v>
      </c>
      <c r="F29" s="44">
        <v>3581293</v>
      </c>
      <c r="G29" s="44">
        <v>1547343</v>
      </c>
      <c r="H29" s="44">
        <v>2033950</v>
      </c>
      <c r="I29" s="44">
        <v>121964</v>
      </c>
      <c r="J29" s="44">
        <v>5925</v>
      </c>
      <c r="K29" s="44">
        <v>14</v>
      </c>
      <c r="L29" s="44">
        <v>156</v>
      </c>
      <c r="M29" s="44">
        <v>70</v>
      </c>
      <c r="N29" s="44">
        <v>115309</v>
      </c>
      <c r="O29" s="44">
        <v>490</v>
      </c>
      <c r="P29" s="44">
        <v>115799</v>
      </c>
      <c r="Q29" s="14" t="s">
        <v>77</v>
      </c>
    </row>
    <row r="30" spans="1:17" ht="18" customHeight="1">
      <c r="A30" s="17">
        <v>25</v>
      </c>
      <c r="B30" s="14" t="s">
        <v>78</v>
      </c>
      <c r="C30" s="44">
        <v>1764</v>
      </c>
      <c r="D30" s="44">
        <v>209</v>
      </c>
      <c r="E30" s="44">
        <v>1973</v>
      </c>
      <c r="F30" s="44">
        <v>3558346</v>
      </c>
      <c r="G30" s="44">
        <v>1612901</v>
      </c>
      <c r="H30" s="44">
        <v>1945445</v>
      </c>
      <c r="I30" s="44">
        <v>116649</v>
      </c>
      <c r="J30" s="44">
        <v>5257</v>
      </c>
      <c r="K30" s="44">
        <v>35</v>
      </c>
      <c r="L30" s="44">
        <v>149</v>
      </c>
      <c r="M30" s="44">
        <v>2</v>
      </c>
      <c r="N30" s="44">
        <v>110577</v>
      </c>
      <c r="O30" s="44">
        <v>629</v>
      </c>
      <c r="P30" s="44">
        <v>111206</v>
      </c>
      <c r="Q30" s="14" t="s">
        <v>78</v>
      </c>
    </row>
    <row r="31" spans="1:17" ht="18" customHeight="1">
      <c r="A31" s="17">
        <v>26</v>
      </c>
      <c r="B31" s="14" t="s">
        <v>79</v>
      </c>
      <c r="C31" s="44">
        <v>1912</v>
      </c>
      <c r="D31" s="44">
        <v>175</v>
      </c>
      <c r="E31" s="44">
        <v>2087</v>
      </c>
      <c r="F31" s="44">
        <v>4341243</v>
      </c>
      <c r="G31" s="44">
        <v>1937742</v>
      </c>
      <c r="H31" s="44">
        <v>2403501</v>
      </c>
      <c r="I31" s="44">
        <v>144124</v>
      </c>
      <c r="J31" s="44">
        <v>5750</v>
      </c>
      <c r="K31" s="44">
        <v>26</v>
      </c>
      <c r="L31" s="44">
        <v>103</v>
      </c>
      <c r="M31" s="44">
        <v>46</v>
      </c>
      <c r="N31" s="44">
        <v>137591</v>
      </c>
      <c r="O31" s="44">
        <v>608</v>
      </c>
      <c r="P31" s="44">
        <v>138199</v>
      </c>
      <c r="Q31" s="14" t="s">
        <v>79</v>
      </c>
    </row>
    <row r="32" spans="1:17" ht="18" customHeight="1">
      <c r="A32" s="17">
        <v>27</v>
      </c>
      <c r="B32" s="14" t="s">
        <v>80</v>
      </c>
      <c r="C32" s="44">
        <v>1638</v>
      </c>
      <c r="D32" s="44">
        <v>131</v>
      </c>
      <c r="E32" s="44">
        <v>1769</v>
      </c>
      <c r="F32" s="44">
        <v>3127138</v>
      </c>
      <c r="G32" s="44">
        <v>1480985</v>
      </c>
      <c r="H32" s="44">
        <v>1646153</v>
      </c>
      <c r="I32" s="44">
        <v>98696</v>
      </c>
      <c r="J32" s="44">
        <v>4857</v>
      </c>
      <c r="K32" s="44">
        <v>20</v>
      </c>
      <c r="L32" s="44">
        <v>56</v>
      </c>
      <c r="M32" s="44">
        <v>0</v>
      </c>
      <c r="N32" s="44">
        <v>93433</v>
      </c>
      <c r="O32" s="44">
        <v>330</v>
      </c>
      <c r="P32" s="44">
        <v>93763</v>
      </c>
      <c r="Q32" s="14" t="s">
        <v>80</v>
      </c>
    </row>
    <row r="33" spans="1:17" ht="18" customHeight="1">
      <c r="A33" s="17">
        <v>28</v>
      </c>
      <c r="B33" s="14" t="s">
        <v>81</v>
      </c>
      <c r="C33" s="44">
        <v>2836</v>
      </c>
      <c r="D33" s="44">
        <v>236</v>
      </c>
      <c r="E33" s="44">
        <v>3072</v>
      </c>
      <c r="F33" s="44">
        <v>6533977</v>
      </c>
      <c r="G33" s="44">
        <v>2698703</v>
      </c>
      <c r="H33" s="44">
        <v>3835274</v>
      </c>
      <c r="I33" s="44">
        <v>229996</v>
      </c>
      <c r="J33" s="44">
        <v>8534</v>
      </c>
      <c r="K33" s="44">
        <v>74</v>
      </c>
      <c r="L33" s="44">
        <v>29</v>
      </c>
      <c r="M33" s="44">
        <v>27</v>
      </c>
      <c r="N33" s="44">
        <v>220335</v>
      </c>
      <c r="O33" s="44">
        <v>997</v>
      </c>
      <c r="P33" s="44">
        <v>221332</v>
      </c>
      <c r="Q33" s="14" t="s">
        <v>81</v>
      </c>
    </row>
    <row r="34" spans="1:17" ht="18" customHeight="1">
      <c r="A34" s="17">
        <v>29</v>
      </c>
      <c r="B34" s="14" t="s">
        <v>82</v>
      </c>
      <c r="C34" s="44">
        <v>1099</v>
      </c>
      <c r="D34" s="44">
        <v>120</v>
      </c>
      <c r="E34" s="44">
        <v>1219</v>
      </c>
      <c r="F34" s="44">
        <v>2137480</v>
      </c>
      <c r="G34" s="44">
        <v>1009673</v>
      </c>
      <c r="H34" s="44">
        <v>1127807</v>
      </c>
      <c r="I34" s="44">
        <v>67619</v>
      </c>
      <c r="J34" s="44">
        <v>3275</v>
      </c>
      <c r="K34" s="44">
        <v>23</v>
      </c>
      <c r="L34" s="44">
        <v>27</v>
      </c>
      <c r="M34" s="44">
        <v>3</v>
      </c>
      <c r="N34" s="44">
        <v>63895</v>
      </c>
      <c r="O34" s="44">
        <v>396</v>
      </c>
      <c r="P34" s="44">
        <v>64291</v>
      </c>
      <c r="Q34" s="14" t="s">
        <v>82</v>
      </c>
    </row>
    <row r="35" spans="1:17" ht="18" customHeight="1">
      <c r="A35" s="17">
        <v>30</v>
      </c>
      <c r="B35" s="14" t="s">
        <v>83</v>
      </c>
      <c r="C35" s="44">
        <v>1690</v>
      </c>
      <c r="D35" s="44">
        <v>156</v>
      </c>
      <c r="E35" s="44">
        <v>1846</v>
      </c>
      <c r="F35" s="44">
        <v>3216270</v>
      </c>
      <c r="G35" s="44">
        <v>1540536</v>
      </c>
      <c r="H35" s="44">
        <v>1675734</v>
      </c>
      <c r="I35" s="44">
        <v>100474</v>
      </c>
      <c r="J35" s="44">
        <v>5053</v>
      </c>
      <c r="K35" s="44">
        <v>34</v>
      </c>
      <c r="L35" s="44">
        <v>63</v>
      </c>
      <c r="M35" s="44">
        <v>1</v>
      </c>
      <c r="N35" s="44">
        <v>94792</v>
      </c>
      <c r="O35" s="44">
        <v>531</v>
      </c>
      <c r="P35" s="44">
        <v>95323</v>
      </c>
      <c r="Q35" s="14" t="s">
        <v>83</v>
      </c>
    </row>
    <row r="36" spans="1:17" ht="18" customHeight="1">
      <c r="A36" s="17">
        <v>31</v>
      </c>
      <c r="B36" s="14" t="s">
        <v>84</v>
      </c>
      <c r="C36" s="44">
        <v>2193</v>
      </c>
      <c r="D36" s="44">
        <v>166</v>
      </c>
      <c r="E36" s="44">
        <v>2359</v>
      </c>
      <c r="F36" s="44">
        <v>4881355</v>
      </c>
      <c r="G36" s="44">
        <v>2207995</v>
      </c>
      <c r="H36" s="44">
        <v>2673360</v>
      </c>
      <c r="I36" s="44">
        <v>160305</v>
      </c>
      <c r="J36" s="44">
        <v>6890</v>
      </c>
      <c r="K36" s="44">
        <v>8</v>
      </c>
      <c r="L36" s="44">
        <v>139</v>
      </c>
      <c r="M36" s="44">
        <v>30</v>
      </c>
      <c r="N36" s="44">
        <v>152469</v>
      </c>
      <c r="O36" s="44">
        <v>769</v>
      </c>
      <c r="P36" s="44">
        <v>153238</v>
      </c>
      <c r="Q36" s="14" t="s">
        <v>84</v>
      </c>
    </row>
    <row r="37" spans="1:17" ht="18" customHeight="1">
      <c r="A37" s="17">
        <v>32</v>
      </c>
      <c r="B37" s="14" t="s">
        <v>85</v>
      </c>
      <c r="C37" s="44">
        <v>2066</v>
      </c>
      <c r="D37" s="44">
        <v>150</v>
      </c>
      <c r="E37" s="44">
        <v>2216</v>
      </c>
      <c r="F37" s="44">
        <v>4280214</v>
      </c>
      <c r="G37" s="44">
        <v>1979665</v>
      </c>
      <c r="H37" s="44">
        <v>2300549</v>
      </c>
      <c r="I37" s="44">
        <v>137943</v>
      </c>
      <c r="J37" s="44">
        <v>6611</v>
      </c>
      <c r="K37" s="44">
        <v>30</v>
      </c>
      <c r="L37" s="44">
        <v>366</v>
      </c>
      <c r="M37" s="44">
        <v>26</v>
      </c>
      <c r="N37" s="44">
        <v>130202</v>
      </c>
      <c r="O37" s="44">
        <v>708</v>
      </c>
      <c r="P37" s="44">
        <v>130910</v>
      </c>
      <c r="Q37" s="14" t="s">
        <v>85</v>
      </c>
    </row>
    <row r="38" spans="1:17" ht="18" customHeight="1">
      <c r="A38" s="69"/>
      <c r="B38" s="70" t="s">
        <v>6</v>
      </c>
      <c r="C38" s="71">
        <f aca="true" t="shared" si="0" ref="C38:P38">SUM(C6:C37)</f>
        <v>144122</v>
      </c>
      <c r="D38" s="71">
        <f t="shared" si="0"/>
        <v>10090</v>
      </c>
      <c r="E38" s="71">
        <f t="shared" si="0"/>
        <v>154212</v>
      </c>
      <c r="F38" s="71">
        <f t="shared" si="0"/>
        <v>329144654</v>
      </c>
      <c r="G38" s="71">
        <f t="shared" si="0"/>
        <v>142913509</v>
      </c>
      <c r="H38" s="71">
        <f t="shared" si="0"/>
        <v>186231145</v>
      </c>
      <c r="I38" s="71">
        <f t="shared" si="0"/>
        <v>11167657</v>
      </c>
      <c r="J38" s="71">
        <f t="shared" si="0"/>
        <v>471064</v>
      </c>
      <c r="K38" s="71">
        <f t="shared" si="0"/>
        <v>1435</v>
      </c>
      <c r="L38" s="71">
        <f t="shared" si="0"/>
        <v>12866</v>
      </c>
      <c r="M38" s="71">
        <f t="shared" si="0"/>
        <v>1879</v>
      </c>
      <c r="N38" s="71">
        <f t="shared" si="0"/>
        <v>10631423</v>
      </c>
      <c r="O38" s="71">
        <f t="shared" si="0"/>
        <v>48990</v>
      </c>
      <c r="P38" s="71">
        <f t="shared" si="0"/>
        <v>10680413</v>
      </c>
      <c r="Q38" s="70" t="s">
        <v>6</v>
      </c>
    </row>
    <row r="39" spans="1:17" ht="18" customHeight="1">
      <c r="A39" s="27">
        <v>33</v>
      </c>
      <c r="B39" s="26" t="s">
        <v>58</v>
      </c>
      <c r="C39" s="44">
        <v>1315</v>
      </c>
      <c r="D39" s="44">
        <v>120</v>
      </c>
      <c r="E39" s="44">
        <v>1435</v>
      </c>
      <c r="F39" s="44">
        <v>2746847</v>
      </c>
      <c r="G39" s="44">
        <v>1282175</v>
      </c>
      <c r="H39" s="44">
        <v>1464672</v>
      </c>
      <c r="I39" s="44">
        <v>87823</v>
      </c>
      <c r="J39" s="44">
        <v>4205</v>
      </c>
      <c r="K39" s="44">
        <v>20</v>
      </c>
      <c r="L39" s="44">
        <v>44</v>
      </c>
      <c r="M39" s="44">
        <v>1</v>
      </c>
      <c r="N39" s="44">
        <v>83188</v>
      </c>
      <c r="O39" s="44">
        <v>365</v>
      </c>
      <c r="P39" s="44">
        <v>83553</v>
      </c>
      <c r="Q39" s="26" t="s">
        <v>58</v>
      </c>
    </row>
    <row r="40" spans="1:17" ht="18" customHeight="1">
      <c r="A40" s="17">
        <v>34</v>
      </c>
      <c r="B40" s="14" t="s">
        <v>59</v>
      </c>
      <c r="C40" s="44">
        <v>808</v>
      </c>
      <c r="D40" s="44">
        <v>82</v>
      </c>
      <c r="E40" s="44">
        <v>890</v>
      </c>
      <c r="F40" s="44">
        <v>1578590</v>
      </c>
      <c r="G40" s="44">
        <v>746138</v>
      </c>
      <c r="H40" s="44">
        <v>832452</v>
      </c>
      <c r="I40" s="44">
        <v>49912</v>
      </c>
      <c r="J40" s="44">
        <v>2488</v>
      </c>
      <c r="K40" s="44">
        <v>10</v>
      </c>
      <c r="L40" s="44">
        <v>52</v>
      </c>
      <c r="M40" s="44">
        <v>0</v>
      </c>
      <c r="N40" s="44">
        <v>46938</v>
      </c>
      <c r="O40" s="44">
        <v>424</v>
      </c>
      <c r="P40" s="44">
        <v>47362</v>
      </c>
      <c r="Q40" s="14" t="s">
        <v>59</v>
      </c>
    </row>
    <row r="41" spans="1:17" ht="18" customHeight="1">
      <c r="A41" s="17">
        <v>35</v>
      </c>
      <c r="B41" s="14" t="s">
        <v>86</v>
      </c>
      <c r="C41" s="44">
        <v>827</v>
      </c>
      <c r="D41" s="44">
        <v>120</v>
      </c>
      <c r="E41" s="44">
        <v>947</v>
      </c>
      <c r="F41" s="44">
        <v>1596972</v>
      </c>
      <c r="G41" s="44">
        <v>810221</v>
      </c>
      <c r="H41" s="44">
        <v>786751</v>
      </c>
      <c r="I41" s="44">
        <v>47170</v>
      </c>
      <c r="J41" s="44">
        <v>2882</v>
      </c>
      <c r="K41" s="44">
        <v>1</v>
      </c>
      <c r="L41" s="44">
        <v>9</v>
      </c>
      <c r="M41" s="44">
        <v>1</v>
      </c>
      <c r="N41" s="44">
        <v>43876</v>
      </c>
      <c r="O41" s="44">
        <v>401</v>
      </c>
      <c r="P41" s="44">
        <v>44277</v>
      </c>
      <c r="Q41" s="14" t="s">
        <v>86</v>
      </c>
    </row>
    <row r="42" spans="1:17" ht="18" customHeight="1">
      <c r="A42" s="17">
        <v>36</v>
      </c>
      <c r="B42" s="14" t="s">
        <v>60</v>
      </c>
      <c r="C42" s="44">
        <v>2696</v>
      </c>
      <c r="D42" s="44">
        <v>149</v>
      </c>
      <c r="E42" s="44">
        <v>2845</v>
      </c>
      <c r="F42" s="44">
        <v>6173354</v>
      </c>
      <c r="G42" s="44">
        <v>2716411</v>
      </c>
      <c r="H42" s="44">
        <v>3456943</v>
      </c>
      <c r="I42" s="44">
        <v>207304</v>
      </c>
      <c r="J42" s="44">
        <v>8699</v>
      </c>
      <c r="K42" s="44">
        <v>13</v>
      </c>
      <c r="L42" s="44">
        <v>50</v>
      </c>
      <c r="M42" s="44">
        <v>28</v>
      </c>
      <c r="N42" s="44">
        <v>197949</v>
      </c>
      <c r="O42" s="44">
        <v>565</v>
      </c>
      <c r="P42" s="44">
        <v>198514</v>
      </c>
      <c r="Q42" s="14" t="s">
        <v>60</v>
      </c>
    </row>
    <row r="43" spans="1:17" ht="18" customHeight="1">
      <c r="A43" s="17">
        <v>37</v>
      </c>
      <c r="B43" s="14" t="s">
        <v>61</v>
      </c>
      <c r="C43" s="44">
        <v>840</v>
      </c>
      <c r="D43" s="44">
        <v>83</v>
      </c>
      <c r="E43" s="44">
        <v>923</v>
      </c>
      <c r="F43" s="44">
        <v>1473717</v>
      </c>
      <c r="G43" s="44">
        <v>766093</v>
      </c>
      <c r="H43" s="44">
        <v>707624</v>
      </c>
      <c r="I43" s="44">
        <v>42423</v>
      </c>
      <c r="J43" s="44">
        <v>2587</v>
      </c>
      <c r="K43" s="44">
        <v>18</v>
      </c>
      <c r="L43" s="44">
        <v>39</v>
      </c>
      <c r="M43" s="44">
        <v>0</v>
      </c>
      <c r="N43" s="44">
        <v>39561</v>
      </c>
      <c r="O43" s="44">
        <v>218</v>
      </c>
      <c r="P43" s="44">
        <v>39779</v>
      </c>
      <c r="Q43" s="14" t="s">
        <v>61</v>
      </c>
    </row>
    <row r="44" spans="1:17" ht="18" customHeight="1">
      <c r="A44" s="17">
        <v>38</v>
      </c>
      <c r="B44" s="14" t="s">
        <v>62</v>
      </c>
      <c r="C44" s="44">
        <v>783</v>
      </c>
      <c r="D44" s="44">
        <v>71</v>
      </c>
      <c r="E44" s="44">
        <v>854</v>
      </c>
      <c r="F44" s="44">
        <v>1715931</v>
      </c>
      <c r="G44" s="44">
        <v>728174</v>
      </c>
      <c r="H44" s="44">
        <v>987757</v>
      </c>
      <c r="I44" s="44">
        <v>59230</v>
      </c>
      <c r="J44" s="44">
        <v>2538</v>
      </c>
      <c r="K44" s="44">
        <v>22</v>
      </c>
      <c r="L44" s="44">
        <v>18</v>
      </c>
      <c r="M44" s="44">
        <v>0</v>
      </c>
      <c r="N44" s="44">
        <v>56400</v>
      </c>
      <c r="O44" s="44">
        <v>252</v>
      </c>
      <c r="P44" s="44">
        <v>56652</v>
      </c>
      <c r="Q44" s="14" t="s">
        <v>62</v>
      </c>
    </row>
    <row r="45" spans="1:17" ht="18" customHeight="1">
      <c r="A45" s="17">
        <v>39</v>
      </c>
      <c r="B45" s="14" t="s">
        <v>63</v>
      </c>
      <c r="C45" s="44">
        <v>2687</v>
      </c>
      <c r="D45" s="44">
        <v>156</v>
      </c>
      <c r="E45" s="44">
        <v>2843</v>
      </c>
      <c r="F45" s="44">
        <v>6165593</v>
      </c>
      <c r="G45" s="44">
        <v>2677090</v>
      </c>
      <c r="H45" s="44">
        <v>3488503</v>
      </c>
      <c r="I45" s="44">
        <v>209198</v>
      </c>
      <c r="J45" s="44">
        <v>8446</v>
      </c>
      <c r="K45" s="44">
        <v>20</v>
      </c>
      <c r="L45" s="44">
        <v>101</v>
      </c>
      <c r="M45" s="44">
        <v>35</v>
      </c>
      <c r="N45" s="44">
        <v>199957</v>
      </c>
      <c r="O45" s="44">
        <v>639</v>
      </c>
      <c r="P45" s="44">
        <v>200596</v>
      </c>
      <c r="Q45" s="14" t="s">
        <v>63</v>
      </c>
    </row>
    <row r="46" spans="1:17" ht="18" customHeight="1">
      <c r="A46" s="17">
        <v>40</v>
      </c>
      <c r="B46" s="14" t="s">
        <v>64</v>
      </c>
      <c r="C46" s="44">
        <v>345</v>
      </c>
      <c r="D46" s="44">
        <v>36</v>
      </c>
      <c r="E46" s="44">
        <v>381</v>
      </c>
      <c r="F46" s="44">
        <v>635955</v>
      </c>
      <c r="G46" s="44">
        <v>299153</v>
      </c>
      <c r="H46" s="44">
        <v>336802</v>
      </c>
      <c r="I46" s="44">
        <v>20194</v>
      </c>
      <c r="J46" s="44">
        <v>903</v>
      </c>
      <c r="K46" s="44">
        <v>0</v>
      </c>
      <c r="L46" s="44">
        <v>117</v>
      </c>
      <c r="M46" s="44">
        <v>161</v>
      </c>
      <c r="N46" s="44">
        <v>18951</v>
      </c>
      <c r="O46" s="44">
        <v>62</v>
      </c>
      <c r="P46" s="44">
        <v>19013</v>
      </c>
      <c r="Q46" s="14" t="s">
        <v>64</v>
      </c>
    </row>
    <row r="47" spans="1:17" ht="18" customHeight="1">
      <c r="A47" s="17">
        <v>41</v>
      </c>
      <c r="B47" s="14" t="s">
        <v>65</v>
      </c>
      <c r="C47" s="44">
        <v>556</v>
      </c>
      <c r="D47" s="44">
        <v>65</v>
      </c>
      <c r="E47" s="44">
        <v>621</v>
      </c>
      <c r="F47" s="44">
        <v>1030850</v>
      </c>
      <c r="G47" s="44">
        <v>472558</v>
      </c>
      <c r="H47" s="44">
        <v>558292</v>
      </c>
      <c r="I47" s="44">
        <v>33473</v>
      </c>
      <c r="J47" s="44">
        <v>1710</v>
      </c>
      <c r="K47" s="44">
        <v>0</v>
      </c>
      <c r="L47" s="44">
        <v>28</v>
      </c>
      <c r="M47" s="44">
        <v>0</v>
      </c>
      <c r="N47" s="44">
        <v>31274</v>
      </c>
      <c r="O47" s="44">
        <v>461</v>
      </c>
      <c r="P47" s="44">
        <v>31735</v>
      </c>
      <c r="Q47" s="14" t="s">
        <v>65</v>
      </c>
    </row>
    <row r="48" spans="1:17" ht="18" customHeight="1">
      <c r="A48" s="17">
        <v>42</v>
      </c>
      <c r="B48" s="14" t="s">
        <v>66</v>
      </c>
      <c r="C48" s="44">
        <v>318</v>
      </c>
      <c r="D48" s="44">
        <v>36</v>
      </c>
      <c r="E48" s="44">
        <v>354</v>
      </c>
      <c r="F48" s="44">
        <v>678854</v>
      </c>
      <c r="G48" s="44">
        <v>314184</v>
      </c>
      <c r="H48" s="44">
        <v>364670</v>
      </c>
      <c r="I48" s="44">
        <v>21871</v>
      </c>
      <c r="J48" s="44">
        <v>976</v>
      </c>
      <c r="K48" s="44">
        <v>0</v>
      </c>
      <c r="L48" s="44">
        <v>4</v>
      </c>
      <c r="M48" s="44">
        <v>0</v>
      </c>
      <c r="N48" s="44">
        <v>20741</v>
      </c>
      <c r="O48" s="44">
        <v>150</v>
      </c>
      <c r="P48" s="44">
        <v>20891</v>
      </c>
      <c r="Q48" s="14" t="s">
        <v>66</v>
      </c>
    </row>
    <row r="49" spans="1:17" ht="18" customHeight="1">
      <c r="A49" s="17">
        <v>43</v>
      </c>
      <c r="B49" s="14" t="s">
        <v>67</v>
      </c>
      <c r="C49" s="44">
        <v>919</v>
      </c>
      <c r="D49" s="44">
        <v>81</v>
      </c>
      <c r="E49" s="44">
        <v>1000</v>
      </c>
      <c r="F49" s="44">
        <v>1902995</v>
      </c>
      <c r="G49" s="44">
        <v>815586</v>
      </c>
      <c r="H49" s="44">
        <v>1087409</v>
      </c>
      <c r="I49" s="44">
        <v>65205</v>
      </c>
      <c r="J49" s="44">
        <v>2706</v>
      </c>
      <c r="K49" s="44">
        <v>4</v>
      </c>
      <c r="L49" s="44">
        <v>21</v>
      </c>
      <c r="M49" s="44">
        <v>0</v>
      </c>
      <c r="N49" s="44">
        <v>62271</v>
      </c>
      <c r="O49" s="44">
        <v>203</v>
      </c>
      <c r="P49" s="44">
        <v>62474</v>
      </c>
      <c r="Q49" s="14" t="s">
        <v>67</v>
      </c>
    </row>
    <row r="50" spans="1:17" ht="18" customHeight="1">
      <c r="A50" s="17">
        <v>44</v>
      </c>
      <c r="B50" s="14" t="s">
        <v>68</v>
      </c>
      <c r="C50" s="44">
        <v>1459</v>
      </c>
      <c r="D50" s="44">
        <v>71</v>
      </c>
      <c r="E50" s="44">
        <v>1530</v>
      </c>
      <c r="F50" s="44">
        <v>3333779</v>
      </c>
      <c r="G50" s="44">
        <v>1562634</v>
      </c>
      <c r="H50" s="44">
        <v>1771145</v>
      </c>
      <c r="I50" s="44">
        <v>106208</v>
      </c>
      <c r="J50" s="44">
        <v>4721</v>
      </c>
      <c r="K50" s="44">
        <v>3</v>
      </c>
      <c r="L50" s="44">
        <v>93</v>
      </c>
      <c r="M50" s="44">
        <v>6</v>
      </c>
      <c r="N50" s="44">
        <v>100952</v>
      </c>
      <c r="O50" s="44">
        <v>433</v>
      </c>
      <c r="P50" s="44">
        <v>101385</v>
      </c>
      <c r="Q50" s="14" t="s">
        <v>68</v>
      </c>
    </row>
    <row r="51" spans="1:17" ht="18" customHeight="1">
      <c r="A51" s="69"/>
      <c r="B51" s="70" t="s">
        <v>1</v>
      </c>
      <c r="C51" s="71">
        <f aca="true" t="shared" si="1" ref="C51:P51">SUM(C39:C50)</f>
        <v>13553</v>
      </c>
      <c r="D51" s="71">
        <f t="shared" si="1"/>
        <v>1070</v>
      </c>
      <c r="E51" s="71">
        <f t="shared" si="1"/>
        <v>14623</v>
      </c>
      <c r="F51" s="71">
        <f t="shared" si="1"/>
        <v>29033437</v>
      </c>
      <c r="G51" s="71">
        <f t="shared" si="1"/>
        <v>13190417</v>
      </c>
      <c r="H51" s="71">
        <f t="shared" si="1"/>
        <v>15843020</v>
      </c>
      <c r="I51" s="71">
        <f t="shared" si="1"/>
        <v>950011</v>
      </c>
      <c r="J51" s="71">
        <f t="shared" si="1"/>
        <v>42861</v>
      </c>
      <c r="K51" s="71">
        <f t="shared" si="1"/>
        <v>111</v>
      </c>
      <c r="L51" s="71">
        <f t="shared" si="1"/>
        <v>576</v>
      </c>
      <c r="M51" s="71">
        <f t="shared" si="1"/>
        <v>232</v>
      </c>
      <c r="N51" s="71">
        <f t="shared" si="1"/>
        <v>902058</v>
      </c>
      <c r="O51" s="71">
        <f t="shared" si="1"/>
        <v>4173</v>
      </c>
      <c r="P51" s="71">
        <f t="shared" si="1"/>
        <v>906231</v>
      </c>
      <c r="Q51" s="77" t="s">
        <v>1</v>
      </c>
    </row>
    <row r="52" spans="1:17" ht="18" customHeight="1">
      <c r="A52" s="73"/>
      <c r="B52" s="74" t="s">
        <v>2</v>
      </c>
      <c r="C52" s="75">
        <f aca="true" t="shared" si="2" ref="C52:P52">C38+C51</f>
        <v>157675</v>
      </c>
      <c r="D52" s="75">
        <f t="shared" si="2"/>
        <v>11160</v>
      </c>
      <c r="E52" s="75">
        <f t="shared" si="2"/>
        <v>168835</v>
      </c>
      <c r="F52" s="75">
        <f t="shared" si="2"/>
        <v>358178091</v>
      </c>
      <c r="G52" s="75">
        <f t="shared" si="2"/>
        <v>156103926</v>
      </c>
      <c r="H52" s="75">
        <f t="shared" si="2"/>
        <v>202074165</v>
      </c>
      <c r="I52" s="75">
        <f t="shared" si="2"/>
        <v>12117668</v>
      </c>
      <c r="J52" s="75">
        <f t="shared" si="2"/>
        <v>513925</v>
      </c>
      <c r="K52" s="75">
        <f t="shared" si="2"/>
        <v>1546</v>
      </c>
      <c r="L52" s="75">
        <f t="shared" si="2"/>
        <v>13442</v>
      </c>
      <c r="M52" s="75">
        <f t="shared" si="2"/>
        <v>2111</v>
      </c>
      <c r="N52" s="75">
        <f t="shared" si="2"/>
        <v>11533481</v>
      </c>
      <c r="O52" s="75">
        <f t="shared" si="2"/>
        <v>53163</v>
      </c>
      <c r="P52" s="75">
        <f t="shared" si="2"/>
        <v>11586644</v>
      </c>
      <c r="Q52" s="78" t="s">
        <v>2</v>
      </c>
    </row>
  </sheetData>
  <mergeCells count="13">
    <mergeCell ref="A4:A5"/>
    <mergeCell ref="N4:P4"/>
    <mergeCell ref="B4:B5"/>
    <mergeCell ref="C4:E4"/>
    <mergeCell ref="F4:F5"/>
    <mergeCell ref="G4:G5"/>
    <mergeCell ref="H4:H5"/>
    <mergeCell ref="I4:I5"/>
    <mergeCell ref="J4:J5"/>
    <mergeCell ref="K4:K5"/>
    <mergeCell ref="L4:L5"/>
    <mergeCell ref="M4:M5"/>
    <mergeCell ref="Q4:Q5"/>
  </mergeCells>
  <printOptions horizontalCentered="1"/>
  <pageMargins left="0.7874015748031497" right="0.7874015748031497" top="0.7874015748031497" bottom="0.42" header="0.5118110236220472" footer="0.5118110236220472"/>
  <pageSetup fitToWidth="2" horizontalDpi="600" verticalDpi="600" orientation="landscape" paperSize="8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52"/>
  <sheetViews>
    <sheetView zoomScale="75" zoomScaleNormal="75" zoomScaleSheetLayoutView="75" workbookViewId="0" topLeftCell="A1">
      <pane xSplit="2" ySplit="5" topLeftCell="C6" activePane="bottomRight" state="frozen"/>
      <selection pane="topLeft" activeCell="D34" sqref="D34"/>
      <selection pane="topRight" activeCell="D34" sqref="D34"/>
      <selection pane="bottomLeft" activeCell="D34" sqref="D34"/>
      <selection pane="bottomRight" activeCell="C6" sqref="C6"/>
    </sheetView>
  </sheetViews>
  <sheetFormatPr defaultColWidth="9.00390625" defaultRowHeight="13.5"/>
  <cols>
    <col min="1" max="1" width="3.125" style="1" customWidth="1"/>
    <col min="2" max="2" width="17.625" style="1" customWidth="1"/>
    <col min="3" max="20" width="17.625" style="3" customWidth="1"/>
    <col min="21" max="22" width="14.625" style="1" customWidth="1"/>
    <col min="23" max="23" width="9.125" style="1" customWidth="1"/>
    <col min="24" max="16384" width="14.625" style="1" customWidth="1"/>
  </cols>
  <sheetData>
    <row r="1" spans="1:20" ht="23.25" customHeight="1">
      <c r="A1" s="18"/>
      <c r="B1" s="18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</row>
    <row r="2" spans="1:20" ht="4.5" customHeight="1">
      <c r="A2" s="18"/>
      <c r="B2" s="1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</row>
    <row r="3" spans="1:20" ht="23.25" customHeight="1">
      <c r="A3" s="18"/>
      <c r="B3" s="23" t="s">
        <v>35</v>
      </c>
      <c r="T3" s="4" t="s">
        <v>16</v>
      </c>
    </row>
    <row r="4" spans="1:20" ht="22.5" customHeight="1">
      <c r="A4" s="97" t="s">
        <v>23</v>
      </c>
      <c r="B4" s="100" t="s">
        <v>21</v>
      </c>
      <c r="C4" s="99" t="s">
        <v>15</v>
      </c>
      <c r="D4" s="99"/>
      <c r="E4" s="99"/>
      <c r="F4" s="111" t="s">
        <v>10</v>
      </c>
      <c r="G4" s="111" t="s">
        <v>38</v>
      </c>
      <c r="H4" s="111" t="s">
        <v>39</v>
      </c>
      <c r="I4" s="111" t="s">
        <v>17</v>
      </c>
      <c r="J4" s="111" t="s">
        <v>40</v>
      </c>
      <c r="K4" s="99" t="s">
        <v>18</v>
      </c>
      <c r="L4" s="99" t="s">
        <v>89</v>
      </c>
      <c r="M4" s="99" t="s">
        <v>90</v>
      </c>
      <c r="N4" s="85" t="s">
        <v>37</v>
      </c>
      <c r="O4" s="85" t="s">
        <v>13</v>
      </c>
      <c r="P4" s="92" t="s">
        <v>87</v>
      </c>
      <c r="Q4" s="93" t="s">
        <v>88</v>
      </c>
      <c r="R4" s="99" t="s">
        <v>14</v>
      </c>
      <c r="S4" s="99"/>
      <c r="T4" s="99"/>
    </row>
    <row r="5" spans="1:20" ht="29.25" customHeight="1">
      <c r="A5" s="98"/>
      <c r="B5" s="101"/>
      <c r="C5" s="5" t="s">
        <v>7</v>
      </c>
      <c r="D5" s="5" t="s">
        <v>8</v>
      </c>
      <c r="E5" s="5" t="s">
        <v>9</v>
      </c>
      <c r="F5" s="111"/>
      <c r="G5" s="111"/>
      <c r="H5" s="111"/>
      <c r="I5" s="111"/>
      <c r="J5" s="111"/>
      <c r="K5" s="99"/>
      <c r="L5" s="99"/>
      <c r="M5" s="99"/>
      <c r="N5" s="85"/>
      <c r="O5" s="85"/>
      <c r="P5" s="92"/>
      <c r="Q5" s="94"/>
      <c r="R5" s="5" t="s">
        <v>7</v>
      </c>
      <c r="S5" s="5" t="s">
        <v>8</v>
      </c>
      <c r="T5" s="5" t="s">
        <v>9</v>
      </c>
    </row>
    <row r="6" spans="1:22" ht="18" customHeight="1">
      <c r="A6" s="21">
        <v>1</v>
      </c>
      <c r="B6" s="11" t="s">
        <v>43</v>
      </c>
      <c r="C6" s="45">
        <v>655</v>
      </c>
      <c r="D6" s="45">
        <v>8</v>
      </c>
      <c r="E6" s="45">
        <v>663</v>
      </c>
      <c r="F6" s="45">
        <v>2908723</v>
      </c>
      <c r="G6" s="45">
        <v>5500025</v>
      </c>
      <c r="H6" s="45">
        <v>61101</v>
      </c>
      <c r="I6" s="45">
        <v>984163</v>
      </c>
      <c r="J6" s="45">
        <v>71708</v>
      </c>
      <c r="K6" s="45">
        <v>822774</v>
      </c>
      <c r="L6" s="12">
        <v>8702946</v>
      </c>
      <c r="M6" s="12">
        <v>325463</v>
      </c>
      <c r="N6" s="45">
        <v>1911</v>
      </c>
      <c r="O6" s="45">
        <v>0</v>
      </c>
      <c r="P6" s="45">
        <v>304</v>
      </c>
      <c r="Q6" s="45">
        <v>648</v>
      </c>
      <c r="R6" s="45">
        <v>322437</v>
      </c>
      <c r="S6" s="45">
        <v>163</v>
      </c>
      <c r="T6" s="12">
        <v>322600</v>
      </c>
      <c r="V6" s="24"/>
    </row>
    <row r="7" spans="1:22" ht="18" customHeight="1">
      <c r="A7" s="17">
        <v>2</v>
      </c>
      <c r="B7" s="14" t="s">
        <v>3</v>
      </c>
      <c r="C7" s="46">
        <v>370</v>
      </c>
      <c r="D7" s="46">
        <v>3</v>
      </c>
      <c r="E7" s="46">
        <v>373</v>
      </c>
      <c r="F7" s="46">
        <v>1397653</v>
      </c>
      <c r="G7" s="46">
        <v>2937622</v>
      </c>
      <c r="H7" s="46">
        <v>9864</v>
      </c>
      <c r="I7" s="46">
        <v>122144</v>
      </c>
      <c r="J7" s="46">
        <v>22024</v>
      </c>
      <c r="K7" s="46">
        <v>426146</v>
      </c>
      <c r="L7" s="15">
        <v>4063161</v>
      </c>
      <c r="M7" s="15">
        <v>152067</v>
      </c>
      <c r="N7" s="46">
        <v>861</v>
      </c>
      <c r="O7" s="46">
        <v>0</v>
      </c>
      <c r="P7" s="46">
        <v>93</v>
      </c>
      <c r="Q7" s="46">
        <v>652</v>
      </c>
      <c r="R7" s="46">
        <v>150453</v>
      </c>
      <c r="S7" s="46">
        <v>8</v>
      </c>
      <c r="T7" s="15">
        <v>150461</v>
      </c>
      <c r="V7" s="24"/>
    </row>
    <row r="8" spans="1:22" ht="18" customHeight="1">
      <c r="A8" s="17">
        <v>3</v>
      </c>
      <c r="B8" s="14" t="s">
        <v>44</v>
      </c>
      <c r="C8" s="46">
        <v>353</v>
      </c>
      <c r="D8" s="46">
        <v>3</v>
      </c>
      <c r="E8" s="46">
        <v>356</v>
      </c>
      <c r="F8" s="46">
        <v>2015171</v>
      </c>
      <c r="G8" s="46">
        <v>2128050</v>
      </c>
      <c r="H8" s="46">
        <v>32127</v>
      </c>
      <c r="I8" s="46">
        <v>2191477</v>
      </c>
      <c r="J8" s="46">
        <v>26670</v>
      </c>
      <c r="K8" s="46">
        <v>431353</v>
      </c>
      <c r="L8" s="15">
        <v>5962142</v>
      </c>
      <c r="M8" s="15">
        <v>209228</v>
      </c>
      <c r="N8" s="46">
        <v>1069</v>
      </c>
      <c r="O8" s="46">
        <v>0</v>
      </c>
      <c r="P8" s="46">
        <v>131</v>
      </c>
      <c r="Q8" s="46">
        <v>26491</v>
      </c>
      <c r="R8" s="46">
        <v>181440</v>
      </c>
      <c r="S8" s="46">
        <v>97</v>
      </c>
      <c r="T8" s="15">
        <v>181537</v>
      </c>
      <c r="V8" s="24"/>
    </row>
    <row r="9" spans="1:22" ht="18" customHeight="1">
      <c r="A9" s="17">
        <v>4</v>
      </c>
      <c r="B9" s="14" t="s">
        <v>45</v>
      </c>
      <c r="C9" s="46">
        <v>292</v>
      </c>
      <c r="D9" s="46">
        <v>2</v>
      </c>
      <c r="E9" s="46">
        <v>294</v>
      </c>
      <c r="F9" s="46">
        <v>1270575</v>
      </c>
      <c r="G9" s="46">
        <v>1612974</v>
      </c>
      <c r="H9" s="46">
        <v>27110</v>
      </c>
      <c r="I9" s="46">
        <v>460609</v>
      </c>
      <c r="J9" s="46">
        <v>895</v>
      </c>
      <c r="K9" s="46">
        <v>367564</v>
      </c>
      <c r="L9" s="15">
        <v>3004599</v>
      </c>
      <c r="M9" s="15">
        <v>117272</v>
      </c>
      <c r="N9" s="46">
        <v>706</v>
      </c>
      <c r="O9" s="46">
        <v>0</v>
      </c>
      <c r="P9" s="46">
        <v>230</v>
      </c>
      <c r="Q9" s="46">
        <v>138</v>
      </c>
      <c r="R9" s="46">
        <v>116111</v>
      </c>
      <c r="S9" s="46">
        <v>87</v>
      </c>
      <c r="T9" s="15">
        <v>116198</v>
      </c>
      <c r="V9" s="24"/>
    </row>
    <row r="10" spans="1:22" ht="18" customHeight="1">
      <c r="A10" s="17">
        <v>5</v>
      </c>
      <c r="B10" s="14" t="s">
        <v>46</v>
      </c>
      <c r="C10" s="46">
        <v>143</v>
      </c>
      <c r="D10" s="46">
        <v>0</v>
      </c>
      <c r="E10" s="46">
        <v>143</v>
      </c>
      <c r="F10" s="46">
        <v>561434</v>
      </c>
      <c r="G10" s="46">
        <v>803771</v>
      </c>
      <c r="H10" s="46">
        <v>21278</v>
      </c>
      <c r="I10" s="46">
        <v>52138</v>
      </c>
      <c r="J10" s="46">
        <v>1499</v>
      </c>
      <c r="K10" s="46">
        <v>180884</v>
      </c>
      <c r="L10" s="15">
        <v>1259236</v>
      </c>
      <c r="M10" s="15">
        <v>49626</v>
      </c>
      <c r="N10" s="46">
        <v>296</v>
      </c>
      <c r="O10" s="46">
        <v>0</v>
      </c>
      <c r="P10" s="46">
        <v>3</v>
      </c>
      <c r="Q10" s="46">
        <v>113</v>
      </c>
      <c r="R10" s="46">
        <v>49214</v>
      </c>
      <c r="S10" s="46">
        <v>0</v>
      </c>
      <c r="T10" s="15">
        <v>49214</v>
      </c>
      <c r="V10" s="24"/>
    </row>
    <row r="11" spans="1:22" ht="18" customHeight="1">
      <c r="A11" s="17">
        <v>6</v>
      </c>
      <c r="B11" s="14" t="s">
        <v>47</v>
      </c>
      <c r="C11" s="46">
        <v>116</v>
      </c>
      <c r="D11" s="46">
        <v>1</v>
      </c>
      <c r="E11" s="46">
        <v>117</v>
      </c>
      <c r="F11" s="46">
        <v>332938</v>
      </c>
      <c r="G11" s="46">
        <v>668313</v>
      </c>
      <c r="H11" s="46">
        <v>6292</v>
      </c>
      <c r="I11" s="46">
        <v>32471</v>
      </c>
      <c r="J11" s="46">
        <v>800</v>
      </c>
      <c r="K11" s="46">
        <v>160443</v>
      </c>
      <c r="L11" s="15">
        <v>880371</v>
      </c>
      <c r="M11" s="15">
        <v>32722</v>
      </c>
      <c r="N11" s="46">
        <v>336</v>
      </c>
      <c r="O11" s="46">
        <v>0</v>
      </c>
      <c r="P11" s="46">
        <v>0</v>
      </c>
      <c r="Q11" s="46">
        <v>127</v>
      </c>
      <c r="R11" s="46">
        <v>32257</v>
      </c>
      <c r="S11" s="46">
        <v>2</v>
      </c>
      <c r="T11" s="15">
        <v>32259</v>
      </c>
      <c r="V11" s="24"/>
    </row>
    <row r="12" spans="1:22" ht="18" customHeight="1">
      <c r="A12" s="17">
        <v>7</v>
      </c>
      <c r="B12" s="14" t="s">
        <v>4</v>
      </c>
      <c r="C12" s="46">
        <v>195</v>
      </c>
      <c r="D12" s="46">
        <v>4</v>
      </c>
      <c r="E12" s="46">
        <v>199</v>
      </c>
      <c r="F12" s="46">
        <v>948354</v>
      </c>
      <c r="G12" s="46">
        <v>1200213</v>
      </c>
      <c r="H12" s="46">
        <v>59809</v>
      </c>
      <c r="I12" s="46">
        <v>233695</v>
      </c>
      <c r="J12" s="46">
        <v>3219</v>
      </c>
      <c r="K12" s="46">
        <v>268142</v>
      </c>
      <c r="L12" s="15">
        <v>2177148</v>
      </c>
      <c r="M12" s="15">
        <v>86060</v>
      </c>
      <c r="N12" s="46">
        <v>635</v>
      </c>
      <c r="O12" s="46">
        <v>0</v>
      </c>
      <c r="P12" s="46">
        <v>25</v>
      </c>
      <c r="Q12" s="46">
        <v>730</v>
      </c>
      <c r="R12" s="46">
        <v>84571</v>
      </c>
      <c r="S12" s="46">
        <v>99</v>
      </c>
      <c r="T12" s="15">
        <v>84670</v>
      </c>
      <c r="V12" s="24"/>
    </row>
    <row r="13" spans="1:22" ht="18" customHeight="1">
      <c r="A13" s="17">
        <v>8</v>
      </c>
      <c r="B13" s="14" t="s">
        <v>48</v>
      </c>
      <c r="C13" s="46">
        <v>58</v>
      </c>
      <c r="D13" s="46">
        <v>4</v>
      </c>
      <c r="E13" s="46">
        <v>62</v>
      </c>
      <c r="F13" s="46">
        <v>312212</v>
      </c>
      <c r="G13" s="46">
        <v>288509</v>
      </c>
      <c r="H13" s="46">
        <v>3236</v>
      </c>
      <c r="I13" s="46">
        <v>8857</v>
      </c>
      <c r="J13" s="46">
        <v>0</v>
      </c>
      <c r="K13" s="46">
        <v>85025</v>
      </c>
      <c r="L13" s="15">
        <v>527789</v>
      </c>
      <c r="M13" s="15">
        <v>22961</v>
      </c>
      <c r="N13" s="46">
        <v>133</v>
      </c>
      <c r="O13" s="46">
        <v>0</v>
      </c>
      <c r="P13" s="46">
        <v>8</v>
      </c>
      <c r="Q13" s="46">
        <v>144</v>
      </c>
      <c r="R13" s="46">
        <v>22593</v>
      </c>
      <c r="S13" s="46">
        <v>83</v>
      </c>
      <c r="T13" s="15">
        <v>22676</v>
      </c>
      <c r="V13" s="24"/>
    </row>
    <row r="14" spans="1:22" ht="18" customHeight="1">
      <c r="A14" s="17">
        <v>9</v>
      </c>
      <c r="B14" s="14" t="s">
        <v>73</v>
      </c>
      <c r="C14" s="46">
        <v>144</v>
      </c>
      <c r="D14" s="46">
        <v>2</v>
      </c>
      <c r="E14" s="46">
        <v>146</v>
      </c>
      <c r="F14" s="46">
        <v>548874</v>
      </c>
      <c r="G14" s="46">
        <v>786989</v>
      </c>
      <c r="H14" s="46">
        <v>8708</v>
      </c>
      <c r="I14" s="46">
        <v>82329</v>
      </c>
      <c r="J14" s="46">
        <v>3417</v>
      </c>
      <c r="K14" s="46">
        <v>171074</v>
      </c>
      <c r="L14" s="15">
        <v>1259243</v>
      </c>
      <c r="M14" s="15">
        <v>49360</v>
      </c>
      <c r="N14" s="46">
        <v>259</v>
      </c>
      <c r="O14" s="46">
        <v>0</v>
      </c>
      <c r="P14" s="46">
        <v>20</v>
      </c>
      <c r="Q14" s="46">
        <v>198</v>
      </c>
      <c r="R14" s="46">
        <v>48875</v>
      </c>
      <c r="S14" s="46">
        <v>8</v>
      </c>
      <c r="T14" s="15">
        <v>48883</v>
      </c>
      <c r="V14" s="24"/>
    </row>
    <row r="15" spans="1:22" ht="18" customHeight="1">
      <c r="A15" s="17">
        <v>10</v>
      </c>
      <c r="B15" s="14" t="s">
        <v>49</v>
      </c>
      <c r="C15" s="46">
        <v>61</v>
      </c>
      <c r="D15" s="46">
        <v>1</v>
      </c>
      <c r="E15" s="46">
        <v>62</v>
      </c>
      <c r="F15" s="46">
        <v>171782</v>
      </c>
      <c r="G15" s="46">
        <v>259994</v>
      </c>
      <c r="H15" s="46">
        <v>257</v>
      </c>
      <c r="I15" s="46">
        <v>51233</v>
      </c>
      <c r="J15" s="46">
        <v>907</v>
      </c>
      <c r="K15" s="46">
        <v>72553</v>
      </c>
      <c r="L15" s="15">
        <v>411620</v>
      </c>
      <c r="M15" s="15">
        <v>15409</v>
      </c>
      <c r="N15" s="46">
        <v>203</v>
      </c>
      <c r="O15" s="46">
        <v>0</v>
      </c>
      <c r="P15" s="46">
        <v>58</v>
      </c>
      <c r="Q15" s="46">
        <v>123</v>
      </c>
      <c r="R15" s="46">
        <v>15019</v>
      </c>
      <c r="S15" s="46">
        <v>6</v>
      </c>
      <c r="T15" s="15">
        <v>15025</v>
      </c>
      <c r="V15" s="24"/>
    </row>
    <row r="16" spans="1:22" ht="18" customHeight="1">
      <c r="A16" s="17">
        <v>11</v>
      </c>
      <c r="B16" s="14" t="s">
        <v>50</v>
      </c>
      <c r="C16" s="46">
        <v>55</v>
      </c>
      <c r="D16" s="46">
        <v>1</v>
      </c>
      <c r="E16" s="46">
        <v>56</v>
      </c>
      <c r="F16" s="46">
        <v>136825</v>
      </c>
      <c r="G16" s="46">
        <v>275740</v>
      </c>
      <c r="H16" s="46">
        <v>0</v>
      </c>
      <c r="I16" s="46">
        <v>92828</v>
      </c>
      <c r="J16" s="46">
        <v>0</v>
      </c>
      <c r="K16" s="46">
        <v>56593</v>
      </c>
      <c r="L16" s="15">
        <v>448800</v>
      </c>
      <c r="M16" s="15">
        <v>15020</v>
      </c>
      <c r="N16" s="46">
        <v>116</v>
      </c>
      <c r="O16" s="46">
        <v>0</v>
      </c>
      <c r="P16" s="46">
        <v>30</v>
      </c>
      <c r="Q16" s="46">
        <v>37</v>
      </c>
      <c r="R16" s="46">
        <v>14821</v>
      </c>
      <c r="S16" s="46">
        <v>16</v>
      </c>
      <c r="T16" s="15">
        <v>14837</v>
      </c>
      <c r="V16" s="24"/>
    </row>
    <row r="17" spans="1:22" ht="18" customHeight="1">
      <c r="A17" s="17">
        <v>12</v>
      </c>
      <c r="B17" s="14" t="s">
        <v>51</v>
      </c>
      <c r="C17" s="46">
        <v>74</v>
      </c>
      <c r="D17" s="46">
        <v>3</v>
      </c>
      <c r="E17" s="46">
        <v>77</v>
      </c>
      <c r="F17" s="46">
        <v>231271</v>
      </c>
      <c r="G17" s="46">
        <v>285531</v>
      </c>
      <c r="H17" s="46">
        <v>2259</v>
      </c>
      <c r="I17" s="46">
        <v>76441</v>
      </c>
      <c r="J17" s="46">
        <v>0</v>
      </c>
      <c r="K17" s="46">
        <v>98351</v>
      </c>
      <c r="L17" s="15">
        <v>497151</v>
      </c>
      <c r="M17" s="15">
        <v>18970</v>
      </c>
      <c r="N17" s="46">
        <v>470</v>
      </c>
      <c r="O17" s="46">
        <v>0</v>
      </c>
      <c r="P17" s="46">
        <v>12</v>
      </c>
      <c r="Q17" s="46">
        <v>212</v>
      </c>
      <c r="R17" s="46">
        <v>18262</v>
      </c>
      <c r="S17" s="46">
        <v>14</v>
      </c>
      <c r="T17" s="15">
        <v>18276</v>
      </c>
      <c r="V17" s="24"/>
    </row>
    <row r="18" spans="1:22" ht="18" customHeight="1">
      <c r="A18" s="17">
        <v>13</v>
      </c>
      <c r="B18" s="14" t="s">
        <v>52</v>
      </c>
      <c r="C18" s="46">
        <v>147</v>
      </c>
      <c r="D18" s="46">
        <v>0</v>
      </c>
      <c r="E18" s="46">
        <v>147</v>
      </c>
      <c r="F18" s="46">
        <v>462757</v>
      </c>
      <c r="G18" s="46">
        <v>810395</v>
      </c>
      <c r="H18" s="46">
        <v>13468</v>
      </c>
      <c r="I18" s="46">
        <v>113230</v>
      </c>
      <c r="J18" s="46">
        <v>18311</v>
      </c>
      <c r="K18" s="46">
        <v>190893</v>
      </c>
      <c r="L18" s="15">
        <v>1227268</v>
      </c>
      <c r="M18" s="15">
        <v>45735</v>
      </c>
      <c r="N18" s="46">
        <v>359</v>
      </c>
      <c r="O18" s="46">
        <v>0</v>
      </c>
      <c r="P18" s="46">
        <v>7</v>
      </c>
      <c r="Q18" s="46">
        <v>136</v>
      </c>
      <c r="R18" s="46">
        <v>45233</v>
      </c>
      <c r="S18" s="46">
        <v>0</v>
      </c>
      <c r="T18" s="15">
        <v>45233</v>
      </c>
      <c r="V18" s="24"/>
    </row>
    <row r="19" spans="1:22" ht="18" customHeight="1">
      <c r="A19" s="17">
        <v>14</v>
      </c>
      <c r="B19" s="14" t="s">
        <v>53</v>
      </c>
      <c r="C19" s="46">
        <v>291</v>
      </c>
      <c r="D19" s="46">
        <v>4</v>
      </c>
      <c r="E19" s="46">
        <v>295</v>
      </c>
      <c r="F19" s="46">
        <v>1043253</v>
      </c>
      <c r="G19" s="46">
        <v>2038952</v>
      </c>
      <c r="H19" s="46">
        <v>15288</v>
      </c>
      <c r="I19" s="46">
        <v>109667</v>
      </c>
      <c r="J19" s="46">
        <v>14869</v>
      </c>
      <c r="K19" s="46">
        <v>370211</v>
      </c>
      <c r="L19" s="15">
        <v>2851818</v>
      </c>
      <c r="M19" s="15">
        <v>107313</v>
      </c>
      <c r="N19" s="46">
        <v>623</v>
      </c>
      <c r="O19" s="46">
        <v>0</v>
      </c>
      <c r="P19" s="46">
        <v>94</v>
      </c>
      <c r="Q19" s="46">
        <v>255</v>
      </c>
      <c r="R19" s="46">
        <v>106248</v>
      </c>
      <c r="S19" s="46">
        <v>93</v>
      </c>
      <c r="T19" s="15">
        <v>106341</v>
      </c>
      <c r="V19" s="24"/>
    </row>
    <row r="20" spans="1:22" ht="18" customHeight="1">
      <c r="A20" s="17">
        <v>15</v>
      </c>
      <c r="B20" s="14" t="s">
        <v>54</v>
      </c>
      <c r="C20" s="46">
        <v>254</v>
      </c>
      <c r="D20" s="46">
        <v>4</v>
      </c>
      <c r="E20" s="46">
        <v>258</v>
      </c>
      <c r="F20" s="46">
        <v>1138461</v>
      </c>
      <c r="G20" s="46">
        <v>1868030</v>
      </c>
      <c r="H20" s="46">
        <v>9962</v>
      </c>
      <c r="I20" s="46">
        <v>62713</v>
      </c>
      <c r="J20" s="46">
        <v>14691</v>
      </c>
      <c r="K20" s="46">
        <v>330387</v>
      </c>
      <c r="L20" s="15">
        <v>2763470</v>
      </c>
      <c r="M20" s="15">
        <v>107718</v>
      </c>
      <c r="N20" s="46">
        <v>905</v>
      </c>
      <c r="O20" s="46">
        <v>0</v>
      </c>
      <c r="P20" s="46">
        <v>95</v>
      </c>
      <c r="Q20" s="46">
        <v>334</v>
      </c>
      <c r="R20" s="46">
        <v>106201</v>
      </c>
      <c r="S20" s="46">
        <v>183</v>
      </c>
      <c r="T20" s="15">
        <v>106384</v>
      </c>
      <c r="V20" s="24"/>
    </row>
    <row r="21" spans="1:22" ht="18" customHeight="1">
      <c r="A21" s="17">
        <v>16</v>
      </c>
      <c r="B21" s="14" t="s">
        <v>55</v>
      </c>
      <c r="C21" s="46">
        <v>555</v>
      </c>
      <c r="D21" s="46">
        <v>6</v>
      </c>
      <c r="E21" s="46">
        <v>561</v>
      </c>
      <c r="F21" s="46">
        <v>3056966</v>
      </c>
      <c r="G21" s="46">
        <v>5023231</v>
      </c>
      <c r="H21" s="46">
        <v>44349</v>
      </c>
      <c r="I21" s="46">
        <v>609537</v>
      </c>
      <c r="J21" s="46">
        <v>74890</v>
      </c>
      <c r="K21" s="46">
        <v>803209</v>
      </c>
      <c r="L21" s="15">
        <v>8005764</v>
      </c>
      <c r="M21" s="15">
        <v>307607</v>
      </c>
      <c r="N21" s="46">
        <v>1714</v>
      </c>
      <c r="O21" s="46">
        <v>0</v>
      </c>
      <c r="P21" s="46">
        <v>423</v>
      </c>
      <c r="Q21" s="46">
        <v>1207</v>
      </c>
      <c r="R21" s="46">
        <v>304248</v>
      </c>
      <c r="S21" s="46">
        <v>15</v>
      </c>
      <c r="T21" s="15">
        <v>304263</v>
      </c>
      <c r="V21" s="24"/>
    </row>
    <row r="22" spans="1:22" ht="18" customHeight="1">
      <c r="A22" s="17">
        <v>17</v>
      </c>
      <c r="B22" s="14" t="s">
        <v>0</v>
      </c>
      <c r="C22" s="46">
        <v>394</v>
      </c>
      <c r="D22" s="46">
        <v>2</v>
      </c>
      <c r="E22" s="46">
        <v>396</v>
      </c>
      <c r="F22" s="46">
        <v>1436018</v>
      </c>
      <c r="G22" s="46">
        <v>3559442</v>
      </c>
      <c r="H22" s="46">
        <v>27893</v>
      </c>
      <c r="I22" s="46">
        <v>711022</v>
      </c>
      <c r="J22" s="46">
        <v>64165</v>
      </c>
      <c r="K22" s="46">
        <v>435008</v>
      </c>
      <c r="L22" s="15">
        <v>5363532</v>
      </c>
      <c r="M22" s="15">
        <v>192216</v>
      </c>
      <c r="N22" s="46">
        <v>767</v>
      </c>
      <c r="O22" s="46">
        <v>0</v>
      </c>
      <c r="P22" s="46">
        <v>66</v>
      </c>
      <c r="Q22" s="46">
        <v>248</v>
      </c>
      <c r="R22" s="46">
        <v>191127</v>
      </c>
      <c r="S22" s="46">
        <v>8</v>
      </c>
      <c r="T22" s="15">
        <v>191135</v>
      </c>
      <c r="V22" s="24"/>
    </row>
    <row r="23" spans="1:22" ht="18" customHeight="1">
      <c r="A23" s="17">
        <v>18</v>
      </c>
      <c r="B23" s="14" t="s">
        <v>56</v>
      </c>
      <c r="C23" s="46">
        <v>154</v>
      </c>
      <c r="D23" s="46">
        <v>3</v>
      </c>
      <c r="E23" s="46">
        <v>157</v>
      </c>
      <c r="F23" s="46">
        <v>503771</v>
      </c>
      <c r="G23" s="46">
        <v>1113114</v>
      </c>
      <c r="H23" s="46">
        <v>18816</v>
      </c>
      <c r="I23" s="46">
        <v>22992</v>
      </c>
      <c r="J23" s="46">
        <v>0</v>
      </c>
      <c r="K23" s="46">
        <v>196141</v>
      </c>
      <c r="L23" s="15">
        <v>1462552</v>
      </c>
      <c r="M23" s="15">
        <v>54099</v>
      </c>
      <c r="N23" s="46">
        <v>372</v>
      </c>
      <c r="O23" s="46">
        <v>0</v>
      </c>
      <c r="P23" s="46">
        <v>14</v>
      </c>
      <c r="Q23" s="46">
        <v>59</v>
      </c>
      <c r="R23" s="46">
        <v>53624</v>
      </c>
      <c r="S23" s="46">
        <v>30</v>
      </c>
      <c r="T23" s="15">
        <v>53654</v>
      </c>
      <c r="V23" s="24"/>
    </row>
    <row r="24" spans="1:22" ht="18" customHeight="1">
      <c r="A24" s="17">
        <v>19</v>
      </c>
      <c r="B24" s="14" t="s">
        <v>5</v>
      </c>
      <c r="C24" s="46">
        <v>41</v>
      </c>
      <c r="D24" s="46">
        <v>0</v>
      </c>
      <c r="E24" s="46">
        <v>41</v>
      </c>
      <c r="F24" s="46">
        <v>137437</v>
      </c>
      <c r="G24" s="46">
        <v>90627</v>
      </c>
      <c r="H24" s="46">
        <v>754</v>
      </c>
      <c r="I24" s="46">
        <v>25582</v>
      </c>
      <c r="J24" s="46">
        <v>1183</v>
      </c>
      <c r="K24" s="46">
        <v>58072</v>
      </c>
      <c r="L24" s="15">
        <v>197511</v>
      </c>
      <c r="M24" s="15">
        <v>8238</v>
      </c>
      <c r="N24" s="46">
        <v>99</v>
      </c>
      <c r="O24" s="46">
        <v>0</v>
      </c>
      <c r="P24" s="46">
        <v>1</v>
      </c>
      <c r="Q24" s="46">
        <v>311</v>
      </c>
      <c r="R24" s="46">
        <v>7827</v>
      </c>
      <c r="S24" s="46">
        <v>0</v>
      </c>
      <c r="T24" s="15">
        <v>7827</v>
      </c>
      <c r="V24" s="24"/>
    </row>
    <row r="25" spans="1:22" ht="18" customHeight="1">
      <c r="A25" s="17">
        <v>20</v>
      </c>
      <c r="B25" s="14" t="s">
        <v>57</v>
      </c>
      <c r="C25" s="46">
        <v>182</v>
      </c>
      <c r="D25" s="46">
        <v>0</v>
      </c>
      <c r="E25" s="46">
        <v>182</v>
      </c>
      <c r="F25" s="46">
        <v>773933</v>
      </c>
      <c r="G25" s="46">
        <v>1531932</v>
      </c>
      <c r="H25" s="46">
        <v>11535</v>
      </c>
      <c r="I25" s="46">
        <v>65363</v>
      </c>
      <c r="J25" s="46">
        <v>13956</v>
      </c>
      <c r="K25" s="46">
        <v>252280</v>
      </c>
      <c r="L25" s="15">
        <v>2144439</v>
      </c>
      <c r="M25" s="15">
        <v>80513</v>
      </c>
      <c r="N25" s="46">
        <v>474</v>
      </c>
      <c r="O25" s="46">
        <v>0</v>
      </c>
      <c r="P25" s="46">
        <v>5</v>
      </c>
      <c r="Q25" s="46">
        <v>207</v>
      </c>
      <c r="R25" s="46">
        <v>79827</v>
      </c>
      <c r="S25" s="46">
        <v>0</v>
      </c>
      <c r="T25" s="15">
        <v>79827</v>
      </c>
      <c r="V25" s="24"/>
    </row>
    <row r="26" spans="1:22" ht="18" customHeight="1">
      <c r="A26" s="17">
        <v>21</v>
      </c>
      <c r="B26" s="14" t="s">
        <v>74</v>
      </c>
      <c r="C26" s="46">
        <v>70</v>
      </c>
      <c r="D26" s="46">
        <v>0</v>
      </c>
      <c r="E26" s="46">
        <v>70</v>
      </c>
      <c r="F26" s="46">
        <v>180418</v>
      </c>
      <c r="G26" s="46">
        <v>248980</v>
      </c>
      <c r="H26" s="46">
        <v>4197</v>
      </c>
      <c r="I26" s="46">
        <v>13254</v>
      </c>
      <c r="J26" s="46">
        <v>415</v>
      </c>
      <c r="K26" s="46">
        <v>81218</v>
      </c>
      <c r="L26" s="15">
        <v>366046</v>
      </c>
      <c r="M26" s="15">
        <v>14247</v>
      </c>
      <c r="N26" s="46">
        <v>144</v>
      </c>
      <c r="O26" s="46">
        <v>0</v>
      </c>
      <c r="P26" s="46">
        <v>37</v>
      </c>
      <c r="Q26" s="46">
        <v>33</v>
      </c>
      <c r="R26" s="46">
        <v>14033</v>
      </c>
      <c r="S26" s="46">
        <v>0</v>
      </c>
      <c r="T26" s="15">
        <v>14033</v>
      </c>
      <c r="V26" s="24"/>
    </row>
    <row r="27" spans="1:22" ht="18" customHeight="1">
      <c r="A27" s="17">
        <v>22</v>
      </c>
      <c r="B27" s="14" t="s">
        <v>75</v>
      </c>
      <c r="C27" s="46">
        <v>112</v>
      </c>
      <c r="D27" s="46">
        <v>1</v>
      </c>
      <c r="E27" s="46">
        <v>113</v>
      </c>
      <c r="F27" s="46">
        <v>452416</v>
      </c>
      <c r="G27" s="46">
        <v>460840</v>
      </c>
      <c r="H27" s="46">
        <v>6352</v>
      </c>
      <c r="I27" s="46">
        <v>22700</v>
      </c>
      <c r="J27" s="46">
        <v>538</v>
      </c>
      <c r="K27" s="46">
        <v>147863</v>
      </c>
      <c r="L27" s="15">
        <v>794983</v>
      </c>
      <c r="M27" s="15">
        <v>33593</v>
      </c>
      <c r="N27" s="46">
        <v>268</v>
      </c>
      <c r="O27" s="46">
        <v>0</v>
      </c>
      <c r="P27" s="46">
        <v>37</v>
      </c>
      <c r="Q27" s="46">
        <v>66</v>
      </c>
      <c r="R27" s="46">
        <v>33221</v>
      </c>
      <c r="S27" s="46">
        <v>1</v>
      </c>
      <c r="T27" s="15">
        <v>33222</v>
      </c>
      <c r="V27" s="24"/>
    </row>
    <row r="28" spans="1:22" ht="18" customHeight="1">
      <c r="A28" s="17">
        <v>23</v>
      </c>
      <c r="B28" s="14" t="s">
        <v>76</v>
      </c>
      <c r="C28" s="46">
        <v>167</v>
      </c>
      <c r="D28" s="46">
        <v>3</v>
      </c>
      <c r="E28" s="46">
        <v>170</v>
      </c>
      <c r="F28" s="46">
        <v>630944</v>
      </c>
      <c r="G28" s="46">
        <v>625063</v>
      </c>
      <c r="H28" s="46">
        <v>20000</v>
      </c>
      <c r="I28" s="46">
        <v>79831</v>
      </c>
      <c r="J28" s="46">
        <v>115</v>
      </c>
      <c r="K28" s="46">
        <v>218876</v>
      </c>
      <c r="L28" s="15">
        <v>1137077</v>
      </c>
      <c r="M28" s="15">
        <v>47469</v>
      </c>
      <c r="N28" s="46">
        <v>509</v>
      </c>
      <c r="O28" s="46">
        <v>0</v>
      </c>
      <c r="P28" s="46">
        <v>78</v>
      </c>
      <c r="Q28" s="46">
        <v>153</v>
      </c>
      <c r="R28" s="46">
        <v>46721</v>
      </c>
      <c r="S28" s="46">
        <v>8</v>
      </c>
      <c r="T28" s="15">
        <v>46729</v>
      </c>
      <c r="V28" s="24"/>
    </row>
    <row r="29" spans="1:22" ht="18" customHeight="1">
      <c r="A29" s="17">
        <v>24</v>
      </c>
      <c r="B29" s="14" t="s">
        <v>77</v>
      </c>
      <c r="C29" s="46">
        <v>100</v>
      </c>
      <c r="D29" s="46">
        <v>0</v>
      </c>
      <c r="E29" s="46">
        <v>100</v>
      </c>
      <c r="F29" s="46">
        <v>288177</v>
      </c>
      <c r="G29" s="46">
        <v>501446</v>
      </c>
      <c r="H29" s="46">
        <v>3413</v>
      </c>
      <c r="I29" s="46">
        <v>1775</v>
      </c>
      <c r="J29" s="46">
        <v>1239</v>
      </c>
      <c r="K29" s="46">
        <v>117695</v>
      </c>
      <c r="L29" s="15">
        <v>678355</v>
      </c>
      <c r="M29" s="15">
        <v>25935</v>
      </c>
      <c r="N29" s="46">
        <v>163</v>
      </c>
      <c r="O29" s="46">
        <v>0</v>
      </c>
      <c r="P29" s="46">
        <v>1</v>
      </c>
      <c r="Q29" s="46">
        <v>0</v>
      </c>
      <c r="R29" s="46">
        <v>25771</v>
      </c>
      <c r="S29" s="46">
        <v>0</v>
      </c>
      <c r="T29" s="15">
        <v>25771</v>
      </c>
      <c r="V29" s="24"/>
    </row>
    <row r="30" spans="1:22" ht="18" customHeight="1">
      <c r="A30" s="17">
        <v>25</v>
      </c>
      <c r="B30" s="14" t="s">
        <v>78</v>
      </c>
      <c r="C30" s="46">
        <v>47</v>
      </c>
      <c r="D30" s="46">
        <v>3</v>
      </c>
      <c r="E30" s="46">
        <v>50</v>
      </c>
      <c r="F30" s="46">
        <v>133868</v>
      </c>
      <c r="G30" s="46">
        <v>335581</v>
      </c>
      <c r="H30" s="46">
        <v>3440</v>
      </c>
      <c r="I30" s="46">
        <v>7709</v>
      </c>
      <c r="J30" s="46">
        <v>3861</v>
      </c>
      <c r="K30" s="46">
        <v>59016</v>
      </c>
      <c r="L30" s="15">
        <v>425443</v>
      </c>
      <c r="M30" s="15">
        <v>15252</v>
      </c>
      <c r="N30" s="46">
        <v>118</v>
      </c>
      <c r="O30" s="46">
        <v>0</v>
      </c>
      <c r="P30" s="46">
        <v>0</v>
      </c>
      <c r="Q30" s="46">
        <v>37</v>
      </c>
      <c r="R30" s="46">
        <v>15096</v>
      </c>
      <c r="S30" s="46">
        <v>1</v>
      </c>
      <c r="T30" s="15">
        <v>15097</v>
      </c>
      <c r="V30" s="24"/>
    </row>
    <row r="31" spans="1:22" ht="18" customHeight="1">
      <c r="A31" s="17">
        <v>26</v>
      </c>
      <c r="B31" s="14" t="s">
        <v>79</v>
      </c>
      <c r="C31" s="46">
        <v>75</v>
      </c>
      <c r="D31" s="46">
        <v>0</v>
      </c>
      <c r="E31" s="46">
        <v>75</v>
      </c>
      <c r="F31" s="46">
        <v>298362</v>
      </c>
      <c r="G31" s="46">
        <v>726137</v>
      </c>
      <c r="H31" s="46">
        <v>21933</v>
      </c>
      <c r="I31" s="46">
        <v>30702</v>
      </c>
      <c r="J31" s="46">
        <v>303</v>
      </c>
      <c r="K31" s="46">
        <v>110309</v>
      </c>
      <c r="L31" s="15">
        <v>967128</v>
      </c>
      <c r="M31" s="15">
        <v>35219</v>
      </c>
      <c r="N31" s="46">
        <v>163</v>
      </c>
      <c r="O31" s="46">
        <v>0</v>
      </c>
      <c r="P31" s="46">
        <v>6</v>
      </c>
      <c r="Q31" s="46">
        <v>22</v>
      </c>
      <c r="R31" s="46">
        <v>35028</v>
      </c>
      <c r="S31" s="46">
        <v>0</v>
      </c>
      <c r="T31" s="15">
        <v>35028</v>
      </c>
      <c r="V31" s="24"/>
    </row>
    <row r="32" spans="1:22" ht="18" customHeight="1">
      <c r="A32" s="17">
        <v>27</v>
      </c>
      <c r="B32" s="14" t="s">
        <v>80</v>
      </c>
      <c r="C32" s="46">
        <v>73</v>
      </c>
      <c r="D32" s="46">
        <v>0</v>
      </c>
      <c r="E32" s="46">
        <v>73</v>
      </c>
      <c r="F32" s="46">
        <v>203721</v>
      </c>
      <c r="G32" s="46">
        <v>216590</v>
      </c>
      <c r="H32" s="46">
        <v>31126</v>
      </c>
      <c r="I32" s="46">
        <v>34162</v>
      </c>
      <c r="J32" s="46">
        <v>0</v>
      </c>
      <c r="K32" s="46">
        <v>97825</v>
      </c>
      <c r="L32" s="15">
        <v>387774</v>
      </c>
      <c r="M32" s="15">
        <v>15824</v>
      </c>
      <c r="N32" s="46">
        <v>142</v>
      </c>
      <c r="O32" s="46">
        <v>0</v>
      </c>
      <c r="P32" s="46">
        <v>37</v>
      </c>
      <c r="Q32" s="46">
        <v>326</v>
      </c>
      <c r="R32" s="46">
        <v>15319</v>
      </c>
      <c r="S32" s="46">
        <v>0</v>
      </c>
      <c r="T32" s="15">
        <v>15319</v>
      </c>
      <c r="V32" s="24"/>
    </row>
    <row r="33" spans="1:22" ht="18" customHeight="1">
      <c r="A33" s="17">
        <v>28</v>
      </c>
      <c r="B33" s="14" t="s">
        <v>81</v>
      </c>
      <c r="C33" s="46">
        <v>138</v>
      </c>
      <c r="D33" s="46">
        <v>1</v>
      </c>
      <c r="E33" s="46">
        <v>139</v>
      </c>
      <c r="F33" s="46">
        <v>559837</v>
      </c>
      <c r="G33" s="46">
        <v>691955</v>
      </c>
      <c r="H33" s="46">
        <v>12061</v>
      </c>
      <c r="I33" s="46">
        <v>26213</v>
      </c>
      <c r="J33" s="46">
        <v>1172</v>
      </c>
      <c r="K33" s="46">
        <v>175377</v>
      </c>
      <c r="L33" s="15">
        <v>1115861</v>
      </c>
      <c r="M33" s="15">
        <v>46056</v>
      </c>
      <c r="N33" s="46">
        <v>270</v>
      </c>
      <c r="O33" s="46">
        <v>0</v>
      </c>
      <c r="P33" s="46">
        <v>0</v>
      </c>
      <c r="Q33" s="46">
        <v>896</v>
      </c>
      <c r="R33" s="46">
        <v>44889</v>
      </c>
      <c r="S33" s="46">
        <v>1</v>
      </c>
      <c r="T33" s="15">
        <v>44890</v>
      </c>
      <c r="V33" s="24"/>
    </row>
    <row r="34" spans="1:22" ht="18" customHeight="1">
      <c r="A34" s="17">
        <v>29</v>
      </c>
      <c r="B34" s="14" t="s">
        <v>82</v>
      </c>
      <c r="C34" s="46">
        <v>45</v>
      </c>
      <c r="D34" s="46">
        <v>5</v>
      </c>
      <c r="E34" s="46">
        <v>50</v>
      </c>
      <c r="F34" s="46">
        <v>142255</v>
      </c>
      <c r="G34" s="46">
        <v>190742</v>
      </c>
      <c r="H34" s="46">
        <v>2655</v>
      </c>
      <c r="I34" s="46">
        <v>4625</v>
      </c>
      <c r="J34" s="46">
        <v>2136</v>
      </c>
      <c r="K34" s="46">
        <v>63733</v>
      </c>
      <c r="L34" s="15">
        <v>278680</v>
      </c>
      <c r="M34" s="15">
        <v>11173</v>
      </c>
      <c r="N34" s="46">
        <v>160</v>
      </c>
      <c r="O34" s="46">
        <v>0</v>
      </c>
      <c r="P34" s="46">
        <v>29</v>
      </c>
      <c r="Q34" s="46">
        <v>1</v>
      </c>
      <c r="R34" s="46">
        <v>10955</v>
      </c>
      <c r="S34" s="46">
        <v>28</v>
      </c>
      <c r="T34" s="15">
        <v>10983</v>
      </c>
      <c r="V34" s="24"/>
    </row>
    <row r="35" spans="1:22" ht="18" customHeight="1">
      <c r="A35" s="17">
        <v>30</v>
      </c>
      <c r="B35" s="14" t="s">
        <v>83</v>
      </c>
      <c r="C35" s="46">
        <v>71</v>
      </c>
      <c r="D35" s="46">
        <v>1</v>
      </c>
      <c r="E35" s="46">
        <v>72</v>
      </c>
      <c r="F35" s="46">
        <v>227224</v>
      </c>
      <c r="G35" s="46">
        <v>293523</v>
      </c>
      <c r="H35" s="46">
        <v>792</v>
      </c>
      <c r="I35" s="46">
        <v>1360307</v>
      </c>
      <c r="J35" s="46">
        <v>0</v>
      </c>
      <c r="K35" s="46">
        <v>83009</v>
      </c>
      <c r="L35" s="15">
        <v>1798837</v>
      </c>
      <c r="M35" s="15">
        <v>58494</v>
      </c>
      <c r="N35" s="46">
        <v>210</v>
      </c>
      <c r="O35" s="46">
        <v>0</v>
      </c>
      <c r="P35" s="46">
        <v>0</v>
      </c>
      <c r="Q35" s="46">
        <v>338</v>
      </c>
      <c r="R35" s="46">
        <v>57943</v>
      </c>
      <c r="S35" s="46">
        <v>3</v>
      </c>
      <c r="T35" s="15">
        <v>57946</v>
      </c>
      <c r="V35" s="24"/>
    </row>
    <row r="36" spans="1:22" ht="18" customHeight="1">
      <c r="A36" s="17">
        <v>31</v>
      </c>
      <c r="B36" s="14" t="s">
        <v>84</v>
      </c>
      <c r="C36" s="46">
        <v>125</v>
      </c>
      <c r="D36" s="46">
        <v>5</v>
      </c>
      <c r="E36" s="46">
        <v>130</v>
      </c>
      <c r="F36" s="46">
        <v>498526</v>
      </c>
      <c r="G36" s="46">
        <v>1416542</v>
      </c>
      <c r="H36" s="46">
        <v>14955</v>
      </c>
      <c r="I36" s="46">
        <v>71819</v>
      </c>
      <c r="J36" s="46">
        <v>1222</v>
      </c>
      <c r="K36" s="46">
        <v>150270</v>
      </c>
      <c r="L36" s="15">
        <v>1852794</v>
      </c>
      <c r="M36" s="15">
        <v>66739</v>
      </c>
      <c r="N36" s="46">
        <v>226</v>
      </c>
      <c r="O36" s="46">
        <v>0</v>
      </c>
      <c r="P36" s="46">
        <v>41</v>
      </c>
      <c r="Q36" s="46">
        <v>109</v>
      </c>
      <c r="R36" s="46">
        <v>66328</v>
      </c>
      <c r="S36" s="46">
        <v>35</v>
      </c>
      <c r="T36" s="15">
        <v>66363</v>
      </c>
      <c r="V36" s="24"/>
    </row>
    <row r="37" spans="1:22" ht="18" customHeight="1">
      <c r="A37" s="17">
        <v>32</v>
      </c>
      <c r="B37" s="14" t="s">
        <v>85</v>
      </c>
      <c r="C37" s="46">
        <v>106</v>
      </c>
      <c r="D37" s="46">
        <v>0</v>
      </c>
      <c r="E37" s="46">
        <v>106</v>
      </c>
      <c r="F37" s="46">
        <v>355761</v>
      </c>
      <c r="G37" s="46">
        <v>495049</v>
      </c>
      <c r="H37" s="46">
        <v>8961</v>
      </c>
      <c r="I37" s="46">
        <v>693339</v>
      </c>
      <c r="J37" s="46">
        <v>0</v>
      </c>
      <c r="K37" s="46">
        <v>124536</v>
      </c>
      <c r="L37" s="15">
        <v>1428574</v>
      </c>
      <c r="M37" s="15">
        <v>42664</v>
      </c>
      <c r="N37" s="46">
        <v>747</v>
      </c>
      <c r="O37" s="46">
        <v>0</v>
      </c>
      <c r="P37" s="46">
        <v>5</v>
      </c>
      <c r="Q37" s="46">
        <v>167</v>
      </c>
      <c r="R37" s="46">
        <v>41745</v>
      </c>
      <c r="S37" s="46">
        <v>0</v>
      </c>
      <c r="T37" s="15">
        <v>41745</v>
      </c>
      <c r="V37" s="24"/>
    </row>
    <row r="38" spans="1:22" ht="18" customHeight="1">
      <c r="A38" s="69"/>
      <c r="B38" s="70" t="s">
        <v>6</v>
      </c>
      <c r="C38" s="71">
        <f aca="true" t="shared" si="0" ref="C38:M38">SUM(C6:C37)</f>
        <v>5663</v>
      </c>
      <c r="D38" s="71">
        <f t="shared" si="0"/>
        <v>70</v>
      </c>
      <c r="E38" s="71">
        <f t="shared" si="0"/>
        <v>5733</v>
      </c>
      <c r="F38" s="71">
        <f t="shared" si="0"/>
        <v>23359917</v>
      </c>
      <c r="G38" s="71">
        <f t="shared" si="0"/>
        <v>38985902</v>
      </c>
      <c r="H38" s="71">
        <f t="shared" si="0"/>
        <v>503991</v>
      </c>
      <c r="I38" s="71">
        <f t="shared" si="0"/>
        <v>8454927</v>
      </c>
      <c r="J38" s="71">
        <f t="shared" si="0"/>
        <v>344205</v>
      </c>
      <c r="K38" s="71">
        <f t="shared" si="0"/>
        <v>7206830</v>
      </c>
      <c r="L38" s="71">
        <f t="shared" si="0"/>
        <v>64442112</v>
      </c>
      <c r="M38" s="71">
        <f t="shared" si="0"/>
        <v>2410262</v>
      </c>
      <c r="N38" s="71">
        <f aca="true" t="shared" si="1" ref="N38:T38">SUM(N6:N37)</f>
        <v>15428</v>
      </c>
      <c r="O38" s="71">
        <f t="shared" si="1"/>
        <v>0</v>
      </c>
      <c r="P38" s="71">
        <f t="shared" si="1"/>
        <v>1890</v>
      </c>
      <c r="Q38" s="71">
        <f t="shared" si="1"/>
        <v>34518</v>
      </c>
      <c r="R38" s="71">
        <f t="shared" si="1"/>
        <v>2357437</v>
      </c>
      <c r="S38" s="71">
        <f t="shared" si="1"/>
        <v>989</v>
      </c>
      <c r="T38" s="71">
        <f t="shared" si="1"/>
        <v>2358426</v>
      </c>
      <c r="V38" s="24"/>
    </row>
    <row r="39" spans="1:22" ht="18" customHeight="1">
      <c r="A39" s="27">
        <v>33</v>
      </c>
      <c r="B39" s="26" t="s">
        <v>58</v>
      </c>
      <c r="C39" s="46">
        <v>45</v>
      </c>
      <c r="D39" s="46">
        <v>0</v>
      </c>
      <c r="E39" s="46">
        <v>45</v>
      </c>
      <c r="F39" s="46">
        <v>132651</v>
      </c>
      <c r="G39" s="46">
        <v>286837</v>
      </c>
      <c r="H39" s="46">
        <v>37013</v>
      </c>
      <c r="I39" s="46">
        <v>5443</v>
      </c>
      <c r="J39" s="46">
        <v>0</v>
      </c>
      <c r="K39" s="46">
        <v>50447</v>
      </c>
      <c r="L39" s="15">
        <v>411497</v>
      </c>
      <c r="M39" s="15">
        <v>15936</v>
      </c>
      <c r="N39" s="46">
        <v>996</v>
      </c>
      <c r="O39" s="46">
        <v>0</v>
      </c>
      <c r="P39" s="46">
        <v>0</v>
      </c>
      <c r="Q39" s="46">
        <v>10</v>
      </c>
      <c r="R39" s="46">
        <v>14930</v>
      </c>
      <c r="S39" s="46">
        <v>0</v>
      </c>
      <c r="T39" s="15">
        <v>14930</v>
      </c>
      <c r="V39" s="24"/>
    </row>
    <row r="40" spans="1:22" ht="18" customHeight="1">
      <c r="A40" s="17">
        <v>34</v>
      </c>
      <c r="B40" s="14" t="s">
        <v>59</v>
      </c>
      <c r="C40" s="46">
        <v>48</v>
      </c>
      <c r="D40" s="46">
        <v>0</v>
      </c>
      <c r="E40" s="46">
        <v>48</v>
      </c>
      <c r="F40" s="46">
        <v>244382</v>
      </c>
      <c r="G40" s="46">
        <v>196715</v>
      </c>
      <c r="H40" s="46">
        <v>23</v>
      </c>
      <c r="I40" s="46">
        <v>65192</v>
      </c>
      <c r="J40" s="46">
        <v>0</v>
      </c>
      <c r="K40" s="46">
        <v>62106</v>
      </c>
      <c r="L40" s="15">
        <v>444206</v>
      </c>
      <c r="M40" s="15">
        <v>18973</v>
      </c>
      <c r="N40" s="46">
        <v>95</v>
      </c>
      <c r="O40" s="46">
        <v>0</v>
      </c>
      <c r="P40" s="46">
        <v>0</v>
      </c>
      <c r="Q40" s="46">
        <v>93</v>
      </c>
      <c r="R40" s="46">
        <v>18785</v>
      </c>
      <c r="S40" s="46">
        <v>0</v>
      </c>
      <c r="T40" s="15">
        <v>18785</v>
      </c>
      <c r="V40" s="24"/>
    </row>
    <row r="41" spans="1:22" ht="18" customHeight="1">
      <c r="A41" s="17">
        <v>35</v>
      </c>
      <c r="B41" s="14" t="s">
        <v>86</v>
      </c>
      <c r="C41" s="46">
        <v>32</v>
      </c>
      <c r="D41" s="46">
        <v>1</v>
      </c>
      <c r="E41" s="46">
        <v>33</v>
      </c>
      <c r="F41" s="46">
        <v>88953</v>
      </c>
      <c r="G41" s="46">
        <v>110304</v>
      </c>
      <c r="H41" s="46">
        <v>948</v>
      </c>
      <c r="I41" s="46">
        <v>6049</v>
      </c>
      <c r="J41" s="46">
        <v>0</v>
      </c>
      <c r="K41" s="46">
        <v>35850</v>
      </c>
      <c r="L41" s="15">
        <v>170404</v>
      </c>
      <c r="M41" s="15">
        <v>6854</v>
      </c>
      <c r="N41" s="46">
        <v>703</v>
      </c>
      <c r="O41" s="46">
        <v>0</v>
      </c>
      <c r="P41" s="46">
        <v>0</v>
      </c>
      <c r="Q41" s="46">
        <v>10</v>
      </c>
      <c r="R41" s="46">
        <v>6141</v>
      </c>
      <c r="S41" s="46">
        <v>0</v>
      </c>
      <c r="T41" s="15">
        <v>6141</v>
      </c>
      <c r="V41" s="24"/>
    </row>
    <row r="42" spans="1:22" ht="18" customHeight="1">
      <c r="A42" s="17">
        <v>36</v>
      </c>
      <c r="B42" s="14" t="s">
        <v>60</v>
      </c>
      <c r="C42" s="46">
        <v>103</v>
      </c>
      <c r="D42" s="46">
        <v>1</v>
      </c>
      <c r="E42" s="46">
        <v>104</v>
      </c>
      <c r="F42" s="46">
        <v>251837</v>
      </c>
      <c r="G42" s="46">
        <v>827618</v>
      </c>
      <c r="H42" s="46">
        <v>10541</v>
      </c>
      <c r="I42" s="46">
        <v>16857</v>
      </c>
      <c r="J42" s="46">
        <v>22386</v>
      </c>
      <c r="K42" s="46">
        <v>114578</v>
      </c>
      <c r="L42" s="15">
        <v>1014661</v>
      </c>
      <c r="M42" s="15">
        <v>35299</v>
      </c>
      <c r="N42" s="46">
        <v>171</v>
      </c>
      <c r="O42" s="46">
        <v>0</v>
      </c>
      <c r="P42" s="46">
        <v>20</v>
      </c>
      <c r="Q42" s="46">
        <v>160</v>
      </c>
      <c r="R42" s="46">
        <v>34939</v>
      </c>
      <c r="S42" s="46">
        <v>9</v>
      </c>
      <c r="T42" s="15">
        <v>34948</v>
      </c>
      <c r="V42" s="24"/>
    </row>
    <row r="43" spans="1:22" ht="18" customHeight="1">
      <c r="A43" s="17">
        <v>37</v>
      </c>
      <c r="B43" s="14" t="s">
        <v>61</v>
      </c>
      <c r="C43" s="46">
        <v>39</v>
      </c>
      <c r="D43" s="46">
        <v>5</v>
      </c>
      <c r="E43" s="46">
        <v>44</v>
      </c>
      <c r="F43" s="46">
        <v>77329</v>
      </c>
      <c r="G43" s="46">
        <v>171788</v>
      </c>
      <c r="H43" s="46">
        <v>1708</v>
      </c>
      <c r="I43" s="46">
        <v>7569</v>
      </c>
      <c r="J43" s="46">
        <v>0</v>
      </c>
      <c r="K43" s="46">
        <v>48416</v>
      </c>
      <c r="L43" s="15">
        <v>209978</v>
      </c>
      <c r="M43" s="15">
        <v>7332</v>
      </c>
      <c r="N43" s="46">
        <v>84</v>
      </c>
      <c r="O43" s="46">
        <v>0</v>
      </c>
      <c r="P43" s="46">
        <v>0</v>
      </c>
      <c r="Q43" s="46">
        <v>7</v>
      </c>
      <c r="R43" s="46">
        <v>7224</v>
      </c>
      <c r="S43" s="46">
        <v>17</v>
      </c>
      <c r="T43" s="15">
        <v>7241</v>
      </c>
      <c r="V43" s="24"/>
    </row>
    <row r="44" spans="1:20" ht="18" customHeight="1">
      <c r="A44" s="17">
        <v>38</v>
      </c>
      <c r="B44" s="14" t="s">
        <v>62</v>
      </c>
      <c r="C44" s="46">
        <v>27</v>
      </c>
      <c r="D44" s="46">
        <v>1</v>
      </c>
      <c r="E44" s="46">
        <v>28</v>
      </c>
      <c r="F44" s="46">
        <v>173278</v>
      </c>
      <c r="G44" s="46">
        <v>79886</v>
      </c>
      <c r="H44" s="46">
        <v>912</v>
      </c>
      <c r="I44" s="46">
        <v>11912</v>
      </c>
      <c r="J44" s="46">
        <v>0</v>
      </c>
      <c r="K44" s="46">
        <v>34472</v>
      </c>
      <c r="L44" s="15">
        <v>231516</v>
      </c>
      <c r="M44" s="15">
        <v>10964</v>
      </c>
      <c r="N44" s="46">
        <v>120</v>
      </c>
      <c r="O44" s="46">
        <v>0</v>
      </c>
      <c r="P44" s="46">
        <v>7</v>
      </c>
      <c r="Q44" s="46">
        <v>24</v>
      </c>
      <c r="R44" s="46">
        <v>10798</v>
      </c>
      <c r="S44" s="46">
        <v>15</v>
      </c>
      <c r="T44" s="15">
        <v>10813</v>
      </c>
    </row>
    <row r="45" spans="1:22" ht="18" customHeight="1">
      <c r="A45" s="17">
        <v>39</v>
      </c>
      <c r="B45" s="14" t="s">
        <v>63</v>
      </c>
      <c r="C45" s="46">
        <v>103</v>
      </c>
      <c r="D45" s="46">
        <v>0</v>
      </c>
      <c r="E45" s="46">
        <v>103</v>
      </c>
      <c r="F45" s="46">
        <v>382884</v>
      </c>
      <c r="G45" s="46">
        <v>797051</v>
      </c>
      <c r="H45" s="46">
        <v>14240</v>
      </c>
      <c r="I45" s="46">
        <v>28975</v>
      </c>
      <c r="J45" s="46">
        <v>901</v>
      </c>
      <c r="K45" s="46">
        <v>137687</v>
      </c>
      <c r="L45" s="15">
        <v>1086364</v>
      </c>
      <c r="M45" s="15">
        <v>40554</v>
      </c>
      <c r="N45" s="46">
        <v>323</v>
      </c>
      <c r="O45" s="46">
        <v>0</v>
      </c>
      <c r="P45" s="46">
        <v>7</v>
      </c>
      <c r="Q45" s="46">
        <v>67</v>
      </c>
      <c r="R45" s="46">
        <v>40157</v>
      </c>
      <c r="S45" s="46">
        <v>0</v>
      </c>
      <c r="T45" s="15">
        <v>40157</v>
      </c>
      <c r="V45" s="24"/>
    </row>
    <row r="46" spans="1:22" ht="18" customHeight="1">
      <c r="A46" s="17">
        <v>40</v>
      </c>
      <c r="B46" s="14" t="s">
        <v>64</v>
      </c>
      <c r="C46" s="46">
        <v>12</v>
      </c>
      <c r="D46" s="46">
        <v>0</v>
      </c>
      <c r="E46" s="46">
        <v>12</v>
      </c>
      <c r="F46" s="46">
        <v>36981</v>
      </c>
      <c r="G46" s="46">
        <v>16586</v>
      </c>
      <c r="H46" s="46">
        <v>0</v>
      </c>
      <c r="I46" s="46">
        <v>12370</v>
      </c>
      <c r="J46" s="46">
        <v>1292</v>
      </c>
      <c r="K46" s="46">
        <v>16052</v>
      </c>
      <c r="L46" s="15">
        <v>51177</v>
      </c>
      <c r="M46" s="15">
        <v>2179</v>
      </c>
      <c r="N46" s="46">
        <v>28</v>
      </c>
      <c r="O46" s="46">
        <v>0</v>
      </c>
      <c r="P46" s="46">
        <v>4</v>
      </c>
      <c r="Q46" s="46">
        <v>8</v>
      </c>
      <c r="R46" s="46">
        <v>2139</v>
      </c>
      <c r="S46" s="46">
        <v>0</v>
      </c>
      <c r="T46" s="15">
        <v>2139</v>
      </c>
      <c r="V46" s="24"/>
    </row>
    <row r="47" spans="1:22" ht="18" customHeight="1">
      <c r="A47" s="17">
        <v>41</v>
      </c>
      <c r="B47" s="14" t="s">
        <v>65</v>
      </c>
      <c r="C47" s="46">
        <v>25</v>
      </c>
      <c r="D47" s="46">
        <v>2</v>
      </c>
      <c r="E47" s="46">
        <v>27</v>
      </c>
      <c r="F47" s="46">
        <v>89715</v>
      </c>
      <c r="G47" s="46">
        <v>70464</v>
      </c>
      <c r="H47" s="46">
        <v>0</v>
      </c>
      <c r="I47" s="46">
        <v>6074</v>
      </c>
      <c r="J47" s="46">
        <v>0</v>
      </c>
      <c r="K47" s="46">
        <v>36483</v>
      </c>
      <c r="L47" s="15">
        <v>129770</v>
      </c>
      <c r="M47" s="15">
        <v>5484</v>
      </c>
      <c r="N47" s="46">
        <v>72</v>
      </c>
      <c r="O47" s="46">
        <v>0</v>
      </c>
      <c r="P47" s="46">
        <v>0</v>
      </c>
      <c r="Q47" s="46">
        <v>6</v>
      </c>
      <c r="R47" s="46">
        <v>5329</v>
      </c>
      <c r="S47" s="46">
        <v>77</v>
      </c>
      <c r="T47" s="15">
        <v>5406</v>
      </c>
      <c r="V47" s="24"/>
    </row>
    <row r="48" spans="1:22" ht="18" customHeight="1">
      <c r="A48" s="17">
        <v>42</v>
      </c>
      <c r="B48" s="14" t="s">
        <v>66</v>
      </c>
      <c r="C48" s="46">
        <v>23</v>
      </c>
      <c r="D48" s="46">
        <v>0</v>
      </c>
      <c r="E48" s="46">
        <v>23</v>
      </c>
      <c r="F48" s="46">
        <v>59007</v>
      </c>
      <c r="G48" s="46">
        <v>207923</v>
      </c>
      <c r="H48" s="46">
        <v>0</v>
      </c>
      <c r="I48" s="46">
        <v>1291</v>
      </c>
      <c r="J48" s="46">
        <v>0</v>
      </c>
      <c r="K48" s="46">
        <v>25927</v>
      </c>
      <c r="L48" s="15">
        <v>242294</v>
      </c>
      <c r="M48" s="15">
        <v>8508</v>
      </c>
      <c r="N48" s="46">
        <v>22</v>
      </c>
      <c r="O48" s="46">
        <v>0</v>
      </c>
      <c r="P48" s="46">
        <v>3</v>
      </c>
      <c r="Q48" s="46">
        <v>11</v>
      </c>
      <c r="R48" s="46">
        <v>8472</v>
      </c>
      <c r="S48" s="46">
        <v>0</v>
      </c>
      <c r="T48" s="15">
        <v>8472</v>
      </c>
      <c r="V48" s="24"/>
    </row>
    <row r="49" spans="1:20" ht="18" customHeight="1">
      <c r="A49" s="17">
        <v>43</v>
      </c>
      <c r="B49" s="14" t="s">
        <v>67</v>
      </c>
      <c r="C49" s="46">
        <v>44</v>
      </c>
      <c r="D49" s="46">
        <v>2</v>
      </c>
      <c r="E49" s="46">
        <v>46</v>
      </c>
      <c r="F49" s="46">
        <v>117830</v>
      </c>
      <c r="G49" s="46">
        <v>350273</v>
      </c>
      <c r="H49" s="46">
        <v>1674</v>
      </c>
      <c r="I49" s="46">
        <v>11656</v>
      </c>
      <c r="J49" s="46">
        <v>2883</v>
      </c>
      <c r="K49" s="46">
        <v>59239</v>
      </c>
      <c r="L49" s="15">
        <v>425077</v>
      </c>
      <c r="M49" s="15">
        <v>14771</v>
      </c>
      <c r="N49" s="46">
        <v>164</v>
      </c>
      <c r="O49" s="46">
        <v>5</v>
      </c>
      <c r="P49" s="46">
        <v>46</v>
      </c>
      <c r="Q49" s="46">
        <v>11</v>
      </c>
      <c r="R49" s="46">
        <v>14515</v>
      </c>
      <c r="S49" s="46">
        <v>30</v>
      </c>
      <c r="T49" s="15">
        <v>14545</v>
      </c>
    </row>
    <row r="50" spans="1:22" ht="18" customHeight="1">
      <c r="A50" s="17">
        <v>44</v>
      </c>
      <c r="B50" s="14" t="s">
        <v>68</v>
      </c>
      <c r="C50" s="46">
        <v>24</v>
      </c>
      <c r="D50" s="46">
        <v>0</v>
      </c>
      <c r="E50" s="46">
        <v>24</v>
      </c>
      <c r="F50" s="46">
        <v>106717</v>
      </c>
      <c r="G50" s="46">
        <v>114188</v>
      </c>
      <c r="H50" s="46">
        <v>0</v>
      </c>
      <c r="I50" s="46">
        <v>51065</v>
      </c>
      <c r="J50" s="46">
        <v>0</v>
      </c>
      <c r="K50" s="46">
        <v>34063</v>
      </c>
      <c r="L50" s="15">
        <v>237907</v>
      </c>
      <c r="M50" s="15">
        <v>9018</v>
      </c>
      <c r="N50" s="46">
        <v>57</v>
      </c>
      <c r="O50" s="46">
        <v>0</v>
      </c>
      <c r="P50" s="46">
        <v>3</v>
      </c>
      <c r="Q50" s="46">
        <v>19</v>
      </c>
      <c r="R50" s="46">
        <v>8939</v>
      </c>
      <c r="S50" s="46">
        <v>0</v>
      </c>
      <c r="T50" s="15">
        <v>8939</v>
      </c>
      <c r="V50" s="24"/>
    </row>
    <row r="51" spans="1:22" ht="18" customHeight="1">
      <c r="A51" s="69"/>
      <c r="B51" s="70" t="s">
        <v>1</v>
      </c>
      <c r="C51" s="71">
        <f aca="true" t="shared" si="2" ref="C51:L51">SUM(C39:C50)</f>
        <v>525</v>
      </c>
      <c r="D51" s="71">
        <f t="shared" si="2"/>
        <v>12</v>
      </c>
      <c r="E51" s="71">
        <f t="shared" si="2"/>
        <v>537</v>
      </c>
      <c r="F51" s="71">
        <f t="shared" si="2"/>
        <v>1761564</v>
      </c>
      <c r="G51" s="71">
        <f t="shared" si="2"/>
        <v>3229633</v>
      </c>
      <c r="H51" s="71">
        <f t="shared" si="2"/>
        <v>67059</v>
      </c>
      <c r="I51" s="71">
        <f t="shared" si="2"/>
        <v>224453</v>
      </c>
      <c r="J51" s="71">
        <f t="shared" si="2"/>
        <v>27462</v>
      </c>
      <c r="K51" s="71">
        <f t="shared" si="2"/>
        <v>655320</v>
      </c>
      <c r="L51" s="72">
        <f t="shared" si="2"/>
        <v>4654851</v>
      </c>
      <c r="M51" s="71">
        <f aca="true" t="shared" si="3" ref="M51:T51">SUM(M39:M50)</f>
        <v>175872</v>
      </c>
      <c r="N51" s="71">
        <f t="shared" si="3"/>
        <v>2835</v>
      </c>
      <c r="O51" s="71">
        <f t="shared" si="3"/>
        <v>5</v>
      </c>
      <c r="P51" s="71">
        <f t="shared" si="3"/>
        <v>90</v>
      </c>
      <c r="Q51" s="71">
        <f t="shared" si="3"/>
        <v>426</v>
      </c>
      <c r="R51" s="71">
        <f t="shared" si="3"/>
        <v>172368</v>
      </c>
      <c r="S51" s="71">
        <f t="shared" si="3"/>
        <v>148</v>
      </c>
      <c r="T51" s="71">
        <f t="shared" si="3"/>
        <v>172516</v>
      </c>
      <c r="V51" s="24"/>
    </row>
    <row r="52" spans="1:20" ht="18" customHeight="1">
      <c r="A52" s="73"/>
      <c r="B52" s="74" t="s">
        <v>2</v>
      </c>
      <c r="C52" s="75">
        <f aca="true" t="shared" si="4" ref="C52:T52">C38+C51</f>
        <v>6188</v>
      </c>
      <c r="D52" s="75">
        <f t="shared" si="4"/>
        <v>82</v>
      </c>
      <c r="E52" s="75">
        <f t="shared" si="4"/>
        <v>6270</v>
      </c>
      <c r="F52" s="75">
        <f t="shared" si="4"/>
        <v>25121481</v>
      </c>
      <c r="G52" s="75">
        <f t="shared" si="4"/>
        <v>42215535</v>
      </c>
      <c r="H52" s="75">
        <f t="shared" si="4"/>
        <v>571050</v>
      </c>
      <c r="I52" s="75">
        <f t="shared" si="4"/>
        <v>8679380</v>
      </c>
      <c r="J52" s="75">
        <f t="shared" si="4"/>
        <v>371667</v>
      </c>
      <c r="K52" s="75">
        <f t="shared" si="4"/>
        <v>7862150</v>
      </c>
      <c r="L52" s="76">
        <f t="shared" si="4"/>
        <v>69096963</v>
      </c>
      <c r="M52" s="75">
        <f t="shared" si="4"/>
        <v>2586134</v>
      </c>
      <c r="N52" s="75">
        <f t="shared" si="4"/>
        <v>18263</v>
      </c>
      <c r="O52" s="75">
        <f t="shared" si="4"/>
        <v>5</v>
      </c>
      <c r="P52" s="75">
        <f t="shared" si="4"/>
        <v>1980</v>
      </c>
      <c r="Q52" s="75">
        <f t="shared" si="4"/>
        <v>34944</v>
      </c>
      <c r="R52" s="75">
        <f t="shared" si="4"/>
        <v>2529805</v>
      </c>
      <c r="S52" s="75">
        <f t="shared" si="4"/>
        <v>1137</v>
      </c>
      <c r="T52" s="75">
        <f t="shared" si="4"/>
        <v>2530942</v>
      </c>
    </row>
  </sheetData>
  <mergeCells count="16">
    <mergeCell ref="H4:H5"/>
    <mergeCell ref="I4:I5"/>
    <mergeCell ref="J4:J5"/>
    <mergeCell ref="Q4:Q5"/>
    <mergeCell ref="P4:P5"/>
    <mergeCell ref="L4:L5"/>
    <mergeCell ref="M4:M5"/>
    <mergeCell ref="A4:A5"/>
    <mergeCell ref="B4:B5"/>
    <mergeCell ref="C4:E4"/>
    <mergeCell ref="R4:T4"/>
    <mergeCell ref="K4:K5"/>
    <mergeCell ref="N4:N5"/>
    <mergeCell ref="O4:O5"/>
    <mergeCell ref="F4:F5"/>
    <mergeCell ref="G4:G5"/>
  </mergeCells>
  <printOptions horizontalCentered="1"/>
  <pageMargins left="0.45" right="0.36" top="0.73" bottom="0.51" header="0.28" footer="0.5118110236220472"/>
  <pageSetup fitToWidth="4" horizontalDpi="600" verticalDpi="600" orientation="landscape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54"/>
  <sheetViews>
    <sheetView zoomScale="75" zoomScaleNormal="75" zoomScaleSheetLayoutView="75" workbookViewId="0" topLeftCell="A1">
      <pane xSplit="2" ySplit="5" topLeftCell="C6" activePane="bottomRight" state="frozen"/>
      <selection pane="topLeft" activeCell="D34" sqref="D34"/>
      <selection pane="topRight" activeCell="D34" sqref="D34"/>
      <selection pane="bottomLeft" activeCell="D34" sqref="D34"/>
      <selection pane="bottomRight" activeCell="C6" sqref="C6"/>
    </sheetView>
  </sheetViews>
  <sheetFormatPr defaultColWidth="9.00390625" defaultRowHeight="13.5"/>
  <cols>
    <col min="1" max="1" width="3.125" style="1" customWidth="1"/>
    <col min="2" max="2" width="17.625" style="1" customWidth="1"/>
    <col min="3" max="11" width="17.625" style="3" customWidth="1"/>
    <col min="12" max="13" width="17.625" style="29" customWidth="1"/>
    <col min="14" max="20" width="17.625" style="3" customWidth="1"/>
    <col min="21" max="16384" width="14.625" style="1" customWidth="1"/>
  </cols>
  <sheetData>
    <row r="1" spans="1:13" ht="23.25" customHeight="1">
      <c r="A1" s="18"/>
      <c r="B1" s="18"/>
      <c r="C1" s="2"/>
      <c r="E1" s="2"/>
      <c r="H1" s="2"/>
      <c r="J1" s="2"/>
      <c r="M1" s="31"/>
    </row>
    <row r="2" spans="1:13" ht="4.5" customHeight="1">
      <c r="A2" s="18"/>
      <c r="B2" s="18"/>
      <c r="C2" s="2"/>
      <c r="E2" s="2"/>
      <c r="H2" s="2"/>
      <c r="J2" s="2"/>
      <c r="M2" s="31"/>
    </row>
    <row r="3" spans="1:20" ht="23.25" customHeight="1">
      <c r="A3" s="18"/>
      <c r="B3" s="23" t="s">
        <v>42</v>
      </c>
      <c r="T3" s="4" t="s">
        <v>16</v>
      </c>
    </row>
    <row r="4" spans="1:20" ht="22.5" customHeight="1">
      <c r="A4" s="97" t="s">
        <v>23</v>
      </c>
      <c r="B4" s="100" t="s">
        <v>21</v>
      </c>
      <c r="C4" s="99" t="s">
        <v>15</v>
      </c>
      <c r="D4" s="99"/>
      <c r="E4" s="99"/>
      <c r="F4" s="111" t="s">
        <v>10</v>
      </c>
      <c r="G4" s="111" t="s">
        <v>38</v>
      </c>
      <c r="H4" s="111" t="s">
        <v>39</v>
      </c>
      <c r="I4" s="111" t="s">
        <v>17</v>
      </c>
      <c r="J4" s="111" t="s">
        <v>41</v>
      </c>
      <c r="K4" s="99" t="s">
        <v>18</v>
      </c>
      <c r="L4" s="99" t="s">
        <v>89</v>
      </c>
      <c r="M4" s="99" t="s">
        <v>90</v>
      </c>
      <c r="N4" s="85" t="s">
        <v>37</v>
      </c>
      <c r="O4" s="85" t="s">
        <v>13</v>
      </c>
      <c r="P4" s="92" t="s">
        <v>87</v>
      </c>
      <c r="Q4" s="93" t="s">
        <v>88</v>
      </c>
      <c r="R4" s="99" t="s">
        <v>14</v>
      </c>
      <c r="S4" s="99"/>
      <c r="T4" s="99"/>
    </row>
    <row r="5" spans="1:20" ht="30" customHeight="1">
      <c r="A5" s="98"/>
      <c r="B5" s="101"/>
      <c r="C5" s="5" t="s">
        <v>7</v>
      </c>
      <c r="D5" s="5" t="s">
        <v>8</v>
      </c>
      <c r="E5" s="5" t="s">
        <v>9</v>
      </c>
      <c r="F5" s="111"/>
      <c r="G5" s="111"/>
      <c r="H5" s="111"/>
      <c r="I5" s="111"/>
      <c r="J5" s="111"/>
      <c r="K5" s="99"/>
      <c r="L5" s="99"/>
      <c r="M5" s="99"/>
      <c r="N5" s="85"/>
      <c r="O5" s="85"/>
      <c r="P5" s="92"/>
      <c r="Q5" s="94"/>
      <c r="R5" s="5" t="s">
        <v>7</v>
      </c>
      <c r="S5" s="5" t="s">
        <v>8</v>
      </c>
      <c r="T5" s="5" t="s">
        <v>9</v>
      </c>
    </row>
    <row r="6" spans="1:20" ht="18" customHeight="1">
      <c r="A6" s="21">
        <v>1</v>
      </c>
      <c r="B6" s="11" t="s">
        <v>43</v>
      </c>
      <c r="C6" s="47">
        <v>109124</v>
      </c>
      <c r="D6" s="47">
        <v>7270</v>
      </c>
      <c r="E6" s="47">
        <v>116394</v>
      </c>
      <c r="F6" s="47">
        <v>384820158</v>
      </c>
      <c r="G6" s="47">
        <v>5500025</v>
      </c>
      <c r="H6" s="47">
        <v>61101</v>
      </c>
      <c r="I6" s="47">
        <v>984163</v>
      </c>
      <c r="J6" s="47">
        <v>71708</v>
      </c>
      <c r="K6" s="47">
        <v>134493893</v>
      </c>
      <c r="L6" s="12">
        <v>256943262</v>
      </c>
      <c r="M6" s="12">
        <v>15214934</v>
      </c>
      <c r="N6" s="47">
        <v>377514</v>
      </c>
      <c r="O6" s="47">
        <v>348</v>
      </c>
      <c r="P6" s="47">
        <v>3421</v>
      </c>
      <c r="Q6" s="47">
        <v>1245</v>
      </c>
      <c r="R6" s="47">
        <v>14606811</v>
      </c>
      <c r="S6" s="47">
        <v>225595</v>
      </c>
      <c r="T6" s="12">
        <v>14832406</v>
      </c>
    </row>
    <row r="7" spans="1:20" ht="18" customHeight="1">
      <c r="A7" s="17">
        <v>2</v>
      </c>
      <c r="B7" s="14" t="s">
        <v>3</v>
      </c>
      <c r="C7" s="48">
        <v>83485</v>
      </c>
      <c r="D7" s="48">
        <v>3321</v>
      </c>
      <c r="E7" s="48">
        <v>86806</v>
      </c>
      <c r="F7" s="48">
        <v>282484281</v>
      </c>
      <c r="G7" s="48">
        <v>2937622</v>
      </c>
      <c r="H7" s="48">
        <v>9864</v>
      </c>
      <c r="I7" s="48">
        <v>122144</v>
      </c>
      <c r="J7" s="48">
        <v>22024</v>
      </c>
      <c r="K7" s="48">
        <v>101227701</v>
      </c>
      <c r="L7" s="15">
        <v>184348234</v>
      </c>
      <c r="M7" s="15">
        <v>10965704</v>
      </c>
      <c r="N7" s="48">
        <v>271950</v>
      </c>
      <c r="O7" s="48">
        <v>114</v>
      </c>
      <c r="P7" s="48">
        <v>1900</v>
      </c>
      <c r="Q7" s="48">
        <v>1092</v>
      </c>
      <c r="R7" s="48">
        <v>10680403</v>
      </c>
      <c r="S7" s="48">
        <v>10245</v>
      </c>
      <c r="T7" s="15">
        <v>10690648</v>
      </c>
    </row>
    <row r="8" spans="1:20" ht="18" customHeight="1">
      <c r="A8" s="17">
        <v>3</v>
      </c>
      <c r="B8" s="14" t="s">
        <v>44</v>
      </c>
      <c r="C8" s="48">
        <v>61902</v>
      </c>
      <c r="D8" s="48">
        <v>2449</v>
      </c>
      <c r="E8" s="48">
        <v>64351</v>
      </c>
      <c r="F8" s="48">
        <v>210575895</v>
      </c>
      <c r="G8" s="48">
        <v>2128050</v>
      </c>
      <c r="H8" s="48">
        <v>32127</v>
      </c>
      <c r="I8" s="48">
        <v>2191477</v>
      </c>
      <c r="J8" s="48">
        <v>26670</v>
      </c>
      <c r="K8" s="48">
        <v>74021470</v>
      </c>
      <c r="L8" s="15">
        <v>140932749</v>
      </c>
      <c r="M8" s="15">
        <v>8304912</v>
      </c>
      <c r="N8" s="48">
        <v>187755</v>
      </c>
      <c r="O8" s="48">
        <v>175</v>
      </c>
      <c r="P8" s="48">
        <v>1608</v>
      </c>
      <c r="Q8" s="48">
        <v>26873</v>
      </c>
      <c r="R8" s="48">
        <v>8080515</v>
      </c>
      <c r="S8" s="48">
        <v>7986</v>
      </c>
      <c r="T8" s="15">
        <v>8088501</v>
      </c>
    </row>
    <row r="9" spans="1:20" ht="18" customHeight="1">
      <c r="A9" s="17">
        <v>4</v>
      </c>
      <c r="B9" s="14" t="s">
        <v>45</v>
      </c>
      <c r="C9" s="48">
        <v>62360</v>
      </c>
      <c r="D9" s="48">
        <v>2770</v>
      </c>
      <c r="E9" s="48">
        <v>65130</v>
      </c>
      <c r="F9" s="48">
        <v>191412736</v>
      </c>
      <c r="G9" s="48">
        <v>1612974</v>
      </c>
      <c r="H9" s="48">
        <v>27110</v>
      </c>
      <c r="I9" s="48">
        <v>460609</v>
      </c>
      <c r="J9" s="48">
        <v>895</v>
      </c>
      <c r="K9" s="48">
        <v>72464125</v>
      </c>
      <c r="L9" s="15">
        <v>121050199</v>
      </c>
      <c r="M9" s="15">
        <v>7197417</v>
      </c>
      <c r="N9" s="48">
        <v>209724</v>
      </c>
      <c r="O9" s="48">
        <v>221</v>
      </c>
      <c r="P9" s="48">
        <v>815</v>
      </c>
      <c r="Q9" s="48">
        <v>285</v>
      </c>
      <c r="R9" s="48">
        <v>6977622</v>
      </c>
      <c r="S9" s="48">
        <v>8750</v>
      </c>
      <c r="T9" s="15">
        <v>6986372</v>
      </c>
    </row>
    <row r="10" spans="1:20" ht="18" customHeight="1">
      <c r="A10" s="17">
        <v>5</v>
      </c>
      <c r="B10" s="14" t="s">
        <v>46</v>
      </c>
      <c r="C10" s="48">
        <v>31783</v>
      </c>
      <c r="D10" s="48">
        <v>1733</v>
      </c>
      <c r="E10" s="48">
        <v>33516</v>
      </c>
      <c r="F10" s="48">
        <v>97466998</v>
      </c>
      <c r="G10" s="48">
        <v>803771</v>
      </c>
      <c r="H10" s="48">
        <v>21278</v>
      </c>
      <c r="I10" s="48">
        <v>52138</v>
      </c>
      <c r="J10" s="48">
        <v>1499</v>
      </c>
      <c r="K10" s="48">
        <v>38622966</v>
      </c>
      <c r="L10" s="15">
        <v>59722718</v>
      </c>
      <c r="M10" s="15">
        <v>3556104</v>
      </c>
      <c r="N10" s="48">
        <v>109002</v>
      </c>
      <c r="O10" s="48">
        <v>104</v>
      </c>
      <c r="P10" s="48">
        <v>758</v>
      </c>
      <c r="Q10" s="48">
        <v>170</v>
      </c>
      <c r="R10" s="48">
        <v>3440469</v>
      </c>
      <c r="S10" s="48">
        <v>5601</v>
      </c>
      <c r="T10" s="15">
        <v>3446070</v>
      </c>
    </row>
    <row r="11" spans="1:20" ht="18" customHeight="1">
      <c r="A11" s="17">
        <v>6</v>
      </c>
      <c r="B11" s="14" t="s">
        <v>47</v>
      </c>
      <c r="C11" s="48">
        <v>22202</v>
      </c>
      <c r="D11" s="48">
        <v>1112</v>
      </c>
      <c r="E11" s="48">
        <v>23314</v>
      </c>
      <c r="F11" s="48">
        <v>66693196</v>
      </c>
      <c r="G11" s="48">
        <v>668313</v>
      </c>
      <c r="H11" s="48">
        <v>6292</v>
      </c>
      <c r="I11" s="48">
        <v>32471</v>
      </c>
      <c r="J11" s="48">
        <v>800</v>
      </c>
      <c r="K11" s="48">
        <v>25872238</v>
      </c>
      <c r="L11" s="15">
        <v>41528834</v>
      </c>
      <c r="M11" s="15">
        <v>2470716</v>
      </c>
      <c r="N11" s="48">
        <v>75945</v>
      </c>
      <c r="O11" s="48">
        <v>95</v>
      </c>
      <c r="P11" s="48">
        <v>261</v>
      </c>
      <c r="Q11" s="48">
        <v>185</v>
      </c>
      <c r="R11" s="48">
        <v>2390478</v>
      </c>
      <c r="S11" s="48">
        <v>3752</v>
      </c>
      <c r="T11" s="15">
        <v>2394230</v>
      </c>
    </row>
    <row r="12" spans="1:20" ht="18" customHeight="1">
      <c r="A12" s="17">
        <v>7</v>
      </c>
      <c r="B12" s="14" t="s">
        <v>4</v>
      </c>
      <c r="C12" s="48">
        <v>31309</v>
      </c>
      <c r="D12" s="48">
        <v>3225</v>
      </c>
      <c r="E12" s="48">
        <v>34534</v>
      </c>
      <c r="F12" s="48">
        <v>116122254</v>
      </c>
      <c r="G12" s="48">
        <v>1200213</v>
      </c>
      <c r="H12" s="48">
        <v>59809</v>
      </c>
      <c r="I12" s="48">
        <v>233695</v>
      </c>
      <c r="J12" s="48">
        <v>3219</v>
      </c>
      <c r="K12" s="48">
        <v>42130277</v>
      </c>
      <c r="L12" s="15">
        <v>75488913</v>
      </c>
      <c r="M12" s="15">
        <v>4483406</v>
      </c>
      <c r="N12" s="48">
        <v>112369</v>
      </c>
      <c r="O12" s="48">
        <v>41</v>
      </c>
      <c r="P12" s="48">
        <v>272</v>
      </c>
      <c r="Q12" s="48">
        <v>893</v>
      </c>
      <c r="R12" s="48">
        <v>4214210</v>
      </c>
      <c r="S12" s="48">
        <v>155559</v>
      </c>
      <c r="T12" s="15">
        <v>4369769</v>
      </c>
    </row>
    <row r="13" spans="1:20" ht="18" customHeight="1">
      <c r="A13" s="17">
        <v>8</v>
      </c>
      <c r="B13" s="14" t="s">
        <v>48</v>
      </c>
      <c r="C13" s="48">
        <v>17742</v>
      </c>
      <c r="D13" s="48">
        <v>1716</v>
      </c>
      <c r="E13" s="48">
        <v>19458</v>
      </c>
      <c r="F13" s="48">
        <v>53524159</v>
      </c>
      <c r="G13" s="48">
        <v>288509</v>
      </c>
      <c r="H13" s="48">
        <v>3236</v>
      </c>
      <c r="I13" s="48">
        <v>8857</v>
      </c>
      <c r="J13" s="48">
        <v>0</v>
      </c>
      <c r="K13" s="48">
        <v>22022042</v>
      </c>
      <c r="L13" s="15">
        <v>31802719</v>
      </c>
      <c r="M13" s="15">
        <v>1898686</v>
      </c>
      <c r="N13" s="48">
        <v>64004</v>
      </c>
      <c r="O13" s="48">
        <v>17</v>
      </c>
      <c r="P13" s="48">
        <v>157</v>
      </c>
      <c r="Q13" s="48">
        <v>202</v>
      </c>
      <c r="R13" s="48">
        <v>1781002</v>
      </c>
      <c r="S13" s="48">
        <v>53304</v>
      </c>
      <c r="T13" s="15">
        <v>1834306</v>
      </c>
    </row>
    <row r="14" spans="1:20" ht="18" customHeight="1">
      <c r="A14" s="17">
        <v>9</v>
      </c>
      <c r="B14" s="14" t="s">
        <v>73</v>
      </c>
      <c r="C14" s="48">
        <v>27853</v>
      </c>
      <c r="D14" s="48">
        <v>1427</v>
      </c>
      <c r="E14" s="48">
        <v>29280</v>
      </c>
      <c r="F14" s="48">
        <v>81771144</v>
      </c>
      <c r="G14" s="48">
        <v>786989</v>
      </c>
      <c r="H14" s="48">
        <v>8708</v>
      </c>
      <c r="I14" s="48">
        <v>82329</v>
      </c>
      <c r="J14" s="48">
        <v>3417</v>
      </c>
      <c r="K14" s="48">
        <v>32533412</v>
      </c>
      <c r="L14" s="15">
        <v>50119175</v>
      </c>
      <c r="M14" s="15">
        <v>2979801</v>
      </c>
      <c r="N14" s="48">
        <v>99584</v>
      </c>
      <c r="O14" s="48">
        <v>55</v>
      </c>
      <c r="P14" s="48">
        <v>251</v>
      </c>
      <c r="Q14" s="48">
        <v>320</v>
      </c>
      <c r="R14" s="48">
        <v>2874781</v>
      </c>
      <c r="S14" s="48">
        <v>4810</v>
      </c>
      <c r="T14" s="15">
        <v>2879591</v>
      </c>
    </row>
    <row r="15" spans="1:20" ht="18" customHeight="1">
      <c r="A15" s="17">
        <v>10</v>
      </c>
      <c r="B15" s="14" t="s">
        <v>49</v>
      </c>
      <c r="C15" s="48">
        <v>22648</v>
      </c>
      <c r="D15" s="48">
        <v>1227</v>
      </c>
      <c r="E15" s="48">
        <v>23875</v>
      </c>
      <c r="F15" s="48">
        <v>71125903</v>
      </c>
      <c r="G15" s="48">
        <v>259994</v>
      </c>
      <c r="H15" s="48">
        <v>257</v>
      </c>
      <c r="I15" s="48">
        <v>51233</v>
      </c>
      <c r="J15" s="48">
        <v>907</v>
      </c>
      <c r="K15" s="48">
        <v>28362349</v>
      </c>
      <c r="L15" s="15">
        <v>43075945</v>
      </c>
      <c r="M15" s="15">
        <v>2574321</v>
      </c>
      <c r="N15" s="48">
        <v>78884</v>
      </c>
      <c r="O15" s="48">
        <v>56</v>
      </c>
      <c r="P15" s="48">
        <v>317</v>
      </c>
      <c r="Q15" s="48">
        <v>141</v>
      </c>
      <c r="R15" s="48">
        <v>2491057</v>
      </c>
      <c r="S15" s="48">
        <v>3866</v>
      </c>
      <c r="T15" s="15">
        <v>2494923</v>
      </c>
    </row>
    <row r="16" spans="1:20" ht="18" customHeight="1">
      <c r="A16" s="17">
        <v>11</v>
      </c>
      <c r="B16" s="14" t="s">
        <v>50</v>
      </c>
      <c r="C16" s="48">
        <v>12956</v>
      </c>
      <c r="D16" s="48">
        <v>658</v>
      </c>
      <c r="E16" s="48">
        <v>13614</v>
      </c>
      <c r="F16" s="48">
        <v>38668242</v>
      </c>
      <c r="G16" s="48">
        <v>275740</v>
      </c>
      <c r="H16" s="48">
        <v>0</v>
      </c>
      <c r="I16" s="48">
        <v>92828</v>
      </c>
      <c r="J16" s="48">
        <v>0</v>
      </c>
      <c r="K16" s="48">
        <v>15285477</v>
      </c>
      <c r="L16" s="15">
        <v>23751333</v>
      </c>
      <c r="M16" s="15">
        <v>1412629</v>
      </c>
      <c r="N16" s="48">
        <v>42851</v>
      </c>
      <c r="O16" s="48">
        <v>55</v>
      </c>
      <c r="P16" s="48">
        <v>278</v>
      </c>
      <c r="Q16" s="48">
        <v>217</v>
      </c>
      <c r="R16" s="48">
        <v>1367017</v>
      </c>
      <c r="S16" s="48">
        <v>2211</v>
      </c>
      <c r="T16" s="15">
        <v>1369228</v>
      </c>
    </row>
    <row r="17" spans="1:20" ht="18" customHeight="1">
      <c r="A17" s="17">
        <v>12</v>
      </c>
      <c r="B17" s="14" t="s">
        <v>51</v>
      </c>
      <c r="C17" s="48">
        <v>18923</v>
      </c>
      <c r="D17" s="48">
        <v>1042</v>
      </c>
      <c r="E17" s="48">
        <v>19965</v>
      </c>
      <c r="F17" s="48">
        <v>55499408</v>
      </c>
      <c r="G17" s="48">
        <v>285531</v>
      </c>
      <c r="H17" s="48">
        <v>2259</v>
      </c>
      <c r="I17" s="48">
        <v>76441</v>
      </c>
      <c r="J17" s="48">
        <v>0</v>
      </c>
      <c r="K17" s="48">
        <v>22599370</v>
      </c>
      <c r="L17" s="15">
        <v>33264269</v>
      </c>
      <c r="M17" s="15">
        <v>1984195</v>
      </c>
      <c r="N17" s="48">
        <v>69372</v>
      </c>
      <c r="O17" s="48">
        <v>53</v>
      </c>
      <c r="P17" s="48">
        <v>223</v>
      </c>
      <c r="Q17" s="48">
        <v>216</v>
      </c>
      <c r="R17" s="48">
        <v>1910995</v>
      </c>
      <c r="S17" s="48">
        <v>3336</v>
      </c>
      <c r="T17" s="15">
        <v>1914331</v>
      </c>
    </row>
    <row r="18" spans="1:20" ht="18" customHeight="1">
      <c r="A18" s="17">
        <v>13</v>
      </c>
      <c r="B18" s="14" t="s">
        <v>52</v>
      </c>
      <c r="C18" s="48">
        <v>31690</v>
      </c>
      <c r="D18" s="48">
        <v>1841</v>
      </c>
      <c r="E18" s="48">
        <v>33531</v>
      </c>
      <c r="F18" s="48">
        <v>95173398</v>
      </c>
      <c r="G18" s="48">
        <v>810395</v>
      </c>
      <c r="H18" s="48">
        <v>13468</v>
      </c>
      <c r="I18" s="48">
        <v>113230</v>
      </c>
      <c r="J18" s="48">
        <v>18311</v>
      </c>
      <c r="K18" s="48">
        <v>38214064</v>
      </c>
      <c r="L18" s="15">
        <v>57914738</v>
      </c>
      <c r="M18" s="15">
        <v>3445655</v>
      </c>
      <c r="N18" s="48">
        <v>105039</v>
      </c>
      <c r="O18" s="48">
        <v>90</v>
      </c>
      <c r="P18" s="48">
        <v>211</v>
      </c>
      <c r="Q18" s="48">
        <v>416</v>
      </c>
      <c r="R18" s="48">
        <v>3334072</v>
      </c>
      <c r="S18" s="48">
        <v>5819</v>
      </c>
      <c r="T18" s="15">
        <v>3339891</v>
      </c>
    </row>
    <row r="19" spans="1:20" ht="18" customHeight="1">
      <c r="A19" s="17">
        <v>14</v>
      </c>
      <c r="B19" s="14" t="s">
        <v>53</v>
      </c>
      <c r="C19" s="48">
        <v>48729</v>
      </c>
      <c r="D19" s="48">
        <v>1903</v>
      </c>
      <c r="E19" s="48">
        <v>50632</v>
      </c>
      <c r="F19" s="48">
        <v>167240619</v>
      </c>
      <c r="G19" s="48">
        <v>2038952</v>
      </c>
      <c r="H19" s="48">
        <v>15288</v>
      </c>
      <c r="I19" s="48">
        <v>109667</v>
      </c>
      <c r="J19" s="48">
        <v>14869</v>
      </c>
      <c r="K19" s="48">
        <v>59629452</v>
      </c>
      <c r="L19" s="15">
        <v>109789943</v>
      </c>
      <c r="M19" s="15">
        <v>6521575</v>
      </c>
      <c r="N19" s="48">
        <v>152677</v>
      </c>
      <c r="O19" s="48">
        <v>76</v>
      </c>
      <c r="P19" s="48">
        <v>1273</v>
      </c>
      <c r="Q19" s="48">
        <v>428</v>
      </c>
      <c r="R19" s="48">
        <v>6360976</v>
      </c>
      <c r="S19" s="48">
        <v>6145</v>
      </c>
      <c r="T19" s="15">
        <v>6367121</v>
      </c>
    </row>
    <row r="20" spans="1:20" ht="18" customHeight="1">
      <c r="A20" s="17">
        <v>15</v>
      </c>
      <c r="B20" s="14" t="s">
        <v>54</v>
      </c>
      <c r="C20" s="48">
        <v>34263</v>
      </c>
      <c r="D20" s="48">
        <v>3053</v>
      </c>
      <c r="E20" s="48">
        <v>37316</v>
      </c>
      <c r="F20" s="48">
        <v>131039707</v>
      </c>
      <c r="G20" s="48">
        <v>1868030</v>
      </c>
      <c r="H20" s="48">
        <v>9962</v>
      </c>
      <c r="I20" s="48">
        <v>62713</v>
      </c>
      <c r="J20" s="48">
        <v>14691</v>
      </c>
      <c r="K20" s="48">
        <v>45261155</v>
      </c>
      <c r="L20" s="15">
        <v>87733948</v>
      </c>
      <c r="M20" s="15">
        <v>5204467</v>
      </c>
      <c r="N20" s="48">
        <v>109119</v>
      </c>
      <c r="O20" s="48">
        <v>123</v>
      </c>
      <c r="P20" s="48">
        <v>748</v>
      </c>
      <c r="Q20" s="48">
        <v>391</v>
      </c>
      <c r="R20" s="48">
        <v>4938471</v>
      </c>
      <c r="S20" s="48">
        <v>155615</v>
      </c>
      <c r="T20" s="15">
        <v>5094086</v>
      </c>
    </row>
    <row r="21" spans="1:20" ht="18" customHeight="1">
      <c r="A21" s="17">
        <v>16</v>
      </c>
      <c r="B21" s="14" t="s">
        <v>55</v>
      </c>
      <c r="C21" s="48">
        <v>85962</v>
      </c>
      <c r="D21" s="48">
        <v>3175</v>
      </c>
      <c r="E21" s="48">
        <v>89137</v>
      </c>
      <c r="F21" s="48">
        <v>342016857</v>
      </c>
      <c r="G21" s="48">
        <v>5023231</v>
      </c>
      <c r="H21" s="48">
        <v>44349</v>
      </c>
      <c r="I21" s="48">
        <v>609537</v>
      </c>
      <c r="J21" s="48">
        <v>74890</v>
      </c>
      <c r="K21" s="48">
        <v>111424910</v>
      </c>
      <c r="L21" s="15">
        <v>236343954</v>
      </c>
      <c r="M21" s="15">
        <v>14004354</v>
      </c>
      <c r="N21" s="48">
        <v>265012</v>
      </c>
      <c r="O21" s="48">
        <v>125</v>
      </c>
      <c r="P21" s="48">
        <v>1788</v>
      </c>
      <c r="Q21" s="48">
        <v>2127</v>
      </c>
      <c r="R21" s="48">
        <v>13725168</v>
      </c>
      <c r="S21" s="48">
        <v>10134</v>
      </c>
      <c r="T21" s="15">
        <v>13735302</v>
      </c>
    </row>
    <row r="22" spans="1:20" ht="18" customHeight="1">
      <c r="A22" s="17">
        <v>17</v>
      </c>
      <c r="B22" s="14" t="s">
        <v>0</v>
      </c>
      <c r="C22" s="48">
        <v>67398</v>
      </c>
      <c r="D22" s="48">
        <v>2725</v>
      </c>
      <c r="E22" s="48">
        <v>70123</v>
      </c>
      <c r="F22" s="48">
        <v>228215046</v>
      </c>
      <c r="G22" s="48">
        <v>3559442</v>
      </c>
      <c r="H22" s="48">
        <v>27893</v>
      </c>
      <c r="I22" s="48">
        <v>711022</v>
      </c>
      <c r="J22" s="48">
        <v>64165</v>
      </c>
      <c r="K22" s="48">
        <v>83070170</v>
      </c>
      <c r="L22" s="15">
        <v>149507398</v>
      </c>
      <c r="M22" s="15">
        <v>8838029</v>
      </c>
      <c r="N22" s="48">
        <v>239237</v>
      </c>
      <c r="O22" s="48">
        <v>144</v>
      </c>
      <c r="P22" s="48">
        <v>872</v>
      </c>
      <c r="Q22" s="48">
        <v>1317</v>
      </c>
      <c r="R22" s="48">
        <v>8589104</v>
      </c>
      <c r="S22" s="48">
        <v>7355</v>
      </c>
      <c r="T22" s="15">
        <v>8596459</v>
      </c>
    </row>
    <row r="23" spans="1:20" ht="18" customHeight="1">
      <c r="A23" s="17">
        <v>18</v>
      </c>
      <c r="B23" s="14" t="s">
        <v>56</v>
      </c>
      <c r="C23" s="48">
        <v>26288</v>
      </c>
      <c r="D23" s="48">
        <v>1232</v>
      </c>
      <c r="E23" s="48">
        <v>27520</v>
      </c>
      <c r="F23" s="48">
        <v>89212919</v>
      </c>
      <c r="G23" s="48">
        <v>1113114</v>
      </c>
      <c r="H23" s="48">
        <v>18816</v>
      </c>
      <c r="I23" s="48">
        <v>22992</v>
      </c>
      <c r="J23" s="48">
        <v>0</v>
      </c>
      <c r="K23" s="48">
        <v>32135376</v>
      </c>
      <c r="L23" s="15">
        <v>58232465</v>
      </c>
      <c r="M23" s="15">
        <v>3459201</v>
      </c>
      <c r="N23" s="48">
        <v>81027</v>
      </c>
      <c r="O23" s="48">
        <v>172</v>
      </c>
      <c r="P23" s="48">
        <v>201</v>
      </c>
      <c r="Q23" s="48">
        <v>315</v>
      </c>
      <c r="R23" s="48">
        <v>3373949</v>
      </c>
      <c r="S23" s="48">
        <v>3537</v>
      </c>
      <c r="T23" s="15">
        <v>3377486</v>
      </c>
    </row>
    <row r="24" spans="1:20" ht="18" customHeight="1">
      <c r="A24" s="17">
        <v>19</v>
      </c>
      <c r="B24" s="14" t="s">
        <v>5</v>
      </c>
      <c r="C24" s="48">
        <v>11436</v>
      </c>
      <c r="D24" s="48">
        <v>1062</v>
      </c>
      <c r="E24" s="48">
        <v>12498</v>
      </c>
      <c r="F24" s="48">
        <v>35996868</v>
      </c>
      <c r="G24" s="48">
        <v>90627</v>
      </c>
      <c r="H24" s="48">
        <v>754</v>
      </c>
      <c r="I24" s="48">
        <v>25582</v>
      </c>
      <c r="J24" s="48">
        <v>1183</v>
      </c>
      <c r="K24" s="48">
        <v>14339264</v>
      </c>
      <c r="L24" s="15">
        <v>21775750</v>
      </c>
      <c r="M24" s="15">
        <v>1302450</v>
      </c>
      <c r="N24" s="48">
        <v>39702</v>
      </c>
      <c r="O24" s="48">
        <v>40</v>
      </c>
      <c r="P24" s="48">
        <v>88</v>
      </c>
      <c r="Q24" s="48">
        <v>328</v>
      </c>
      <c r="R24" s="48">
        <v>1230633</v>
      </c>
      <c r="S24" s="48">
        <v>31659</v>
      </c>
      <c r="T24" s="15">
        <v>1262292</v>
      </c>
    </row>
    <row r="25" spans="1:20" ht="18" customHeight="1">
      <c r="A25" s="17">
        <v>20</v>
      </c>
      <c r="B25" s="14" t="s">
        <v>57</v>
      </c>
      <c r="C25" s="48">
        <v>26328</v>
      </c>
      <c r="D25" s="48">
        <v>921</v>
      </c>
      <c r="E25" s="48">
        <v>27249</v>
      </c>
      <c r="F25" s="48">
        <v>105787887</v>
      </c>
      <c r="G25" s="48">
        <v>1531932</v>
      </c>
      <c r="H25" s="48">
        <v>11535</v>
      </c>
      <c r="I25" s="48">
        <v>65363</v>
      </c>
      <c r="J25" s="48">
        <v>13956</v>
      </c>
      <c r="K25" s="48">
        <v>35128839</v>
      </c>
      <c r="L25" s="15">
        <v>72281834</v>
      </c>
      <c r="M25" s="15">
        <v>4287681</v>
      </c>
      <c r="N25" s="48">
        <v>90120</v>
      </c>
      <c r="O25" s="48">
        <v>17</v>
      </c>
      <c r="P25" s="48">
        <v>541</v>
      </c>
      <c r="Q25" s="48">
        <v>350</v>
      </c>
      <c r="R25" s="48">
        <v>4193399</v>
      </c>
      <c r="S25" s="48">
        <v>3254</v>
      </c>
      <c r="T25" s="15">
        <v>4196653</v>
      </c>
    </row>
    <row r="26" spans="1:20" ht="18" customHeight="1">
      <c r="A26" s="17">
        <v>21</v>
      </c>
      <c r="B26" s="14" t="s">
        <v>74</v>
      </c>
      <c r="C26" s="48">
        <v>17568</v>
      </c>
      <c r="D26" s="48">
        <v>1006</v>
      </c>
      <c r="E26" s="48">
        <v>18574</v>
      </c>
      <c r="F26" s="48">
        <v>50955213</v>
      </c>
      <c r="G26" s="48">
        <v>248980</v>
      </c>
      <c r="H26" s="48">
        <v>4197</v>
      </c>
      <c r="I26" s="48">
        <v>13254</v>
      </c>
      <c r="J26" s="48">
        <v>415</v>
      </c>
      <c r="K26" s="48">
        <v>21250457</v>
      </c>
      <c r="L26" s="15">
        <v>29971602</v>
      </c>
      <c r="M26" s="15">
        <v>1790150</v>
      </c>
      <c r="N26" s="48">
        <v>59946</v>
      </c>
      <c r="O26" s="48">
        <v>70</v>
      </c>
      <c r="P26" s="48">
        <v>235</v>
      </c>
      <c r="Q26" s="48">
        <v>34</v>
      </c>
      <c r="R26" s="48">
        <v>1726516</v>
      </c>
      <c r="S26" s="48">
        <v>3349</v>
      </c>
      <c r="T26" s="15">
        <v>1729865</v>
      </c>
    </row>
    <row r="27" spans="1:20" ht="18" customHeight="1">
      <c r="A27" s="17">
        <v>22</v>
      </c>
      <c r="B27" s="14" t="s">
        <v>75</v>
      </c>
      <c r="C27" s="48">
        <v>21971</v>
      </c>
      <c r="D27" s="48">
        <v>2189</v>
      </c>
      <c r="E27" s="48">
        <v>24160</v>
      </c>
      <c r="F27" s="48">
        <v>71727921</v>
      </c>
      <c r="G27" s="48">
        <v>460840</v>
      </c>
      <c r="H27" s="48">
        <v>6352</v>
      </c>
      <c r="I27" s="48">
        <v>22700</v>
      </c>
      <c r="J27" s="48">
        <v>538</v>
      </c>
      <c r="K27" s="48">
        <v>27968548</v>
      </c>
      <c r="L27" s="15">
        <v>44249803</v>
      </c>
      <c r="M27" s="15">
        <v>2639910</v>
      </c>
      <c r="N27" s="48">
        <v>83186</v>
      </c>
      <c r="O27" s="48">
        <v>38</v>
      </c>
      <c r="P27" s="48">
        <v>324</v>
      </c>
      <c r="Q27" s="48">
        <v>78</v>
      </c>
      <c r="R27" s="48">
        <v>2474331</v>
      </c>
      <c r="S27" s="48">
        <v>81953</v>
      </c>
      <c r="T27" s="15">
        <v>2556284</v>
      </c>
    </row>
    <row r="28" spans="1:20" ht="18" customHeight="1">
      <c r="A28" s="17">
        <v>23</v>
      </c>
      <c r="B28" s="14" t="s">
        <v>76</v>
      </c>
      <c r="C28" s="48">
        <v>46234</v>
      </c>
      <c r="D28" s="48">
        <v>2020</v>
      </c>
      <c r="E28" s="48">
        <v>48254</v>
      </c>
      <c r="F28" s="48">
        <v>136142540</v>
      </c>
      <c r="G28" s="48">
        <v>625063</v>
      </c>
      <c r="H28" s="48">
        <v>20000</v>
      </c>
      <c r="I28" s="48">
        <v>79831</v>
      </c>
      <c r="J28" s="48">
        <v>115</v>
      </c>
      <c r="K28" s="48">
        <v>53647738</v>
      </c>
      <c r="L28" s="15">
        <v>83219811</v>
      </c>
      <c r="M28" s="15">
        <v>4970516</v>
      </c>
      <c r="N28" s="48">
        <v>154135</v>
      </c>
      <c r="O28" s="48">
        <v>209</v>
      </c>
      <c r="P28" s="48">
        <v>826</v>
      </c>
      <c r="Q28" s="48">
        <v>259</v>
      </c>
      <c r="R28" s="48">
        <v>4808881</v>
      </c>
      <c r="S28" s="48">
        <v>6206</v>
      </c>
      <c r="T28" s="15">
        <v>4815087</v>
      </c>
    </row>
    <row r="29" spans="1:20" ht="18" customHeight="1">
      <c r="A29" s="17">
        <v>24</v>
      </c>
      <c r="B29" s="14" t="s">
        <v>77</v>
      </c>
      <c r="C29" s="48">
        <v>23672</v>
      </c>
      <c r="D29" s="48">
        <v>1254</v>
      </c>
      <c r="E29" s="48">
        <v>24926</v>
      </c>
      <c r="F29" s="48">
        <v>66948219</v>
      </c>
      <c r="G29" s="48">
        <v>501446</v>
      </c>
      <c r="H29" s="48">
        <v>3413</v>
      </c>
      <c r="I29" s="48">
        <v>1775</v>
      </c>
      <c r="J29" s="48">
        <v>1239</v>
      </c>
      <c r="K29" s="48">
        <v>26895335</v>
      </c>
      <c r="L29" s="15">
        <v>40560757</v>
      </c>
      <c r="M29" s="15">
        <v>2417897</v>
      </c>
      <c r="N29" s="48">
        <v>82759</v>
      </c>
      <c r="O29" s="48">
        <v>109</v>
      </c>
      <c r="P29" s="48">
        <v>240</v>
      </c>
      <c r="Q29" s="48">
        <v>101</v>
      </c>
      <c r="R29" s="48">
        <v>2330512</v>
      </c>
      <c r="S29" s="48">
        <v>4176</v>
      </c>
      <c r="T29" s="15">
        <v>2334688</v>
      </c>
    </row>
    <row r="30" spans="1:20" ht="18" customHeight="1">
      <c r="A30" s="17">
        <v>25</v>
      </c>
      <c r="B30" s="14" t="s">
        <v>78</v>
      </c>
      <c r="C30" s="48">
        <v>18567</v>
      </c>
      <c r="D30" s="48">
        <v>1060</v>
      </c>
      <c r="E30" s="48">
        <v>19627</v>
      </c>
      <c r="F30" s="48">
        <v>53971576</v>
      </c>
      <c r="G30" s="48">
        <v>335581</v>
      </c>
      <c r="H30" s="48">
        <v>3440</v>
      </c>
      <c r="I30" s="48">
        <v>7709</v>
      </c>
      <c r="J30" s="48">
        <v>3861</v>
      </c>
      <c r="K30" s="48">
        <v>22208674</v>
      </c>
      <c r="L30" s="15">
        <v>32113493</v>
      </c>
      <c r="M30" s="15">
        <v>1915757</v>
      </c>
      <c r="N30" s="48">
        <v>59864</v>
      </c>
      <c r="O30" s="48">
        <v>63</v>
      </c>
      <c r="P30" s="48">
        <v>186</v>
      </c>
      <c r="Q30" s="48">
        <v>182</v>
      </c>
      <c r="R30" s="48">
        <v>1851781</v>
      </c>
      <c r="S30" s="48">
        <v>3681</v>
      </c>
      <c r="T30" s="15">
        <v>1855462</v>
      </c>
    </row>
    <row r="31" spans="1:20" ht="18" customHeight="1">
      <c r="A31" s="17">
        <v>26</v>
      </c>
      <c r="B31" s="14" t="s">
        <v>79</v>
      </c>
      <c r="C31" s="48">
        <v>18408</v>
      </c>
      <c r="D31" s="48">
        <v>897</v>
      </c>
      <c r="E31" s="48">
        <v>19305</v>
      </c>
      <c r="F31" s="48">
        <v>58183238</v>
      </c>
      <c r="G31" s="48">
        <v>726137</v>
      </c>
      <c r="H31" s="48">
        <v>21933</v>
      </c>
      <c r="I31" s="48">
        <v>30702</v>
      </c>
      <c r="J31" s="48">
        <v>303</v>
      </c>
      <c r="K31" s="48">
        <v>22406589</v>
      </c>
      <c r="L31" s="15">
        <v>36555724</v>
      </c>
      <c r="M31" s="15">
        <v>2169771</v>
      </c>
      <c r="N31" s="48">
        <v>57967</v>
      </c>
      <c r="O31" s="48">
        <v>84</v>
      </c>
      <c r="P31" s="48">
        <v>135</v>
      </c>
      <c r="Q31" s="48">
        <v>275</v>
      </c>
      <c r="R31" s="48">
        <v>2108581</v>
      </c>
      <c r="S31" s="48">
        <v>2729</v>
      </c>
      <c r="T31" s="15">
        <v>2111310</v>
      </c>
    </row>
    <row r="32" spans="1:20" ht="18" customHeight="1">
      <c r="A32" s="17">
        <v>27</v>
      </c>
      <c r="B32" s="14" t="s">
        <v>80</v>
      </c>
      <c r="C32" s="48">
        <v>17914</v>
      </c>
      <c r="D32" s="48">
        <v>1131</v>
      </c>
      <c r="E32" s="48">
        <v>19045</v>
      </c>
      <c r="F32" s="48">
        <v>52309717</v>
      </c>
      <c r="G32" s="48">
        <v>216590</v>
      </c>
      <c r="H32" s="48">
        <v>31126</v>
      </c>
      <c r="I32" s="48">
        <v>34162</v>
      </c>
      <c r="J32" s="48">
        <v>0</v>
      </c>
      <c r="K32" s="48">
        <v>22061109</v>
      </c>
      <c r="L32" s="15">
        <v>30530486</v>
      </c>
      <c r="M32" s="15">
        <v>1823623</v>
      </c>
      <c r="N32" s="48">
        <v>63933</v>
      </c>
      <c r="O32" s="48">
        <v>49</v>
      </c>
      <c r="P32" s="48">
        <v>133</v>
      </c>
      <c r="Q32" s="48">
        <v>360</v>
      </c>
      <c r="R32" s="48">
        <v>1754682</v>
      </c>
      <c r="S32" s="48">
        <v>4466</v>
      </c>
      <c r="T32" s="15">
        <v>1759148</v>
      </c>
    </row>
    <row r="33" spans="1:20" ht="18" customHeight="1">
      <c r="A33" s="17">
        <v>28</v>
      </c>
      <c r="B33" s="14" t="s">
        <v>81</v>
      </c>
      <c r="C33" s="48">
        <v>37550</v>
      </c>
      <c r="D33" s="48">
        <v>1488</v>
      </c>
      <c r="E33" s="48">
        <v>39038</v>
      </c>
      <c r="F33" s="48">
        <v>126629227</v>
      </c>
      <c r="G33" s="48">
        <v>691955</v>
      </c>
      <c r="H33" s="48">
        <v>12061</v>
      </c>
      <c r="I33" s="48">
        <v>26213</v>
      </c>
      <c r="J33" s="48">
        <v>1172</v>
      </c>
      <c r="K33" s="48">
        <v>45885840</v>
      </c>
      <c r="L33" s="15">
        <v>81474788</v>
      </c>
      <c r="M33" s="15">
        <v>4866049</v>
      </c>
      <c r="N33" s="48">
        <v>123772</v>
      </c>
      <c r="O33" s="48">
        <v>148</v>
      </c>
      <c r="P33" s="48">
        <v>215</v>
      </c>
      <c r="Q33" s="48">
        <v>995</v>
      </c>
      <c r="R33" s="48">
        <v>4736442</v>
      </c>
      <c r="S33" s="48">
        <v>4477</v>
      </c>
      <c r="T33" s="15">
        <v>4740919</v>
      </c>
    </row>
    <row r="34" spans="1:20" ht="18" customHeight="1">
      <c r="A34" s="17">
        <v>29</v>
      </c>
      <c r="B34" s="14" t="s">
        <v>82</v>
      </c>
      <c r="C34" s="48">
        <v>13866</v>
      </c>
      <c r="D34" s="48">
        <v>982</v>
      </c>
      <c r="E34" s="48">
        <v>14848</v>
      </c>
      <c r="F34" s="48">
        <v>40157776</v>
      </c>
      <c r="G34" s="48">
        <v>190742</v>
      </c>
      <c r="H34" s="48">
        <v>2655</v>
      </c>
      <c r="I34" s="48">
        <v>4625</v>
      </c>
      <c r="J34" s="48">
        <v>2136</v>
      </c>
      <c r="K34" s="48">
        <v>16830112</v>
      </c>
      <c r="L34" s="15">
        <v>23527822</v>
      </c>
      <c r="M34" s="15">
        <v>1405556</v>
      </c>
      <c r="N34" s="48">
        <v>46221</v>
      </c>
      <c r="O34" s="48">
        <v>41</v>
      </c>
      <c r="P34" s="48">
        <v>84</v>
      </c>
      <c r="Q34" s="48">
        <v>7</v>
      </c>
      <c r="R34" s="48">
        <v>1355827</v>
      </c>
      <c r="S34" s="48">
        <v>3376</v>
      </c>
      <c r="T34" s="15">
        <v>1359203</v>
      </c>
    </row>
    <row r="35" spans="1:20" ht="18" customHeight="1">
      <c r="A35" s="17">
        <v>30</v>
      </c>
      <c r="B35" s="14" t="s">
        <v>83</v>
      </c>
      <c r="C35" s="48">
        <v>17957</v>
      </c>
      <c r="D35" s="48">
        <v>1283</v>
      </c>
      <c r="E35" s="48">
        <v>19240</v>
      </c>
      <c r="F35" s="48">
        <v>50303448</v>
      </c>
      <c r="G35" s="48">
        <v>293523</v>
      </c>
      <c r="H35" s="48">
        <v>792</v>
      </c>
      <c r="I35" s="48">
        <v>1360307</v>
      </c>
      <c r="J35" s="48">
        <v>0</v>
      </c>
      <c r="K35" s="48">
        <v>20700958</v>
      </c>
      <c r="L35" s="15">
        <v>31257112</v>
      </c>
      <c r="M35" s="15">
        <v>1825240</v>
      </c>
      <c r="N35" s="48">
        <v>59272</v>
      </c>
      <c r="O35" s="48">
        <v>77</v>
      </c>
      <c r="P35" s="48">
        <v>87</v>
      </c>
      <c r="Q35" s="48">
        <v>340</v>
      </c>
      <c r="R35" s="48">
        <v>1761681</v>
      </c>
      <c r="S35" s="48">
        <v>3783</v>
      </c>
      <c r="T35" s="15">
        <v>1765464</v>
      </c>
    </row>
    <row r="36" spans="1:20" ht="18" customHeight="1">
      <c r="A36" s="17">
        <v>31</v>
      </c>
      <c r="B36" s="14" t="s">
        <v>84</v>
      </c>
      <c r="C36" s="48">
        <v>18519</v>
      </c>
      <c r="D36" s="48">
        <v>875</v>
      </c>
      <c r="E36" s="48">
        <v>19394</v>
      </c>
      <c r="F36" s="48">
        <v>61574387</v>
      </c>
      <c r="G36" s="48">
        <v>1416542</v>
      </c>
      <c r="H36" s="48">
        <v>14955</v>
      </c>
      <c r="I36" s="48">
        <v>71819</v>
      </c>
      <c r="J36" s="48">
        <v>1222</v>
      </c>
      <c r="K36" s="48">
        <v>22859818</v>
      </c>
      <c r="L36" s="15">
        <v>40219107</v>
      </c>
      <c r="M36" s="15">
        <v>2367944</v>
      </c>
      <c r="N36" s="48">
        <v>62222</v>
      </c>
      <c r="O36" s="48">
        <v>29</v>
      </c>
      <c r="P36" s="48">
        <v>313</v>
      </c>
      <c r="Q36" s="48">
        <v>148</v>
      </c>
      <c r="R36" s="48">
        <v>2302478</v>
      </c>
      <c r="S36" s="48">
        <v>2754</v>
      </c>
      <c r="T36" s="15">
        <v>2305232</v>
      </c>
    </row>
    <row r="37" spans="1:20" ht="18" customHeight="1">
      <c r="A37" s="17">
        <v>32</v>
      </c>
      <c r="B37" s="14" t="s">
        <v>85</v>
      </c>
      <c r="C37" s="48">
        <v>21139</v>
      </c>
      <c r="D37" s="48">
        <v>1068</v>
      </c>
      <c r="E37" s="48">
        <v>22207</v>
      </c>
      <c r="F37" s="48">
        <v>62174176</v>
      </c>
      <c r="G37" s="48">
        <v>495049</v>
      </c>
      <c r="H37" s="48">
        <v>8961</v>
      </c>
      <c r="I37" s="48">
        <v>693339</v>
      </c>
      <c r="J37" s="48">
        <v>0</v>
      </c>
      <c r="K37" s="48">
        <v>24977187</v>
      </c>
      <c r="L37" s="15">
        <v>38394338</v>
      </c>
      <c r="M37" s="15">
        <v>2259732</v>
      </c>
      <c r="N37" s="48">
        <v>73963</v>
      </c>
      <c r="O37" s="48">
        <v>69</v>
      </c>
      <c r="P37" s="48">
        <v>449</v>
      </c>
      <c r="Q37" s="48">
        <v>200</v>
      </c>
      <c r="R37" s="48">
        <v>2181595</v>
      </c>
      <c r="S37" s="48">
        <v>3456</v>
      </c>
      <c r="T37" s="15">
        <v>2185051</v>
      </c>
    </row>
    <row r="38" spans="1:20" ht="18" customHeight="1">
      <c r="A38" s="69"/>
      <c r="B38" s="70" t="s">
        <v>6</v>
      </c>
      <c r="C38" s="71">
        <f aca="true" t="shared" si="0" ref="C38:T38">SUM(C6:C37)</f>
        <v>1107746</v>
      </c>
      <c r="D38" s="71">
        <f t="shared" si="0"/>
        <v>59115</v>
      </c>
      <c r="E38" s="71">
        <f t="shared" si="0"/>
        <v>1166861</v>
      </c>
      <c r="F38" s="71">
        <f t="shared" si="0"/>
        <v>3675925113</v>
      </c>
      <c r="G38" s="71">
        <f t="shared" si="0"/>
        <v>38985902</v>
      </c>
      <c r="H38" s="71">
        <f t="shared" si="0"/>
        <v>503991</v>
      </c>
      <c r="I38" s="71">
        <f t="shared" si="0"/>
        <v>8454927</v>
      </c>
      <c r="J38" s="71">
        <f t="shared" si="0"/>
        <v>344205</v>
      </c>
      <c r="K38" s="71">
        <f t="shared" si="0"/>
        <v>1356530915</v>
      </c>
      <c r="L38" s="71">
        <f t="shared" si="0"/>
        <v>2367683223</v>
      </c>
      <c r="M38" s="71">
        <f t="shared" si="0"/>
        <v>140558382</v>
      </c>
      <c r="N38" s="71">
        <f t="shared" si="0"/>
        <v>3708127</v>
      </c>
      <c r="O38" s="71">
        <f t="shared" si="0"/>
        <v>3107</v>
      </c>
      <c r="P38" s="71">
        <f t="shared" si="0"/>
        <v>19210</v>
      </c>
      <c r="Q38" s="71">
        <f t="shared" si="0"/>
        <v>40490</v>
      </c>
      <c r="R38" s="71">
        <f t="shared" si="0"/>
        <v>135954439</v>
      </c>
      <c r="S38" s="71">
        <f t="shared" si="0"/>
        <v>832939</v>
      </c>
      <c r="T38" s="71">
        <f t="shared" si="0"/>
        <v>136787378</v>
      </c>
    </row>
    <row r="39" spans="1:20" ht="18" customHeight="1">
      <c r="A39" s="27">
        <v>33</v>
      </c>
      <c r="B39" s="26" t="s">
        <v>58</v>
      </c>
      <c r="C39" s="48">
        <v>13184</v>
      </c>
      <c r="D39" s="48">
        <v>766</v>
      </c>
      <c r="E39" s="48">
        <v>13950</v>
      </c>
      <c r="F39" s="48">
        <v>37392346</v>
      </c>
      <c r="G39" s="48">
        <v>286837</v>
      </c>
      <c r="H39" s="48">
        <v>37013</v>
      </c>
      <c r="I39" s="48">
        <v>5443</v>
      </c>
      <c r="J39" s="48">
        <v>0</v>
      </c>
      <c r="K39" s="48">
        <v>15482851</v>
      </c>
      <c r="L39" s="15">
        <v>22238788</v>
      </c>
      <c r="M39" s="15">
        <v>1325027</v>
      </c>
      <c r="N39" s="48">
        <v>46084</v>
      </c>
      <c r="O39" s="48">
        <v>26</v>
      </c>
      <c r="P39" s="48">
        <v>50</v>
      </c>
      <c r="Q39" s="48">
        <v>41</v>
      </c>
      <c r="R39" s="48">
        <v>1276459</v>
      </c>
      <c r="S39" s="48">
        <v>2359</v>
      </c>
      <c r="T39" s="15">
        <v>1278818</v>
      </c>
    </row>
    <row r="40" spans="1:20" ht="18" customHeight="1">
      <c r="A40" s="17">
        <v>34</v>
      </c>
      <c r="B40" s="14" t="s">
        <v>59</v>
      </c>
      <c r="C40" s="48">
        <v>7070</v>
      </c>
      <c r="D40" s="48">
        <v>666</v>
      </c>
      <c r="E40" s="48">
        <v>7736</v>
      </c>
      <c r="F40" s="48">
        <v>20578057</v>
      </c>
      <c r="G40" s="48">
        <v>196715</v>
      </c>
      <c r="H40" s="48">
        <v>23</v>
      </c>
      <c r="I40" s="48">
        <v>65192</v>
      </c>
      <c r="J40" s="48">
        <v>0</v>
      </c>
      <c r="K40" s="48">
        <v>8198745</v>
      </c>
      <c r="L40" s="15">
        <v>12641242</v>
      </c>
      <c r="M40" s="15">
        <v>750492</v>
      </c>
      <c r="N40" s="48">
        <v>23335</v>
      </c>
      <c r="O40" s="48">
        <v>31</v>
      </c>
      <c r="P40" s="48">
        <v>59</v>
      </c>
      <c r="Q40" s="48">
        <v>95</v>
      </c>
      <c r="R40" s="48">
        <v>712009</v>
      </c>
      <c r="S40" s="48">
        <v>14963</v>
      </c>
      <c r="T40" s="15">
        <v>726972</v>
      </c>
    </row>
    <row r="41" spans="1:20" ht="18" customHeight="1">
      <c r="A41" s="17">
        <v>35</v>
      </c>
      <c r="B41" s="14" t="s">
        <v>86</v>
      </c>
      <c r="C41" s="48">
        <v>8390</v>
      </c>
      <c r="D41" s="48">
        <v>550</v>
      </c>
      <c r="E41" s="48">
        <v>8940</v>
      </c>
      <c r="F41" s="48">
        <v>24039442</v>
      </c>
      <c r="G41" s="48">
        <v>110304</v>
      </c>
      <c r="H41" s="48">
        <v>948</v>
      </c>
      <c r="I41" s="48">
        <v>6049</v>
      </c>
      <c r="J41" s="48">
        <v>0</v>
      </c>
      <c r="K41" s="48">
        <v>10261684</v>
      </c>
      <c r="L41" s="15">
        <v>13895059</v>
      </c>
      <c r="M41" s="15">
        <v>830018</v>
      </c>
      <c r="N41" s="48">
        <v>31227</v>
      </c>
      <c r="O41" s="48">
        <v>7</v>
      </c>
      <c r="P41" s="48">
        <v>48</v>
      </c>
      <c r="Q41" s="48">
        <v>12</v>
      </c>
      <c r="R41" s="48">
        <v>796879</v>
      </c>
      <c r="S41" s="48">
        <v>1845</v>
      </c>
      <c r="T41" s="15">
        <v>798724</v>
      </c>
    </row>
    <row r="42" spans="1:20" ht="18" customHeight="1">
      <c r="A42" s="17">
        <v>36</v>
      </c>
      <c r="B42" s="14" t="s">
        <v>60</v>
      </c>
      <c r="C42" s="48">
        <v>15964</v>
      </c>
      <c r="D42" s="48">
        <v>509</v>
      </c>
      <c r="E42" s="48">
        <v>16473</v>
      </c>
      <c r="F42" s="48">
        <v>56865788</v>
      </c>
      <c r="G42" s="48">
        <v>827618</v>
      </c>
      <c r="H42" s="48">
        <v>10541</v>
      </c>
      <c r="I42" s="48">
        <v>16857</v>
      </c>
      <c r="J42" s="48">
        <v>22386</v>
      </c>
      <c r="K42" s="48">
        <v>20100721</v>
      </c>
      <c r="L42" s="15">
        <v>37642469</v>
      </c>
      <c r="M42" s="15">
        <v>2232318</v>
      </c>
      <c r="N42" s="48">
        <v>50102</v>
      </c>
      <c r="O42" s="48">
        <v>20</v>
      </c>
      <c r="P42" s="48">
        <v>139</v>
      </c>
      <c r="Q42" s="48">
        <v>416</v>
      </c>
      <c r="R42" s="48">
        <v>2180215</v>
      </c>
      <c r="S42" s="48">
        <v>1426</v>
      </c>
      <c r="T42" s="15">
        <v>2181641</v>
      </c>
    </row>
    <row r="43" spans="1:20" ht="18" customHeight="1">
      <c r="A43" s="17">
        <v>37</v>
      </c>
      <c r="B43" s="14" t="s">
        <v>61</v>
      </c>
      <c r="C43" s="48">
        <v>6900</v>
      </c>
      <c r="D43" s="48">
        <v>706</v>
      </c>
      <c r="E43" s="48">
        <v>7606</v>
      </c>
      <c r="F43" s="48">
        <v>18424861</v>
      </c>
      <c r="G43" s="48">
        <v>171788</v>
      </c>
      <c r="H43" s="48">
        <v>1708</v>
      </c>
      <c r="I43" s="48">
        <v>7569</v>
      </c>
      <c r="J43" s="48">
        <v>0</v>
      </c>
      <c r="K43" s="48">
        <v>8409914</v>
      </c>
      <c r="L43" s="15">
        <v>10196012</v>
      </c>
      <c r="M43" s="15">
        <v>606195</v>
      </c>
      <c r="N43" s="48">
        <v>23940</v>
      </c>
      <c r="O43" s="48">
        <v>28</v>
      </c>
      <c r="P43" s="48">
        <v>41</v>
      </c>
      <c r="Q43" s="48">
        <v>7</v>
      </c>
      <c r="R43" s="48">
        <v>570341</v>
      </c>
      <c r="S43" s="48">
        <v>11838</v>
      </c>
      <c r="T43" s="15">
        <v>582179</v>
      </c>
    </row>
    <row r="44" spans="1:20" ht="18" customHeight="1">
      <c r="A44" s="17">
        <v>38</v>
      </c>
      <c r="B44" s="14" t="s">
        <v>62</v>
      </c>
      <c r="C44" s="48">
        <v>7472</v>
      </c>
      <c r="D44" s="48">
        <v>519</v>
      </c>
      <c r="E44" s="48">
        <v>7991</v>
      </c>
      <c r="F44" s="48">
        <v>27354913</v>
      </c>
      <c r="G44" s="48">
        <v>79886</v>
      </c>
      <c r="H44" s="48">
        <v>912</v>
      </c>
      <c r="I44" s="48">
        <v>11912</v>
      </c>
      <c r="J44" s="48">
        <v>0</v>
      </c>
      <c r="K44" s="48">
        <v>9438119</v>
      </c>
      <c r="L44" s="15">
        <v>18009504</v>
      </c>
      <c r="M44" s="15">
        <v>1077331</v>
      </c>
      <c r="N44" s="48">
        <v>21082</v>
      </c>
      <c r="O44" s="48">
        <v>27</v>
      </c>
      <c r="P44" s="48">
        <v>29</v>
      </c>
      <c r="Q44" s="48">
        <v>65</v>
      </c>
      <c r="R44" s="48">
        <v>1041985</v>
      </c>
      <c r="S44" s="48">
        <v>14143</v>
      </c>
      <c r="T44" s="15">
        <v>1056128</v>
      </c>
    </row>
    <row r="45" spans="1:20" ht="18" customHeight="1">
      <c r="A45" s="17">
        <v>39</v>
      </c>
      <c r="B45" s="14" t="s">
        <v>63</v>
      </c>
      <c r="C45" s="48">
        <v>20190</v>
      </c>
      <c r="D45" s="48">
        <v>797</v>
      </c>
      <c r="E45" s="48">
        <v>20987</v>
      </c>
      <c r="F45" s="48">
        <v>66294636</v>
      </c>
      <c r="G45" s="48">
        <v>797051</v>
      </c>
      <c r="H45" s="48">
        <v>14240</v>
      </c>
      <c r="I45" s="48">
        <v>28975</v>
      </c>
      <c r="J45" s="48">
        <v>901</v>
      </c>
      <c r="K45" s="48">
        <v>24431068</v>
      </c>
      <c r="L45" s="15">
        <v>42704735</v>
      </c>
      <c r="M45" s="15">
        <v>2536828</v>
      </c>
      <c r="N45" s="48">
        <v>66341</v>
      </c>
      <c r="O45" s="48">
        <v>44</v>
      </c>
      <c r="P45" s="48">
        <v>120</v>
      </c>
      <c r="Q45" s="48">
        <v>223</v>
      </c>
      <c r="R45" s="48">
        <v>2467511</v>
      </c>
      <c r="S45" s="48">
        <v>2589</v>
      </c>
      <c r="T45" s="15">
        <v>2470100</v>
      </c>
    </row>
    <row r="46" spans="1:20" ht="18" customHeight="1">
      <c r="A46" s="17">
        <v>40</v>
      </c>
      <c r="B46" s="14" t="s">
        <v>64</v>
      </c>
      <c r="C46" s="48">
        <v>3915</v>
      </c>
      <c r="D46" s="48">
        <v>258</v>
      </c>
      <c r="E46" s="48">
        <v>4173</v>
      </c>
      <c r="F46" s="48">
        <v>11088871</v>
      </c>
      <c r="G46" s="48">
        <v>16586</v>
      </c>
      <c r="H46" s="48">
        <v>0</v>
      </c>
      <c r="I46" s="48">
        <v>12370</v>
      </c>
      <c r="J46" s="48">
        <v>1292</v>
      </c>
      <c r="K46" s="48">
        <v>4784917</v>
      </c>
      <c r="L46" s="15">
        <v>6334202</v>
      </c>
      <c r="M46" s="15">
        <v>379004</v>
      </c>
      <c r="N46" s="48">
        <v>13769</v>
      </c>
      <c r="O46" s="48">
        <v>2</v>
      </c>
      <c r="P46" s="48">
        <v>124</v>
      </c>
      <c r="Q46" s="48">
        <v>169</v>
      </c>
      <c r="R46" s="48">
        <v>364167</v>
      </c>
      <c r="S46" s="48">
        <v>773</v>
      </c>
      <c r="T46" s="15">
        <v>364940</v>
      </c>
    </row>
    <row r="47" spans="1:20" ht="18" customHeight="1">
      <c r="A47" s="17">
        <v>41</v>
      </c>
      <c r="B47" s="14" t="s">
        <v>65</v>
      </c>
      <c r="C47" s="48">
        <v>8652</v>
      </c>
      <c r="D47" s="48">
        <v>913</v>
      </c>
      <c r="E47" s="48">
        <v>9565</v>
      </c>
      <c r="F47" s="48">
        <v>25588839</v>
      </c>
      <c r="G47" s="48">
        <v>70464</v>
      </c>
      <c r="H47" s="48">
        <v>0</v>
      </c>
      <c r="I47" s="48">
        <v>6074</v>
      </c>
      <c r="J47" s="48">
        <v>0</v>
      </c>
      <c r="K47" s="48">
        <v>10827106</v>
      </c>
      <c r="L47" s="15">
        <v>14838271</v>
      </c>
      <c r="M47" s="15">
        <v>887621</v>
      </c>
      <c r="N47" s="48">
        <v>32343</v>
      </c>
      <c r="O47" s="48">
        <v>5</v>
      </c>
      <c r="P47" s="48">
        <v>40</v>
      </c>
      <c r="Q47" s="48">
        <v>6</v>
      </c>
      <c r="R47" s="48">
        <v>835334</v>
      </c>
      <c r="S47" s="48">
        <v>19893</v>
      </c>
      <c r="T47" s="15">
        <v>855227</v>
      </c>
    </row>
    <row r="48" spans="1:20" ht="18" customHeight="1">
      <c r="A48" s="17">
        <v>42</v>
      </c>
      <c r="B48" s="14" t="s">
        <v>66</v>
      </c>
      <c r="C48" s="48">
        <v>3776</v>
      </c>
      <c r="D48" s="48">
        <v>372</v>
      </c>
      <c r="E48" s="48">
        <v>4148</v>
      </c>
      <c r="F48" s="48">
        <v>12246979</v>
      </c>
      <c r="G48" s="48">
        <v>207923</v>
      </c>
      <c r="H48" s="48">
        <v>0</v>
      </c>
      <c r="I48" s="48">
        <v>1291</v>
      </c>
      <c r="J48" s="48">
        <v>0</v>
      </c>
      <c r="K48" s="48">
        <v>4826646</v>
      </c>
      <c r="L48" s="15">
        <v>7629547</v>
      </c>
      <c r="M48" s="15">
        <v>451584</v>
      </c>
      <c r="N48" s="48">
        <v>13361</v>
      </c>
      <c r="O48" s="48">
        <v>2</v>
      </c>
      <c r="P48" s="48">
        <v>9</v>
      </c>
      <c r="Q48" s="48">
        <v>14</v>
      </c>
      <c r="R48" s="48">
        <v>425913</v>
      </c>
      <c r="S48" s="48">
        <v>12240</v>
      </c>
      <c r="T48" s="15">
        <v>438153</v>
      </c>
    </row>
    <row r="49" spans="1:20" ht="18" customHeight="1">
      <c r="A49" s="17">
        <v>43</v>
      </c>
      <c r="B49" s="14" t="s">
        <v>67</v>
      </c>
      <c r="C49" s="48">
        <v>10736</v>
      </c>
      <c r="D49" s="48">
        <v>617</v>
      </c>
      <c r="E49" s="48">
        <v>11353</v>
      </c>
      <c r="F49" s="48">
        <v>31499268</v>
      </c>
      <c r="G49" s="48">
        <v>350273</v>
      </c>
      <c r="H49" s="48">
        <v>1674</v>
      </c>
      <c r="I49" s="48">
        <v>11656</v>
      </c>
      <c r="J49" s="48">
        <v>2883</v>
      </c>
      <c r="K49" s="48">
        <v>12549825</v>
      </c>
      <c r="L49" s="15">
        <v>19315929</v>
      </c>
      <c r="M49" s="15">
        <v>1147775</v>
      </c>
      <c r="N49" s="48">
        <v>38439</v>
      </c>
      <c r="O49" s="48">
        <v>31</v>
      </c>
      <c r="P49" s="48">
        <v>69</v>
      </c>
      <c r="Q49" s="48">
        <v>11</v>
      </c>
      <c r="R49" s="48">
        <v>1107324</v>
      </c>
      <c r="S49" s="48">
        <v>1901</v>
      </c>
      <c r="T49" s="15">
        <v>1109225</v>
      </c>
    </row>
    <row r="50" spans="1:20" ht="18" customHeight="1">
      <c r="A50" s="17">
        <v>44</v>
      </c>
      <c r="B50" s="14" t="s">
        <v>68</v>
      </c>
      <c r="C50" s="48">
        <v>7575</v>
      </c>
      <c r="D50" s="48">
        <v>335</v>
      </c>
      <c r="E50" s="48">
        <v>7910</v>
      </c>
      <c r="F50" s="48">
        <v>24149233</v>
      </c>
      <c r="G50" s="48">
        <v>114188</v>
      </c>
      <c r="H50" s="48">
        <v>0</v>
      </c>
      <c r="I50" s="48">
        <v>51065</v>
      </c>
      <c r="J50" s="48">
        <v>0</v>
      </c>
      <c r="K50" s="48">
        <v>9299555</v>
      </c>
      <c r="L50" s="15">
        <v>15014931</v>
      </c>
      <c r="M50" s="15">
        <v>895323</v>
      </c>
      <c r="N50" s="48">
        <v>25127</v>
      </c>
      <c r="O50" s="48">
        <v>21</v>
      </c>
      <c r="P50" s="48">
        <v>107</v>
      </c>
      <c r="Q50" s="48">
        <v>25</v>
      </c>
      <c r="R50" s="48">
        <v>868807</v>
      </c>
      <c r="S50" s="48">
        <v>1236</v>
      </c>
      <c r="T50" s="15">
        <v>870043</v>
      </c>
    </row>
    <row r="51" spans="1:20" ht="18" customHeight="1">
      <c r="A51" s="69"/>
      <c r="B51" s="70" t="s">
        <v>1</v>
      </c>
      <c r="C51" s="71">
        <f aca="true" t="shared" si="1" ref="C51:T51">SUM(C39:C50)</f>
        <v>113824</v>
      </c>
      <c r="D51" s="71">
        <f t="shared" si="1"/>
        <v>7008</v>
      </c>
      <c r="E51" s="71">
        <f t="shared" si="1"/>
        <v>120832</v>
      </c>
      <c r="F51" s="71">
        <f t="shared" si="1"/>
        <v>355523233</v>
      </c>
      <c r="G51" s="71">
        <f t="shared" si="1"/>
        <v>3229633</v>
      </c>
      <c r="H51" s="71">
        <f t="shared" si="1"/>
        <v>67059</v>
      </c>
      <c r="I51" s="71">
        <f t="shared" si="1"/>
        <v>224453</v>
      </c>
      <c r="J51" s="71">
        <f t="shared" si="1"/>
        <v>27462</v>
      </c>
      <c r="K51" s="71">
        <f t="shared" si="1"/>
        <v>138611151</v>
      </c>
      <c r="L51" s="72">
        <f t="shared" si="1"/>
        <v>220460689</v>
      </c>
      <c r="M51" s="71">
        <f t="shared" si="1"/>
        <v>13119516</v>
      </c>
      <c r="N51" s="71">
        <f t="shared" si="1"/>
        <v>385150</v>
      </c>
      <c r="O51" s="71">
        <f t="shared" si="1"/>
        <v>244</v>
      </c>
      <c r="P51" s="71">
        <f t="shared" si="1"/>
        <v>835</v>
      </c>
      <c r="Q51" s="71">
        <f t="shared" si="1"/>
        <v>1084</v>
      </c>
      <c r="R51" s="71">
        <f t="shared" si="1"/>
        <v>12646944</v>
      </c>
      <c r="S51" s="71">
        <f t="shared" si="1"/>
        <v>85206</v>
      </c>
      <c r="T51" s="71">
        <f t="shared" si="1"/>
        <v>12732150</v>
      </c>
    </row>
    <row r="52" spans="1:20" ht="18" customHeight="1">
      <c r="A52" s="73"/>
      <c r="B52" s="74" t="s">
        <v>2</v>
      </c>
      <c r="C52" s="75">
        <f aca="true" t="shared" si="2" ref="C52:T52">C38+C51</f>
        <v>1221570</v>
      </c>
      <c r="D52" s="75">
        <f t="shared" si="2"/>
        <v>66123</v>
      </c>
      <c r="E52" s="75">
        <f t="shared" si="2"/>
        <v>1287693</v>
      </c>
      <c r="F52" s="75">
        <f t="shared" si="2"/>
        <v>4031448346</v>
      </c>
      <c r="G52" s="75">
        <f t="shared" si="2"/>
        <v>42215535</v>
      </c>
      <c r="H52" s="75">
        <f t="shared" si="2"/>
        <v>571050</v>
      </c>
      <c r="I52" s="75">
        <f t="shared" si="2"/>
        <v>8679380</v>
      </c>
      <c r="J52" s="75">
        <f t="shared" si="2"/>
        <v>371667</v>
      </c>
      <c r="K52" s="75">
        <f t="shared" si="2"/>
        <v>1495142066</v>
      </c>
      <c r="L52" s="76">
        <f t="shared" si="2"/>
        <v>2588143912</v>
      </c>
      <c r="M52" s="75">
        <f t="shared" si="2"/>
        <v>153677898</v>
      </c>
      <c r="N52" s="75">
        <f t="shared" si="2"/>
        <v>4093277</v>
      </c>
      <c r="O52" s="75">
        <f t="shared" si="2"/>
        <v>3351</v>
      </c>
      <c r="P52" s="75">
        <f t="shared" si="2"/>
        <v>20045</v>
      </c>
      <c r="Q52" s="75">
        <f t="shared" si="2"/>
        <v>41574</v>
      </c>
      <c r="R52" s="75">
        <f t="shared" si="2"/>
        <v>148601383</v>
      </c>
      <c r="S52" s="75">
        <f t="shared" si="2"/>
        <v>918145</v>
      </c>
      <c r="T52" s="75">
        <f t="shared" si="2"/>
        <v>149519528</v>
      </c>
    </row>
    <row r="54" ht="13.5">
      <c r="M54"/>
    </row>
  </sheetData>
  <mergeCells count="16">
    <mergeCell ref="M4:M5"/>
    <mergeCell ref="H4:H5"/>
    <mergeCell ref="I4:I5"/>
    <mergeCell ref="J4:J5"/>
    <mergeCell ref="L4:L5"/>
    <mergeCell ref="A4:A5"/>
    <mergeCell ref="R4:T4"/>
    <mergeCell ref="B4:B5"/>
    <mergeCell ref="C4:E4"/>
    <mergeCell ref="K4:K5"/>
    <mergeCell ref="F4:F5"/>
    <mergeCell ref="G4:G5"/>
    <mergeCell ref="N4:N5"/>
    <mergeCell ref="Q4:Q5"/>
    <mergeCell ref="O4:O5"/>
    <mergeCell ref="P4:P5"/>
  </mergeCells>
  <printOptions horizontalCentered="1"/>
  <pageMargins left="0.7874015748031497" right="0.7874015748031497" top="0.7086614173228347" bottom="0.53" header="0.5118110236220472" footer="0.5118110236220472"/>
  <pageSetup fitToWidth="4" horizontalDpi="600" verticalDpi="600" orientation="landscape" paperSize="8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52"/>
  <sheetViews>
    <sheetView zoomScale="75" zoomScaleNormal="75" workbookViewId="0" topLeftCell="A1">
      <pane xSplit="2" ySplit="5" topLeftCell="C6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C6" sqref="C6"/>
    </sheetView>
  </sheetViews>
  <sheetFormatPr defaultColWidth="9.00390625" defaultRowHeight="13.5"/>
  <cols>
    <col min="1" max="1" width="3.125" style="1" customWidth="1"/>
    <col min="2" max="2" width="14.625" style="1" customWidth="1"/>
    <col min="3" max="19" width="14.50390625" style="3" customWidth="1"/>
    <col min="20" max="41" width="15.625" style="1" customWidth="1"/>
    <col min="42" max="16384" width="14.625" style="1" customWidth="1"/>
  </cols>
  <sheetData>
    <row r="1" spans="1:19" ht="23.25" customHeight="1">
      <c r="A1" s="22" t="s">
        <v>101</v>
      </c>
      <c r="B1" s="19"/>
      <c r="D1" s="2"/>
      <c r="H1" s="2"/>
      <c r="J1" s="2"/>
      <c r="O1" s="1"/>
      <c r="P1" s="1"/>
      <c r="Q1" s="1"/>
      <c r="R1" s="1"/>
      <c r="S1" s="1"/>
    </row>
    <row r="2" spans="1:19" ht="14.25" customHeight="1">
      <c r="A2" s="18"/>
      <c r="B2" s="18"/>
      <c r="S2" s="4" t="s">
        <v>19</v>
      </c>
    </row>
    <row r="3" spans="1:19" s="7" customFormat="1" ht="17.25" customHeight="1">
      <c r="A3" s="104" t="s">
        <v>23</v>
      </c>
      <c r="B3" s="105" t="s">
        <v>22</v>
      </c>
      <c r="C3" s="103" t="s">
        <v>24</v>
      </c>
      <c r="D3" s="103"/>
      <c r="E3" s="103"/>
      <c r="F3" s="103" t="s">
        <v>25</v>
      </c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2" t="s">
        <v>20</v>
      </c>
      <c r="R3" s="103" t="s">
        <v>26</v>
      </c>
      <c r="S3" s="103"/>
    </row>
    <row r="4" spans="1:19" s="7" customFormat="1" ht="17.25" customHeight="1">
      <c r="A4" s="104"/>
      <c r="B4" s="106"/>
      <c r="C4" s="107" t="s">
        <v>15</v>
      </c>
      <c r="D4" s="107"/>
      <c r="E4" s="107"/>
      <c r="F4" s="108" t="s">
        <v>72</v>
      </c>
      <c r="G4" s="109"/>
      <c r="H4" s="109"/>
      <c r="I4" s="109"/>
      <c r="J4" s="109"/>
      <c r="K4" s="109"/>
      <c r="L4" s="109"/>
      <c r="M4" s="109"/>
      <c r="N4" s="110"/>
      <c r="O4" s="102" t="s">
        <v>27</v>
      </c>
      <c r="P4" s="103" t="s">
        <v>28</v>
      </c>
      <c r="Q4" s="102"/>
      <c r="R4" s="103" t="s">
        <v>15</v>
      </c>
      <c r="S4" s="103" t="s">
        <v>29</v>
      </c>
    </row>
    <row r="5" spans="1:19" s="8" customFormat="1" ht="45">
      <c r="A5" s="104"/>
      <c r="B5" s="106"/>
      <c r="C5" s="35" t="s">
        <v>70</v>
      </c>
      <c r="D5" s="35" t="s">
        <v>71</v>
      </c>
      <c r="E5" s="6" t="s">
        <v>30</v>
      </c>
      <c r="F5" s="112" t="s">
        <v>91</v>
      </c>
      <c r="G5" s="112" t="s">
        <v>92</v>
      </c>
      <c r="H5" s="112" t="s">
        <v>93</v>
      </c>
      <c r="I5" s="112" t="s">
        <v>94</v>
      </c>
      <c r="J5" s="112" t="s">
        <v>95</v>
      </c>
      <c r="K5" s="112" t="s">
        <v>96</v>
      </c>
      <c r="L5" s="112" t="s">
        <v>97</v>
      </c>
      <c r="M5" s="112" t="s">
        <v>98</v>
      </c>
      <c r="N5" s="113" t="s">
        <v>99</v>
      </c>
      <c r="O5" s="102"/>
      <c r="P5" s="103"/>
      <c r="Q5" s="102"/>
      <c r="R5" s="103"/>
      <c r="S5" s="103"/>
    </row>
    <row r="6" spans="1:19" ht="17.25" customHeight="1">
      <c r="A6" s="10">
        <v>1</v>
      </c>
      <c r="B6" s="11" t="s">
        <v>43</v>
      </c>
      <c r="C6" s="49">
        <v>123247</v>
      </c>
      <c r="D6" s="49">
        <v>4</v>
      </c>
      <c r="E6" s="49">
        <v>123251</v>
      </c>
      <c r="F6" s="49">
        <v>60</v>
      </c>
      <c r="G6" s="49">
        <v>20</v>
      </c>
      <c r="H6" s="49">
        <v>742</v>
      </c>
      <c r="I6" s="49">
        <v>48</v>
      </c>
      <c r="J6" s="49">
        <v>469</v>
      </c>
      <c r="K6" s="49">
        <v>145</v>
      </c>
      <c r="L6" s="49">
        <v>1446</v>
      </c>
      <c r="M6" s="49">
        <v>74</v>
      </c>
      <c r="N6" s="49">
        <v>6263</v>
      </c>
      <c r="O6" s="49">
        <v>1</v>
      </c>
      <c r="P6" s="49">
        <v>9268</v>
      </c>
      <c r="Q6" s="49">
        <v>116394</v>
      </c>
      <c r="R6" s="49">
        <v>9210</v>
      </c>
      <c r="S6" s="49">
        <v>3302</v>
      </c>
    </row>
    <row r="7" spans="1:19" ht="17.25" customHeight="1">
      <c r="A7" s="13">
        <v>2</v>
      </c>
      <c r="B7" s="14" t="s">
        <v>3</v>
      </c>
      <c r="C7" s="50">
        <v>91666</v>
      </c>
      <c r="D7" s="50">
        <v>22</v>
      </c>
      <c r="E7" s="50">
        <v>91688</v>
      </c>
      <c r="F7" s="50">
        <v>32</v>
      </c>
      <c r="G7" s="50">
        <v>10</v>
      </c>
      <c r="H7" s="50">
        <v>219</v>
      </c>
      <c r="I7" s="50">
        <v>42</v>
      </c>
      <c r="J7" s="50">
        <v>145</v>
      </c>
      <c r="K7" s="50">
        <v>75</v>
      </c>
      <c r="L7" s="50">
        <v>571</v>
      </c>
      <c r="M7" s="50">
        <v>46</v>
      </c>
      <c r="N7" s="50">
        <v>2575</v>
      </c>
      <c r="O7" s="50">
        <v>0</v>
      </c>
      <c r="P7" s="50">
        <v>3715</v>
      </c>
      <c r="Q7" s="50">
        <v>86806</v>
      </c>
      <c r="R7" s="50">
        <v>3682</v>
      </c>
      <c r="S7" s="50">
        <v>1372</v>
      </c>
    </row>
    <row r="8" spans="1:19" ht="17.25" customHeight="1">
      <c r="A8" s="13">
        <v>3</v>
      </c>
      <c r="B8" s="14" t="s">
        <v>44</v>
      </c>
      <c r="C8" s="50">
        <v>68138</v>
      </c>
      <c r="D8" s="50">
        <v>18</v>
      </c>
      <c r="E8" s="50">
        <v>68156</v>
      </c>
      <c r="F8" s="50">
        <v>45</v>
      </c>
      <c r="G8" s="50">
        <v>15</v>
      </c>
      <c r="H8" s="50">
        <v>344</v>
      </c>
      <c r="I8" s="50">
        <v>31</v>
      </c>
      <c r="J8" s="50">
        <v>256</v>
      </c>
      <c r="K8" s="50">
        <v>74</v>
      </c>
      <c r="L8" s="50">
        <v>734</v>
      </c>
      <c r="M8" s="50">
        <v>29</v>
      </c>
      <c r="N8" s="50">
        <v>3010</v>
      </c>
      <c r="O8" s="50">
        <v>0</v>
      </c>
      <c r="P8" s="50">
        <v>4538</v>
      </c>
      <c r="Q8" s="50">
        <v>64351</v>
      </c>
      <c r="R8" s="50">
        <v>4452</v>
      </c>
      <c r="S8" s="50">
        <v>1626</v>
      </c>
    </row>
    <row r="9" spans="1:19" ht="17.25" customHeight="1">
      <c r="A9" s="13">
        <v>4</v>
      </c>
      <c r="B9" s="14" t="s">
        <v>45</v>
      </c>
      <c r="C9" s="50">
        <v>69163</v>
      </c>
      <c r="D9" s="50">
        <v>8</v>
      </c>
      <c r="E9" s="50">
        <v>69171</v>
      </c>
      <c r="F9" s="50">
        <v>24</v>
      </c>
      <c r="G9" s="50">
        <v>16</v>
      </c>
      <c r="H9" s="50">
        <v>143</v>
      </c>
      <c r="I9" s="50">
        <v>18</v>
      </c>
      <c r="J9" s="50">
        <v>146</v>
      </c>
      <c r="K9" s="50">
        <v>50</v>
      </c>
      <c r="L9" s="50">
        <v>528</v>
      </c>
      <c r="M9" s="50">
        <v>30</v>
      </c>
      <c r="N9" s="50">
        <v>2672</v>
      </c>
      <c r="O9" s="50">
        <v>1</v>
      </c>
      <c r="P9" s="50">
        <v>3628</v>
      </c>
      <c r="Q9" s="50">
        <v>65130</v>
      </c>
      <c r="R9" s="50">
        <v>3610</v>
      </c>
      <c r="S9" s="50">
        <v>2150</v>
      </c>
    </row>
    <row r="10" spans="1:19" ht="17.25" customHeight="1">
      <c r="A10" s="13">
        <v>5</v>
      </c>
      <c r="B10" s="14" t="s">
        <v>46</v>
      </c>
      <c r="C10" s="50">
        <v>37464</v>
      </c>
      <c r="D10" s="50">
        <v>8</v>
      </c>
      <c r="E10" s="50">
        <v>37472</v>
      </c>
      <c r="F10" s="50">
        <v>12</v>
      </c>
      <c r="G10" s="50">
        <v>7</v>
      </c>
      <c r="H10" s="50">
        <v>118</v>
      </c>
      <c r="I10" s="50">
        <v>13</v>
      </c>
      <c r="J10" s="50">
        <v>61</v>
      </c>
      <c r="K10" s="50">
        <v>29</v>
      </c>
      <c r="L10" s="50">
        <v>294</v>
      </c>
      <c r="M10" s="50">
        <v>16</v>
      </c>
      <c r="N10" s="50">
        <v>1336</v>
      </c>
      <c r="O10" s="50">
        <v>1</v>
      </c>
      <c r="P10" s="50">
        <v>1887</v>
      </c>
      <c r="Q10" s="50">
        <v>33516</v>
      </c>
      <c r="R10" s="50">
        <v>1868</v>
      </c>
      <c r="S10" s="50">
        <v>619</v>
      </c>
    </row>
    <row r="11" spans="1:19" ht="17.25" customHeight="1">
      <c r="A11" s="13">
        <v>6</v>
      </c>
      <c r="B11" s="14" t="s">
        <v>47</v>
      </c>
      <c r="C11" s="50">
        <v>25772</v>
      </c>
      <c r="D11" s="50">
        <v>0</v>
      </c>
      <c r="E11" s="50">
        <v>25772</v>
      </c>
      <c r="F11" s="50">
        <v>11</v>
      </c>
      <c r="G11" s="50">
        <v>9</v>
      </c>
      <c r="H11" s="50">
        <v>51</v>
      </c>
      <c r="I11" s="50">
        <v>10</v>
      </c>
      <c r="J11" s="50">
        <v>32</v>
      </c>
      <c r="K11" s="50">
        <v>17</v>
      </c>
      <c r="L11" s="50">
        <v>185</v>
      </c>
      <c r="M11" s="50">
        <v>17</v>
      </c>
      <c r="N11" s="50">
        <v>1047</v>
      </c>
      <c r="O11" s="50">
        <v>2</v>
      </c>
      <c r="P11" s="50">
        <v>1381</v>
      </c>
      <c r="Q11" s="50">
        <v>23314</v>
      </c>
      <c r="R11" s="50">
        <v>1374</v>
      </c>
      <c r="S11" s="50">
        <v>466</v>
      </c>
    </row>
    <row r="12" spans="1:19" ht="17.25" customHeight="1">
      <c r="A12" s="13">
        <v>7</v>
      </c>
      <c r="B12" s="14" t="s">
        <v>4</v>
      </c>
      <c r="C12" s="50">
        <v>37511</v>
      </c>
      <c r="D12" s="50">
        <v>37</v>
      </c>
      <c r="E12" s="50">
        <v>37548</v>
      </c>
      <c r="F12" s="50">
        <v>16</v>
      </c>
      <c r="G12" s="50">
        <v>4</v>
      </c>
      <c r="H12" s="50">
        <v>93</v>
      </c>
      <c r="I12" s="50">
        <v>12</v>
      </c>
      <c r="J12" s="50">
        <v>63</v>
      </c>
      <c r="K12" s="50">
        <v>14</v>
      </c>
      <c r="L12" s="50">
        <v>237</v>
      </c>
      <c r="M12" s="50">
        <v>14</v>
      </c>
      <c r="N12" s="50">
        <v>1173</v>
      </c>
      <c r="O12" s="50">
        <v>4</v>
      </c>
      <c r="P12" s="50">
        <v>1630</v>
      </c>
      <c r="Q12" s="50">
        <v>34534</v>
      </c>
      <c r="R12" s="50">
        <v>1630</v>
      </c>
      <c r="S12" s="50">
        <v>573</v>
      </c>
    </row>
    <row r="13" spans="1:19" ht="17.25" customHeight="1">
      <c r="A13" s="13">
        <v>8</v>
      </c>
      <c r="B13" s="14" t="s">
        <v>48</v>
      </c>
      <c r="C13" s="50">
        <v>21706</v>
      </c>
      <c r="D13" s="50">
        <v>0</v>
      </c>
      <c r="E13" s="50">
        <v>21706</v>
      </c>
      <c r="F13" s="50">
        <v>10</v>
      </c>
      <c r="G13" s="50">
        <v>4</v>
      </c>
      <c r="H13" s="50">
        <v>89</v>
      </c>
      <c r="I13" s="50">
        <v>5</v>
      </c>
      <c r="J13" s="50">
        <v>60</v>
      </c>
      <c r="K13" s="50">
        <v>15</v>
      </c>
      <c r="L13" s="50">
        <v>235</v>
      </c>
      <c r="M13" s="50">
        <v>9</v>
      </c>
      <c r="N13" s="50">
        <v>876</v>
      </c>
      <c r="O13" s="50">
        <v>0</v>
      </c>
      <c r="P13" s="50">
        <v>1303</v>
      </c>
      <c r="Q13" s="50">
        <v>19458</v>
      </c>
      <c r="R13" s="50">
        <v>1300</v>
      </c>
      <c r="S13" s="50">
        <v>449</v>
      </c>
    </row>
    <row r="14" spans="1:19" ht="17.25" customHeight="1">
      <c r="A14" s="13">
        <v>9</v>
      </c>
      <c r="B14" s="14" t="s">
        <v>73</v>
      </c>
      <c r="C14" s="50">
        <v>32511</v>
      </c>
      <c r="D14" s="50">
        <v>22</v>
      </c>
      <c r="E14" s="50">
        <v>32533</v>
      </c>
      <c r="F14" s="50">
        <v>20</v>
      </c>
      <c r="G14" s="50">
        <v>4</v>
      </c>
      <c r="H14" s="50">
        <v>82</v>
      </c>
      <c r="I14" s="50">
        <v>17</v>
      </c>
      <c r="J14" s="50">
        <v>59</v>
      </c>
      <c r="K14" s="50">
        <v>37</v>
      </c>
      <c r="L14" s="50">
        <v>304</v>
      </c>
      <c r="M14" s="50">
        <v>21</v>
      </c>
      <c r="N14" s="50">
        <v>1282</v>
      </c>
      <c r="O14" s="50">
        <v>0</v>
      </c>
      <c r="P14" s="50">
        <v>1826</v>
      </c>
      <c r="Q14" s="50">
        <v>29280</v>
      </c>
      <c r="R14" s="50">
        <v>1818</v>
      </c>
      <c r="S14" s="50">
        <v>580</v>
      </c>
    </row>
    <row r="15" spans="1:19" ht="17.25" customHeight="1">
      <c r="A15" s="13">
        <v>10</v>
      </c>
      <c r="B15" s="14" t="s">
        <v>49</v>
      </c>
      <c r="C15" s="50">
        <v>26681</v>
      </c>
      <c r="D15" s="50">
        <v>15</v>
      </c>
      <c r="E15" s="50">
        <v>26696</v>
      </c>
      <c r="F15" s="50">
        <v>5</v>
      </c>
      <c r="G15" s="50">
        <v>0</v>
      </c>
      <c r="H15" s="50">
        <v>32</v>
      </c>
      <c r="I15" s="50">
        <v>4</v>
      </c>
      <c r="J15" s="50">
        <v>27</v>
      </c>
      <c r="K15" s="50">
        <v>15</v>
      </c>
      <c r="L15" s="50">
        <v>134</v>
      </c>
      <c r="M15" s="50">
        <v>4</v>
      </c>
      <c r="N15" s="50">
        <v>615</v>
      </c>
      <c r="O15" s="50">
        <v>1</v>
      </c>
      <c r="P15" s="50">
        <v>837</v>
      </c>
      <c r="Q15" s="50">
        <v>23875</v>
      </c>
      <c r="R15" s="50">
        <v>829</v>
      </c>
      <c r="S15" s="50">
        <v>263</v>
      </c>
    </row>
    <row r="16" spans="1:19" ht="17.25" customHeight="1">
      <c r="A16" s="13">
        <v>11</v>
      </c>
      <c r="B16" s="14" t="s">
        <v>50</v>
      </c>
      <c r="C16" s="50">
        <v>15028</v>
      </c>
      <c r="D16" s="50">
        <v>11</v>
      </c>
      <c r="E16" s="50">
        <v>15039</v>
      </c>
      <c r="F16" s="50">
        <v>8</v>
      </c>
      <c r="G16" s="50">
        <v>4</v>
      </c>
      <c r="H16" s="50">
        <v>51</v>
      </c>
      <c r="I16" s="50">
        <v>5</v>
      </c>
      <c r="J16" s="50">
        <v>19</v>
      </c>
      <c r="K16" s="50">
        <v>8</v>
      </c>
      <c r="L16" s="50">
        <v>81</v>
      </c>
      <c r="M16" s="50">
        <v>7</v>
      </c>
      <c r="N16" s="50">
        <v>363</v>
      </c>
      <c r="O16" s="50">
        <v>0</v>
      </c>
      <c r="P16" s="50">
        <v>546</v>
      </c>
      <c r="Q16" s="50">
        <v>13614</v>
      </c>
      <c r="R16" s="50">
        <v>542</v>
      </c>
      <c r="S16" s="50">
        <v>208</v>
      </c>
    </row>
    <row r="17" spans="1:19" ht="17.25" customHeight="1">
      <c r="A17" s="13">
        <v>12</v>
      </c>
      <c r="B17" s="14" t="s">
        <v>51</v>
      </c>
      <c r="C17" s="50">
        <v>22259</v>
      </c>
      <c r="D17" s="50">
        <v>12</v>
      </c>
      <c r="E17" s="50">
        <v>22271</v>
      </c>
      <c r="F17" s="50">
        <v>7</v>
      </c>
      <c r="G17" s="50">
        <v>1</v>
      </c>
      <c r="H17" s="50">
        <v>54</v>
      </c>
      <c r="I17" s="50">
        <v>15</v>
      </c>
      <c r="J17" s="50">
        <v>30</v>
      </c>
      <c r="K17" s="50">
        <v>20</v>
      </c>
      <c r="L17" s="50">
        <v>170</v>
      </c>
      <c r="M17" s="50">
        <v>12</v>
      </c>
      <c r="N17" s="50">
        <v>542</v>
      </c>
      <c r="O17" s="50">
        <v>0</v>
      </c>
      <c r="P17" s="50">
        <v>851</v>
      </c>
      <c r="Q17" s="50">
        <v>19965</v>
      </c>
      <c r="R17" s="50">
        <v>844</v>
      </c>
      <c r="S17" s="50">
        <v>280</v>
      </c>
    </row>
    <row r="18" spans="1:19" ht="17.25" customHeight="1">
      <c r="A18" s="13">
        <v>13</v>
      </c>
      <c r="B18" s="14" t="s">
        <v>52</v>
      </c>
      <c r="C18" s="50">
        <v>37448</v>
      </c>
      <c r="D18" s="50">
        <v>0</v>
      </c>
      <c r="E18" s="50">
        <v>37448</v>
      </c>
      <c r="F18" s="50">
        <v>16</v>
      </c>
      <c r="G18" s="50">
        <v>4</v>
      </c>
      <c r="H18" s="50">
        <v>90</v>
      </c>
      <c r="I18" s="50">
        <v>11</v>
      </c>
      <c r="J18" s="50">
        <v>58</v>
      </c>
      <c r="K18" s="50">
        <v>19</v>
      </c>
      <c r="L18" s="50">
        <v>276</v>
      </c>
      <c r="M18" s="50">
        <v>10</v>
      </c>
      <c r="N18" s="50">
        <v>1166</v>
      </c>
      <c r="O18" s="50">
        <v>0</v>
      </c>
      <c r="P18" s="50">
        <v>1650</v>
      </c>
      <c r="Q18" s="50">
        <v>33531</v>
      </c>
      <c r="R18" s="50">
        <v>1632</v>
      </c>
      <c r="S18" s="50">
        <v>496</v>
      </c>
    </row>
    <row r="19" spans="1:19" ht="17.25" customHeight="1">
      <c r="A19" s="13">
        <v>14</v>
      </c>
      <c r="B19" s="14" t="s">
        <v>53</v>
      </c>
      <c r="C19" s="50">
        <v>53662</v>
      </c>
      <c r="D19" s="50">
        <v>1</v>
      </c>
      <c r="E19" s="50">
        <v>53663</v>
      </c>
      <c r="F19" s="50">
        <v>11</v>
      </c>
      <c r="G19" s="50">
        <v>3</v>
      </c>
      <c r="H19" s="50">
        <v>154</v>
      </c>
      <c r="I19" s="50">
        <v>8</v>
      </c>
      <c r="J19" s="50">
        <v>113</v>
      </c>
      <c r="K19" s="50">
        <v>17</v>
      </c>
      <c r="L19" s="50">
        <v>334</v>
      </c>
      <c r="M19" s="50">
        <v>11</v>
      </c>
      <c r="N19" s="50">
        <v>1525</v>
      </c>
      <c r="O19" s="50">
        <v>0</v>
      </c>
      <c r="P19" s="50">
        <v>2176</v>
      </c>
      <c r="Q19" s="50">
        <v>50632</v>
      </c>
      <c r="R19" s="50">
        <v>2154</v>
      </c>
      <c r="S19" s="50">
        <v>715</v>
      </c>
    </row>
    <row r="20" spans="1:19" ht="17.25" customHeight="1">
      <c r="A20" s="13">
        <v>15</v>
      </c>
      <c r="B20" s="14" t="s">
        <v>54</v>
      </c>
      <c r="C20" s="50">
        <v>40049</v>
      </c>
      <c r="D20" s="50">
        <v>0</v>
      </c>
      <c r="E20" s="50">
        <v>40049</v>
      </c>
      <c r="F20" s="50">
        <v>14</v>
      </c>
      <c r="G20" s="50">
        <v>2</v>
      </c>
      <c r="H20" s="50">
        <v>120</v>
      </c>
      <c r="I20" s="50">
        <v>5</v>
      </c>
      <c r="J20" s="50">
        <v>77</v>
      </c>
      <c r="K20" s="50">
        <v>13</v>
      </c>
      <c r="L20" s="50">
        <v>248</v>
      </c>
      <c r="M20" s="50">
        <v>16</v>
      </c>
      <c r="N20" s="50">
        <v>973</v>
      </c>
      <c r="O20" s="50">
        <v>1</v>
      </c>
      <c r="P20" s="50">
        <v>1469</v>
      </c>
      <c r="Q20" s="50">
        <v>37316</v>
      </c>
      <c r="R20" s="50">
        <v>1457</v>
      </c>
      <c r="S20" s="50">
        <v>600</v>
      </c>
    </row>
    <row r="21" spans="1:19" ht="17.25" customHeight="1">
      <c r="A21" s="13">
        <v>16</v>
      </c>
      <c r="B21" s="14" t="s">
        <v>55</v>
      </c>
      <c r="C21" s="50">
        <v>96220</v>
      </c>
      <c r="D21" s="50">
        <v>0</v>
      </c>
      <c r="E21" s="50">
        <v>96220</v>
      </c>
      <c r="F21" s="50">
        <v>61</v>
      </c>
      <c r="G21" s="50">
        <v>26</v>
      </c>
      <c r="H21" s="50">
        <v>464</v>
      </c>
      <c r="I21" s="50">
        <v>35</v>
      </c>
      <c r="J21" s="50">
        <v>355</v>
      </c>
      <c r="K21" s="50">
        <v>80</v>
      </c>
      <c r="L21" s="50">
        <v>1045</v>
      </c>
      <c r="M21" s="50">
        <v>46</v>
      </c>
      <c r="N21" s="50">
        <v>3799</v>
      </c>
      <c r="O21" s="50">
        <v>0</v>
      </c>
      <c r="P21" s="50">
        <v>5911</v>
      </c>
      <c r="Q21" s="50">
        <v>89137</v>
      </c>
      <c r="R21" s="50">
        <v>5846</v>
      </c>
      <c r="S21" s="50">
        <v>2291</v>
      </c>
    </row>
    <row r="22" spans="1:19" ht="17.25" customHeight="1">
      <c r="A22" s="13">
        <v>17</v>
      </c>
      <c r="B22" s="14" t="s">
        <v>0</v>
      </c>
      <c r="C22" s="50">
        <v>75539</v>
      </c>
      <c r="D22" s="50">
        <v>0</v>
      </c>
      <c r="E22" s="50">
        <v>75539</v>
      </c>
      <c r="F22" s="50">
        <v>31</v>
      </c>
      <c r="G22" s="50">
        <v>11</v>
      </c>
      <c r="H22" s="50">
        <v>208</v>
      </c>
      <c r="I22" s="50">
        <v>28</v>
      </c>
      <c r="J22" s="50">
        <v>142</v>
      </c>
      <c r="K22" s="50">
        <v>59</v>
      </c>
      <c r="L22" s="50">
        <v>500</v>
      </c>
      <c r="M22" s="50">
        <v>24</v>
      </c>
      <c r="N22" s="50">
        <v>1902</v>
      </c>
      <c r="O22" s="50">
        <v>0</v>
      </c>
      <c r="P22" s="50">
        <v>2905</v>
      </c>
      <c r="Q22" s="50">
        <v>70123</v>
      </c>
      <c r="R22" s="50">
        <v>2895</v>
      </c>
      <c r="S22" s="50">
        <v>1158</v>
      </c>
    </row>
    <row r="23" spans="1:19" ht="17.25" customHeight="1">
      <c r="A23" s="13">
        <v>18</v>
      </c>
      <c r="B23" s="14" t="s">
        <v>56</v>
      </c>
      <c r="C23" s="50">
        <v>30195</v>
      </c>
      <c r="D23" s="50">
        <v>0</v>
      </c>
      <c r="E23" s="50">
        <v>30195</v>
      </c>
      <c r="F23" s="50">
        <v>13</v>
      </c>
      <c r="G23" s="50">
        <v>3</v>
      </c>
      <c r="H23" s="50">
        <v>136</v>
      </c>
      <c r="I23" s="50">
        <v>8</v>
      </c>
      <c r="J23" s="50">
        <v>84</v>
      </c>
      <c r="K23" s="50">
        <v>23</v>
      </c>
      <c r="L23" s="50">
        <v>263</v>
      </c>
      <c r="M23" s="50">
        <v>7</v>
      </c>
      <c r="N23" s="50">
        <v>1098</v>
      </c>
      <c r="O23" s="50">
        <v>1</v>
      </c>
      <c r="P23" s="50">
        <v>1636</v>
      </c>
      <c r="Q23" s="50">
        <v>27520</v>
      </c>
      <c r="R23" s="50">
        <v>1604</v>
      </c>
      <c r="S23" s="50">
        <v>702</v>
      </c>
    </row>
    <row r="24" spans="1:19" ht="17.25" customHeight="1">
      <c r="A24" s="13">
        <v>19</v>
      </c>
      <c r="B24" s="14" t="s">
        <v>5</v>
      </c>
      <c r="C24" s="50">
        <v>13931</v>
      </c>
      <c r="D24" s="50">
        <v>0</v>
      </c>
      <c r="E24" s="50">
        <v>13931</v>
      </c>
      <c r="F24" s="50">
        <v>1</v>
      </c>
      <c r="G24" s="50">
        <v>2</v>
      </c>
      <c r="H24" s="50">
        <v>39</v>
      </c>
      <c r="I24" s="50">
        <v>3</v>
      </c>
      <c r="J24" s="50">
        <v>25</v>
      </c>
      <c r="K24" s="50">
        <v>7</v>
      </c>
      <c r="L24" s="50">
        <v>103</v>
      </c>
      <c r="M24" s="50">
        <v>2</v>
      </c>
      <c r="N24" s="50">
        <v>499</v>
      </c>
      <c r="O24" s="50">
        <v>0</v>
      </c>
      <c r="P24" s="50">
        <v>681</v>
      </c>
      <c r="Q24" s="50">
        <v>12498</v>
      </c>
      <c r="R24" s="50">
        <v>669</v>
      </c>
      <c r="S24" s="50">
        <v>245</v>
      </c>
    </row>
    <row r="25" spans="1:19" ht="17.25" customHeight="1">
      <c r="A25" s="13">
        <v>20</v>
      </c>
      <c r="B25" s="14" t="s">
        <v>57</v>
      </c>
      <c r="C25" s="50">
        <v>29145</v>
      </c>
      <c r="D25" s="50">
        <v>22</v>
      </c>
      <c r="E25" s="50">
        <v>29167</v>
      </c>
      <c r="F25" s="50">
        <v>12</v>
      </c>
      <c r="G25" s="50">
        <v>4</v>
      </c>
      <c r="H25" s="50">
        <v>140</v>
      </c>
      <c r="I25" s="50">
        <v>8</v>
      </c>
      <c r="J25" s="50">
        <v>83</v>
      </c>
      <c r="K25" s="50">
        <v>17</v>
      </c>
      <c r="L25" s="50">
        <v>212</v>
      </c>
      <c r="M25" s="50">
        <v>6</v>
      </c>
      <c r="N25" s="50">
        <v>928</v>
      </c>
      <c r="O25" s="50">
        <v>1</v>
      </c>
      <c r="P25" s="50">
        <v>1411</v>
      </c>
      <c r="Q25" s="50">
        <v>27249</v>
      </c>
      <c r="R25" s="50">
        <v>1393</v>
      </c>
      <c r="S25" s="50">
        <v>533</v>
      </c>
    </row>
    <row r="26" spans="1:19" ht="17.25" customHeight="1">
      <c r="A26" s="13">
        <v>21</v>
      </c>
      <c r="B26" s="14" t="s">
        <v>74</v>
      </c>
      <c r="C26" s="50">
        <v>20958</v>
      </c>
      <c r="D26" s="50">
        <v>0</v>
      </c>
      <c r="E26" s="50">
        <v>20958</v>
      </c>
      <c r="F26" s="50">
        <v>9</v>
      </c>
      <c r="G26" s="50">
        <v>2</v>
      </c>
      <c r="H26" s="50">
        <v>63</v>
      </c>
      <c r="I26" s="50">
        <v>7</v>
      </c>
      <c r="J26" s="50">
        <v>44</v>
      </c>
      <c r="K26" s="50">
        <v>16</v>
      </c>
      <c r="L26" s="50">
        <v>169</v>
      </c>
      <c r="M26" s="50">
        <v>8</v>
      </c>
      <c r="N26" s="50">
        <v>575</v>
      </c>
      <c r="O26" s="50">
        <v>0</v>
      </c>
      <c r="P26" s="50">
        <v>893</v>
      </c>
      <c r="Q26" s="50">
        <v>18574</v>
      </c>
      <c r="R26" s="50">
        <v>884</v>
      </c>
      <c r="S26" s="50">
        <v>289</v>
      </c>
    </row>
    <row r="27" spans="1:19" ht="17.25" customHeight="1">
      <c r="A27" s="13">
        <v>22</v>
      </c>
      <c r="B27" s="14" t="s">
        <v>75</v>
      </c>
      <c r="C27" s="50">
        <v>26503</v>
      </c>
      <c r="D27" s="50">
        <v>0</v>
      </c>
      <c r="E27" s="50">
        <v>26503</v>
      </c>
      <c r="F27" s="50">
        <v>8</v>
      </c>
      <c r="G27" s="50">
        <v>2</v>
      </c>
      <c r="H27" s="50">
        <v>57</v>
      </c>
      <c r="I27" s="50">
        <v>4</v>
      </c>
      <c r="J27" s="50">
        <v>33</v>
      </c>
      <c r="K27" s="50">
        <v>11</v>
      </c>
      <c r="L27" s="50">
        <v>168</v>
      </c>
      <c r="M27" s="50">
        <v>9</v>
      </c>
      <c r="N27" s="50">
        <v>726</v>
      </c>
      <c r="O27" s="50">
        <v>1</v>
      </c>
      <c r="P27" s="50">
        <v>1019</v>
      </c>
      <c r="Q27" s="50">
        <v>24160</v>
      </c>
      <c r="R27" s="50">
        <v>1016</v>
      </c>
      <c r="S27" s="50">
        <v>406</v>
      </c>
    </row>
    <row r="28" spans="1:19" ht="17.25" customHeight="1">
      <c r="A28" s="13">
        <v>23</v>
      </c>
      <c r="B28" s="14" t="s">
        <v>76</v>
      </c>
      <c r="C28" s="50">
        <v>53369</v>
      </c>
      <c r="D28" s="50">
        <v>21</v>
      </c>
      <c r="E28" s="50">
        <v>53390</v>
      </c>
      <c r="F28" s="50">
        <v>19</v>
      </c>
      <c r="G28" s="50">
        <v>13</v>
      </c>
      <c r="H28" s="50">
        <v>153</v>
      </c>
      <c r="I28" s="50">
        <v>10</v>
      </c>
      <c r="J28" s="50">
        <v>86</v>
      </c>
      <c r="K28" s="50">
        <v>35</v>
      </c>
      <c r="L28" s="50">
        <v>443</v>
      </c>
      <c r="M28" s="50">
        <v>27</v>
      </c>
      <c r="N28" s="50">
        <v>2155</v>
      </c>
      <c r="O28" s="50">
        <v>3</v>
      </c>
      <c r="P28" s="50">
        <v>2944</v>
      </c>
      <c r="Q28" s="50">
        <v>48254</v>
      </c>
      <c r="R28" s="50">
        <v>2938</v>
      </c>
      <c r="S28" s="50">
        <v>878</v>
      </c>
    </row>
    <row r="29" spans="1:19" ht="17.25" customHeight="1">
      <c r="A29" s="13">
        <v>24</v>
      </c>
      <c r="B29" s="14" t="s">
        <v>77</v>
      </c>
      <c r="C29" s="50">
        <v>27692</v>
      </c>
      <c r="D29" s="50">
        <v>15</v>
      </c>
      <c r="E29" s="50">
        <v>27707</v>
      </c>
      <c r="F29" s="50">
        <v>10</v>
      </c>
      <c r="G29" s="50">
        <v>5</v>
      </c>
      <c r="H29" s="50">
        <v>48</v>
      </c>
      <c r="I29" s="50">
        <v>12</v>
      </c>
      <c r="J29" s="50">
        <v>33</v>
      </c>
      <c r="K29" s="50">
        <v>23</v>
      </c>
      <c r="L29" s="50">
        <v>208</v>
      </c>
      <c r="M29" s="50">
        <v>14</v>
      </c>
      <c r="N29" s="50">
        <v>1195</v>
      </c>
      <c r="O29" s="50">
        <v>0</v>
      </c>
      <c r="P29" s="50">
        <v>1548</v>
      </c>
      <c r="Q29" s="50">
        <v>24926</v>
      </c>
      <c r="R29" s="50">
        <v>1541</v>
      </c>
      <c r="S29" s="50">
        <v>544</v>
      </c>
    </row>
    <row r="30" spans="1:19" ht="17.25" customHeight="1">
      <c r="A30" s="13">
        <v>25</v>
      </c>
      <c r="B30" s="14" t="s">
        <v>78</v>
      </c>
      <c r="C30" s="50">
        <v>21961</v>
      </c>
      <c r="D30" s="50">
        <v>12</v>
      </c>
      <c r="E30" s="50">
        <v>21973</v>
      </c>
      <c r="F30" s="50">
        <v>7</v>
      </c>
      <c r="G30" s="50">
        <v>4</v>
      </c>
      <c r="H30" s="50">
        <v>68</v>
      </c>
      <c r="I30" s="50">
        <v>10</v>
      </c>
      <c r="J30" s="50">
        <v>42</v>
      </c>
      <c r="K30" s="50">
        <v>18</v>
      </c>
      <c r="L30" s="50">
        <v>198</v>
      </c>
      <c r="M30" s="50">
        <v>8</v>
      </c>
      <c r="N30" s="50">
        <v>795</v>
      </c>
      <c r="O30" s="50">
        <v>0</v>
      </c>
      <c r="P30" s="50">
        <v>1150</v>
      </c>
      <c r="Q30" s="50">
        <v>19627</v>
      </c>
      <c r="R30" s="50">
        <v>1249</v>
      </c>
      <c r="S30" s="50">
        <v>360</v>
      </c>
    </row>
    <row r="31" spans="1:19" ht="17.25" customHeight="1">
      <c r="A31" s="13">
        <v>26</v>
      </c>
      <c r="B31" s="14" t="s">
        <v>79</v>
      </c>
      <c r="C31" s="50">
        <v>21244</v>
      </c>
      <c r="D31" s="50">
        <v>8</v>
      </c>
      <c r="E31" s="50">
        <v>21252</v>
      </c>
      <c r="F31" s="50">
        <v>11</v>
      </c>
      <c r="G31" s="50">
        <v>4</v>
      </c>
      <c r="H31" s="50">
        <v>43</v>
      </c>
      <c r="I31" s="50">
        <v>4</v>
      </c>
      <c r="J31" s="50">
        <v>42</v>
      </c>
      <c r="K31" s="50">
        <v>13</v>
      </c>
      <c r="L31" s="50">
        <v>163</v>
      </c>
      <c r="M31" s="50">
        <v>6</v>
      </c>
      <c r="N31" s="50">
        <v>628</v>
      </c>
      <c r="O31" s="50">
        <v>0</v>
      </c>
      <c r="P31" s="50">
        <v>914</v>
      </c>
      <c r="Q31" s="50">
        <v>19305</v>
      </c>
      <c r="R31" s="50">
        <v>899</v>
      </c>
      <c r="S31" s="50">
        <v>320</v>
      </c>
    </row>
    <row r="32" spans="1:19" ht="17.25" customHeight="1">
      <c r="A32" s="13">
        <v>27</v>
      </c>
      <c r="B32" s="14" t="s">
        <v>80</v>
      </c>
      <c r="C32" s="50">
        <v>21520</v>
      </c>
      <c r="D32" s="50">
        <v>32</v>
      </c>
      <c r="E32" s="50">
        <v>21552</v>
      </c>
      <c r="F32" s="50">
        <v>6</v>
      </c>
      <c r="G32" s="50">
        <v>3</v>
      </c>
      <c r="H32" s="50">
        <v>43</v>
      </c>
      <c r="I32" s="50">
        <v>5</v>
      </c>
      <c r="J32" s="50">
        <v>28</v>
      </c>
      <c r="K32" s="50">
        <v>15</v>
      </c>
      <c r="L32" s="50">
        <v>160</v>
      </c>
      <c r="M32" s="50">
        <v>7</v>
      </c>
      <c r="N32" s="50">
        <v>891</v>
      </c>
      <c r="O32" s="50">
        <v>3</v>
      </c>
      <c r="P32" s="50">
        <v>1161</v>
      </c>
      <c r="Q32" s="50">
        <v>19045</v>
      </c>
      <c r="R32" s="50">
        <v>1213</v>
      </c>
      <c r="S32" s="50">
        <v>284</v>
      </c>
    </row>
    <row r="33" spans="1:19" ht="17.25" customHeight="1">
      <c r="A33" s="13">
        <v>28</v>
      </c>
      <c r="B33" s="14" t="s">
        <v>81</v>
      </c>
      <c r="C33" s="50">
        <v>42428</v>
      </c>
      <c r="D33" s="50">
        <v>6</v>
      </c>
      <c r="E33" s="50">
        <v>42434</v>
      </c>
      <c r="F33" s="50">
        <v>44</v>
      </c>
      <c r="G33" s="50">
        <v>15</v>
      </c>
      <c r="H33" s="50">
        <v>202</v>
      </c>
      <c r="I33" s="50">
        <v>28</v>
      </c>
      <c r="J33" s="50">
        <v>162</v>
      </c>
      <c r="K33" s="50">
        <v>49</v>
      </c>
      <c r="L33" s="50">
        <v>471</v>
      </c>
      <c r="M33" s="50">
        <v>34</v>
      </c>
      <c r="N33" s="50">
        <v>1671</v>
      </c>
      <c r="O33" s="50">
        <v>0</v>
      </c>
      <c r="P33" s="50">
        <v>2676</v>
      </c>
      <c r="Q33" s="50">
        <v>39038</v>
      </c>
      <c r="R33" s="50">
        <v>2675</v>
      </c>
      <c r="S33" s="50">
        <v>1216</v>
      </c>
    </row>
    <row r="34" spans="1:19" ht="17.25" customHeight="1">
      <c r="A34" s="13">
        <v>29</v>
      </c>
      <c r="B34" s="14" t="s">
        <v>82</v>
      </c>
      <c r="C34" s="50">
        <v>17112</v>
      </c>
      <c r="D34" s="50">
        <v>0</v>
      </c>
      <c r="E34" s="50">
        <v>17112</v>
      </c>
      <c r="F34" s="50">
        <v>8</v>
      </c>
      <c r="G34" s="50">
        <v>2</v>
      </c>
      <c r="H34" s="50">
        <v>19</v>
      </c>
      <c r="I34" s="50">
        <v>6</v>
      </c>
      <c r="J34" s="50">
        <v>16</v>
      </c>
      <c r="K34" s="50">
        <v>11</v>
      </c>
      <c r="L34" s="50">
        <v>109</v>
      </c>
      <c r="M34" s="50">
        <v>4</v>
      </c>
      <c r="N34" s="50">
        <v>568</v>
      </c>
      <c r="O34" s="50">
        <v>0</v>
      </c>
      <c r="P34" s="50">
        <v>743</v>
      </c>
      <c r="Q34" s="50">
        <v>14848</v>
      </c>
      <c r="R34" s="50">
        <v>728</v>
      </c>
      <c r="S34" s="50">
        <v>256</v>
      </c>
    </row>
    <row r="35" spans="1:19" ht="17.25" customHeight="1">
      <c r="A35" s="13">
        <v>30</v>
      </c>
      <c r="B35" s="16" t="s">
        <v>83</v>
      </c>
      <c r="C35" s="50">
        <v>22186</v>
      </c>
      <c r="D35" s="50">
        <v>0</v>
      </c>
      <c r="E35" s="50">
        <v>22186</v>
      </c>
      <c r="F35" s="50">
        <v>4</v>
      </c>
      <c r="G35" s="50">
        <v>1</v>
      </c>
      <c r="H35" s="50">
        <v>33</v>
      </c>
      <c r="I35" s="50">
        <v>2</v>
      </c>
      <c r="J35" s="50">
        <v>13</v>
      </c>
      <c r="K35" s="50">
        <v>11</v>
      </c>
      <c r="L35" s="50">
        <v>119</v>
      </c>
      <c r="M35" s="50">
        <v>4</v>
      </c>
      <c r="N35" s="50">
        <v>690</v>
      </c>
      <c r="O35" s="50">
        <v>0</v>
      </c>
      <c r="P35" s="50">
        <v>877</v>
      </c>
      <c r="Q35" s="50">
        <v>19240</v>
      </c>
      <c r="R35" s="50">
        <v>872</v>
      </c>
      <c r="S35" s="50">
        <v>285</v>
      </c>
    </row>
    <row r="36" spans="1:19" ht="17.25" customHeight="1">
      <c r="A36" s="13">
        <v>31</v>
      </c>
      <c r="B36" s="14" t="s">
        <v>84</v>
      </c>
      <c r="C36" s="50">
        <v>21363</v>
      </c>
      <c r="D36" s="50">
        <v>0</v>
      </c>
      <c r="E36" s="50">
        <v>21363</v>
      </c>
      <c r="F36" s="50">
        <v>10</v>
      </c>
      <c r="G36" s="50">
        <v>5</v>
      </c>
      <c r="H36" s="50">
        <v>67</v>
      </c>
      <c r="I36" s="50">
        <v>6</v>
      </c>
      <c r="J36" s="50">
        <v>38</v>
      </c>
      <c r="K36" s="50">
        <v>12</v>
      </c>
      <c r="L36" s="50">
        <v>156</v>
      </c>
      <c r="M36" s="50">
        <v>11</v>
      </c>
      <c r="N36" s="50">
        <v>649</v>
      </c>
      <c r="O36" s="50">
        <v>0</v>
      </c>
      <c r="P36" s="50">
        <v>954</v>
      </c>
      <c r="Q36" s="50">
        <v>19394</v>
      </c>
      <c r="R36" s="50">
        <v>954</v>
      </c>
      <c r="S36" s="50">
        <v>202</v>
      </c>
    </row>
    <row r="37" spans="1:19" ht="17.25" customHeight="1">
      <c r="A37" s="13">
        <v>32</v>
      </c>
      <c r="B37" s="14" t="s">
        <v>85</v>
      </c>
      <c r="C37" s="52">
        <v>24613</v>
      </c>
      <c r="D37" s="52">
        <v>0</v>
      </c>
      <c r="E37" s="52">
        <v>24613</v>
      </c>
      <c r="F37" s="52">
        <v>11</v>
      </c>
      <c r="G37" s="52">
        <v>3</v>
      </c>
      <c r="H37" s="52">
        <v>45</v>
      </c>
      <c r="I37" s="52">
        <v>18</v>
      </c>
      <c r="J37" s="52">
        <v>44</v>
      </c>
      <c r="K37" s="52">
        <v>24</v>
      </c>
      <c r="L37" s="52">
        <v>207</v>
      </c>
      <c r="M37" s="52">
        <v>8</v>
      </c>
      <c r="N37" s="52">
        <v>749</v>
      </c>
      <c r="O37" s="52">
        <v>4</v>
      </c>
      <c r="P37" s="52">
        <v>1113</v>
      </c>
      <c r="Q37" s="52">
        <v>22207</v>
      </c>
      <c r="R37" s="52">
        <v>1105</v>
      </c>
      <c r="S37" s="52">
        <v>411</v>
      </c>
    </row>
    <row r="38" spans="1:19" ht="17.25" customHeight="1">
      <c r="A38" s="79"/>
      <c r="B38" s="80" t="s">
        <v>69</v>
      </c>
      <c r="C38" s="81">
        <f aca="true" t="shared" si="0" ref="C38:S38">SUM(C6:C37)</f>
        <v>1268284</v>
      </c>
      <c r="D38" s="81">
        <f t="shared" si="0"/>
        <v>274</v>
      </c>
      <c r="E38" s="81">
        <f t="shared" si="0"/>
        <v>1268558</v>
      </c>
      <c r="F38" s="81">
        <f t="shared" si="0"/>
        <v>556</v>
      </c>
      <c r="G38" s="81">
        <f t="shared" si="0"/>
        <v>208</v>
      </c>
      <c r="H38" s="81">
        <f t="shared" si="0"/>
        <v>4210</v>
      </c>
      <c r="I38" s="81">
        <f t="shared" si="0"/>
        <v>438</v>
      </c>
      <c r="J38" s="81">
        <f t="shared" si="0"/>
        <v>2885</v>
      </c>
      <c r="K38" s="81">
        <f t="shared" si="0"/>
        <v>972</v>
      </c>
      <c r="L38" s="81">
        <f t="shared" si="0"/>
        <v>10471</v>
      </c>
      <c r="M38" s="81">
        <f t="shared" si="0"/>
        <v>541</v>
      </c>
      <c r="N38" s="81">
        <f t="shared" si="0"/>
        <v>44936</v>
      </c>
      <c r="O38" s="81">
        <f t="shared" si="0"/>
        <v>24</v>
      </c>
      <c r="P38" s="81">
        <f t="shared" si="0"/>
        <v>65241</v>
      </c>
      <c r="Q38" s="81">
        <f t="shared" si="0"/>
        <v>1166861</v>
      </c>
      <c r="R38" s="81">
        <f t="shared" si="0"/>
        <v>64883</v>
      </c>
      <c r="S38" s="81">
        <f t="shared" si="0"/>
        <v>24079</v>
      </c>
    </row>
    <row r="39" spans="1:19" ht="17.25" customHeight="1">
      <c r="A39" s="25">
        <v>33</v>
      </c>
      <c r="B39" s="26" t="s">
        <v>58</v>
      </c>
      <c r="C39" s="53">
        <v>15730</v>
      </c>
      <c r="D39" s="53">
        <v>85</v>
      </c>
      <c r="E39" s="53">
        <v>15815</v>
      </c>
      <c r="F39" s="53">
        <v>5</v>
      </c>
      <c r="G39" s="53">
        <v>2</v>
      </c>
      <c r="H39" s="53">
        <v>55</v>
      </c>
      <c r="I39" s="53">
        <v>2</v>
      </c>
      <c r="J39" s="53">
        <v>34</v>
      </c>
      <c r="K39" s="53">
        <v>15</v>
      </c>
      <c r="L39" s="53">
        <v>124</v>
      </c>
      <c r="M39" s="53">
        <v>2</v>
      </c>
      <c r="N39" s="53">
        <v>549</v>
      </c>
      <c r="O39" s="53">
        <v>0</v>
      </c>
      <c r="P39" s="53">
        <v>788</v>
      </c>
      <c r="Q39" s="53">
        <v>13950</v>
      </c>
      <c r="R39" s="53">
        <v>788</v>
      </c>
      <c r="S39" s="53">
        <v>277</v>
      </c>
    </row>
    <row r="40" spans="1:19" ht="17.25" customHeight="1">
      <c r="A40" s="13">
        <v>34</v>
      </c>
      <c r="B40" s="14" t="s">
        <v>59</v>
      </c>
      <c r="C40" s="50">
        <v>8774</v>
      </c>
      <c r="D40" s="50">
        <v>18</v>
      </c>
      <c r="E40" s="50">
        <v>8792</v>
      </c>
      <c r="F40" s="50">
        <v>2</v>
      </c>
      <c r="G40" s="50">
        <v>2</v>
      </c>
      <c r="H40" s="50">
        <v>31</v>
      </c>
      <c r="I40" s="50">
        <v>5</v>
      </c>
      <c r="J40" s="50">
        <v>18</v>
      </c>
      <c r="K40" s="50">
        <v>9</v>
      </c>
      <c r="L40" s="50">
        <v>87</v>
      </c>
      <c r="M40" s="50">
        <v>4</v>
      </c>
      <c r="N40" s="50">
        <v>361</v>
      </c>
      <c r="O40" s="50">
        <v>2</v>
      </c>
      <c r="P40" s="50">
        <v>521</v>
      </c>
      <c r="Q40" s="50">
        <v>7736</v>
      </c>
      <c r="R40" s="50">
        <v>558</v>
      </c>
      <c r="S40" s="50">
        <v>175</v>
      </c>
    </row>
    <row r="41" spans="1:19" ht="17.25" customHeight="1">
      <c r="A41" s="13">
        <v>35</v>
      </c>
      <c r="B41" s="14" t="s">
        <v>86</v>
      </c>
      <c r="C41" s="50">
        <v>10056</v>
      </c>
      <c r="D41" s="50">
        <v>0</v>
      </c>
      <c r="E41" s="50">
        <v>10056</v>
      </c>
      <c r="F41" s="50">
        <v>0</v>
      </c>
      <c r="G41" s="50">
        <v>0</v>
      </c>
      <c r="H41" s="50">
        <v>16</v>
      </c>
      <c r="I41" s="50">
        <v>1</v>
      </c>
      <c r="J41" s="50">
        <v>8</v>
      </c>
      <c r="K41" s="50">
        <v>5</v>
      </c>
      <c r="L41" s="50">
        <v>54</v>
      </c>
      <c r="M41" s="50">
        <v>2</v>
      </c>
      <c r="N41" s="50">
        <v>262</v>
      </c>
      <c r="O41" s="50">
        <v>0</v>
      </c>
      <c r="P41" s="50">
        <v>348</v>
      </c>
      <c r="Q41" s="50">
        <v>8940</v>
      </c>
      <c r="R41" s="50">
        <v>345</v>
      </c>
      <c r="S41" s="50">
        <v>90</v>
      </c>
    </row>
    <row r="42" spans="1:19" ht="17.25" customHeight="1">
      <c r="A42" s="13">
        <v>36</v>
      </c>
      <c r="B42" s="14" t="s">
        <v>60</v>
      </c>
      <c r="C42" s="50">
        <v>17641</v>
      </c>
      <c r="D42" s="50">
        <v>0</v>
      </c>
      <c r="E42" s="50">
        <v>17641</v>
      </c>
      <c r="F42" s="50">
        <v>5</v>
      </c>
      <c r="G42" s="50">
        <v>4</v>
      </c>
      <c r="H42" s="50">
        <v>85</v>
      </c>
      <c r="I42" s="50">
        <v>4</v>
      </c>
      <c r="J42" s="50">
        <v>49</v>
      </c>
      <c r="K42" s="50">
        <v>17</v>
      </c>
      <c r="L42" s="50">
        <v>142</v>
      </c>
      <c r="M42" s="50">
        <v>3</v>
      </c>
      <c r="N42" s="50">
        <v>464</v>
      </c>
      <c r="O42" s="50">
        <v>0</v>
      </c>
      <c r="P42" s="50">
        <v>773</v>
      </c>
      <c r="Q42" s="50">
        <v>16473</v>
      </c>
      <c r="R42" s="50">
        <v>765</v>
      </c>
      <c r="S42" s="50">
        <v>334</v>
      </c>
    </row>
    <row r="43" spans="1:19" ht="17.25" customHeight="1">
      <c r="A43" s="13">
        <v>37</v>
      </c>
      <c r="B43" s="14" t="s">
        <v>61</v>
      </c>
      <c r="C43" s="50">
        <v>8821</v>
      </c>
      <c r="D43" s="50">
        <v>0</v>
      </c>
      <c r="E43" s="50">
        <v>8821</v>
      </c>
      <c r="F43" s="50">
        <v>3</v>
      </c>
      <c r="G43" s="50">
        <v>0</v>
      </c>
      <c r="H43" s="50">
        <v>23</v>
      </c>
      <c r="I43" s="50">
        <v>3</v>
      </c>
      <c r="J43" s="50">
        <v>9</v>
      </c>
      <c r="K43" s="50">
        <v>7</v>
      </c>
      <c r="L43" s="50">
        <v>66</v>
      </c>
      <c r="M43" s="50">
        <v>4</v>
      </c>
      <c r="N43" s="50">
        <v>283</v>
      </c>
      <c r="O43" s="50">
        <v>0</v>
      </c>
      <c r="P43" s="50">
        <v>398</v>
      </c>
      <c r="Q43" s="50">
        <v>7606</v>
      </c>
      <c r="R43" s="50">
        <v>396</v>
      </c>
      <c r="S43" s="50">
        <v>108</v>
      </c>
    </row>
    <row r="44" spans="1:19" ht="17.25" customHeight="1">
      <c r="A44" s="13">
        <v>38</v>
      </c>
      <c r="B44" s="14" t="s">
        <v>62</v>
      </c>
      <c r="C44" s="50">
        <v>8691</v>
      </c>
      <c r="D44" s="50">
        <v>0</v>
      </c>
      <c r="E44" s="50">
        <v>8691</v>
      </c>
      <c r="F44" s="50">
        <v>4</v>
      </c>
      <c r="G44" s="50">
        <v>1</v>
      </c>
      <c r="H44" s="50">
        <v>14</v>
      </c>
      <c r="I44" s="50">
        <v>1</v>
      </c>
      <c r="J44" s="50">
        <v>14</v>
      </c>
      <c r="K44" s="50">
        <v>5</v>
      </c>
      <c r="L44" s="50">
        <v>53</v>
      </c>
      <c r="M44" s="50">
        <v>1</v>
      </c>
      <c r="N44" s="50">
        <v>207</v>
      </c>
      <c r="O44" s="50">
        <v>0</v>
      </c>
      <c r="P44" s="50">
        <v>300</v>
      </c>
      <c r="Q44" s="50">
        <v>7991</v>
      </c>
      <c r="R44" s="50">
        <v>294</v>
      </c>
      <c r="S44" s="50">
        <v>118</v>
      </c>
    </row>
    <row r="45" spans="1:19" ht="17.25" customHeight="1">
      <c r="A45" s="13">
        <v>39</v>
      </c>
      <c r="B45" s="14" t="s">
        <v>63</v>
      </c>
      <c r="C45" s="50">
        <v>22716</v>
      </c>
      <c r="D45" s="50">
        <v>0</v>
      </c>
      <c r="E45" s="50">
        <v>22716</v>
      </c>
      <c r="F45" s="50">
        <v>12</v>
      </c>
      <c r="G45" s="50">
        <v>4</v>
      </c>
      <c r="H45" s="50">
        <v>73</v>
      </c>
      <c r="I45" s="50">
        <v>10</v>
      </c>
      <c r="J45" s="50">
        <v>45</v>
      </c>
      <c r="K45" s="50">
        <v>26</v>
      </c>
      <c r="L45" s="50">
        <v>150</v>
      </c>
      <c r="M45" s="50">
        <v>7</v>
      </c>
      <c r="N45" s="50">
        <v>760</v>
      </c>
      <c r="O45" s="50">
        <v>0</v>
      </c>
      <c r="P45" s="50">
        <v>1087</v>
      </c>
      <c r="Q45" s="50">
        <v>20987</v>
      </c>
      <c r="R45" s="50">
        <v>1072</v>
      </c>
      <c r="S45" s="50">
        <v>381</v>
      </c>
    </row>
    <row r="46" spans="1:19" ht="17.25" customHeight="1">
      <c r="A46" s="13">
        <v>40</v>
      </c>
      <c r="B46" s="14" t="s">
        <v>64</v>
      </c>
      <c r="C46" s="50">
        <v>4803</v>
      </c>
      <c r="D46" s="50">
        <v>69</v>
      </c>
      <c r="E46" s="50">
        <v>4872</v>
      </c>
      <c r="F46" s="50">
        <v>0</v>
      </c>
      <c r="G46" s="50">
        <v>1</v>
      </c>
      <c r="H46" s="50">
        <v>7</v>
      </c>
      <c r="I46" s="50">
        <v>2</v>
      </c>
      <c r="J46" s="50">
        <v>4</v>
      </c>
      <c r="K46" s="50">
        <v>5</v>
      </c>
      <c r="L46" s="50">
        <v>32</v>
      </c>
      <c r="M46" s="50">
        <v>3</v>
      </c>
      <c r="N46" s="50">
        <v>175</v>
      </c>
      <c r="O46" s="50">
        <v>0</v>
      </c>
      <c r="P46" s="50">
        <v>229</v>
      </c>
      <c r="Q46" s="50">
        <v>4173</v>
      </c>
      <c r="R46" s="50">
        <v>227</v>
      </c>
      <c r="S46" s="50">
        <v>68</v>
      </c>
    </row>
    <row r="47" spans="1:19" ht="17.25" customHeight="1">
      <c r="A47" s="13">
        <v>41</v>
      </c>
      <c r="B47" s="14" t="s">
        <v>65</v>
      </c>
      <c r="C47" s="50">
        <v>10741</v>
      </c>
      <c r="D47" s="50">
        <v>7</v>
      </c>
      <c r="E47" s="50">
        <v>10748</v>
      </c>
      <c r="F47" s="50">
        <v>1</v>
      </c>
      <c r="G47" s="50">
        <v>1</v>
      </c>
      <c r="H47" s="50">
        <v>30</v>
      </c>
      <c r="I47" s="50">
        <v>1</v>
      </c>
      <c r="J47" s="50">
        <v>14</v>
      </c>
      <c r="K47" s="50">
        <v>8</v>
      </c>
      <c r="L47" s="50">
        <v>82</v>
      </c>
      <c r="M47" s="50">
        <v>6</v>
      </c>
      <c r="N47" s="50">
        <v>485</v>
      </c>
      <c r="O47" s="50">
        <v>0</v>
      </c>
      <c r="P47" s="50">
        <v>628</v>
      </c>
      <c r="Q47" s="50">
        <v>9565</v>
      </c>
      <c r="R47" s="50">
        <v>628</v>
      </c>
      <c r="S47" s="50">
        <v>186</v>
      </c>
    </row>
    <row r="48" spans="1:19" ht="17.25" customHeight="1">
      <c r="A48" s="13">
        <v>42</v>
      </c>
      <c r="B48" s="14" t="s">
        <v>66</v>
      </c>
      <c r="C48" s="50">
        <v>4617</v>
      </c>
      <c r="D48" s="50">
        <v>59</v>
      </c>
      <c r="E48" s="50">
        <v>4676</v>
      </c>
      <c r="F48" s="50">
        <v>7</v>
      </c>
      <c r="G48" s="50">
        <v>2</v>
      </c>
      <c r="H48" s="50">
        <v>14</v>
      </c>
      <c r="I48" s="50">
        <v>9</v>
      </c>
      <c r="J48" s="50">
        <v>15</v>
      </c>
      <c r="K48" s="50">
        <v>11</v>
      </c>
      <c r="L48" s="50">
        <v>52</v>
      </c>
      <c r="M48" s="50">
        <v>7</v>
      </c>
      <c r="N48" s="50">
        <v>192</v>
      </c>
      <c r="O48" s="50">
        <v>0</v>
      </c>
      <c r="P48" s="50">
        <v>309</v>
      </c>
      <c r="Q48" s="50">
        <v>4148</v>
      </c>
      <c r="R48" s="50">
        <v>308</v>
      </c>
      <c r="S48" s="50">
        <v>117</v>
      </c>
    </row>
    <row r="49" spans="1:19" ht="17.25" customHeight="1">
      <c r="A49" s="13">
        <v>43</v>
      </c>
      <c r="B49" s="14" t="s">
        <v>67</v>
      </c>
      <c r="C49" s="50">
        <v>12615</v>
      </c>
      <c r="D49" s="50">
        <v>18</v>
      </c>
      <c r="E49" s="50">
        <v>12633</v>
      </c>
      <c r="F49" s="50">
        <v>3</v>
      </c>
      <c r="G49" s="50">
        <v>5</v>
      </c>
      <c r="H49" s="50">
        <v>46</v>
      </c>
      <c r="I49" s="50">
        <v>1</v>
      </c>
      <c r="J49" s="50">
        <v>13</v>
      </c>
      <c r="K49" s="50">
        <v>11</v>
      </c>
      <c r="L49" s="50">
        <v>133</v>
      </c>
      <c r="M49" s="50">
        <v>5</v>
      </c>
      <c r="N49" s="50">
        <v>563</v>
      </c>
      <c r="O49" s="50">
        <v>2</v>
      </c>
      <c r="P49" s="50">
        <v>782</v>
      </c>
      <c r="Q49" s="50">
        <v>11353</v>
      </c>
      <c r="R49" s="50">
        <v>774</v>
      </c>
      <c r="S49" s="50">
        <v>287</v>
      </c>
    </row>
    <row r="50" spans="1:19" ht="17.25" customHeight="1">
      <c r="A50" s="13">
        <v>44</v>
      </c>
      <c r="B50" s="14" t="s">
        <v>68</v>
      </c>
      <c r="C50" s="51">
        <v>8710</v>
      </c>
      <c r="D50" s="51">
        <v>0</v>
      </c>
      <c r="E50" s="51">
        <v>8710</v>
      </c>
      <c r="F50" s="51">
        <v>0</v>
      </c>
      <c r="G50" s="51">
        <v>0</v>
      </c>
      <c r="H50" s="51">
        <v>8</v>
      </c>
      <c r="I50" s="51">
        <v>0</v>
      </c>
      <c r="J50" s="51">
        <v>11</v>
      </c>
      <c r="K50" s="51">
        <v>3</v>
      </c>
      <c r="L50" s="51">
        <v>25</v>
      </c>
      <c r="M50" s="51">
        <v>0</v>
      </c>
      <c r="N50" s="51">
        <v>221</v>
      </c>
      <c r="O50" s="51">
        <v>0</v>
      </c>
      <c r="P50" s="51">
        <v>268</v>
      </c>
      <c r="Q50" s="51">
        <v>7910</v>
      </c>
      <c r="R50" s="51">
        <v>267</v>
      </c>
      <c r="S50" s="51">
        <v>52</v>
      </c>
    </row>
    <row r="51" spans="1:19" s="28" customFormat="1" ht="17.25" customHeight="1">
      <c r="A51" s="79"/>
      <c r="B51" s="80" t="s">
        <v>1</v>
      </c>
      <c r="C51" s="81">
        <f>SUM(C39:C50)</f>
        <v>133915</v>
      </c>
      <c r="D51" s="81">
        <f aca="true" t="shared" si="1" ref="D51:S51">SUM(D39:D50)</f>
        <v>256</v>
      </c>
      <c r="E51" s="81">
        <f t="shared" si="1"/>
        <v>134171</v>
      </c>
      <c r="F51" s="81">
        <f t="shared" si="1"/>
        <v>42</v>
      </c>
      <c r="G51" s="81">
        <f t="shared" si="1"/>
        <v>22</v>
      </c>
      <c r="H51" s="81">
        <f t="shared" si="1"/>
        <v>402</v>
      </c>
      <c r="I51" s="81">
        <f t="shared" si="1"/>
        <v>39</v>
      </c>
      <c r="J51" s="81">
        <f t="shared" si="1"/>
        <v>234</v>
      </c>
      <c r="K51" s="81">
        <f t="shared" si="1"/>
        <v>122</v>
      </c>
      <c r="L51" s="81">
        <f t="shared" si="1"/>
        <v>1000</v>
      </c>
      <c r="M51" s="81">
        <f t="shared" si="1"/>
        <v>44</v>
      </c>
      <c r="N51" s="81">
        <f t="shared" si="1"/>
        <v>4522</v>
      </c>
      <c r="O51" s="81">
        <f t="shared" si="1"/>
        <v>4</v>
      </c>
      <c r="P51" s="81">
        <f t="shared" si="1"/>
        <v>6431</v>
      </c>
      <c r="Q51" s="81">
        <f t="shared" si="1"/>
        <v>120832</v>
      </c>
      <c r="R51" s="81">
        <f t="shared" si="1"/>
        <v>6422</v>
      </c>
      <c r="S51" s="81">
        <f t="shared" si="1"/>
        <v>2193</v>
      </c>
    </row>
    <row r="52" spans="1:19" ht="17.25" customHeight="1">
      <c r="A52" s="82"/>
      <c r="B52" s="83" t="s">
        <v>2</v>
      </c>
      <c r="C52" s="84">
        <f>C38+C51</f>
        <v>1402199</v>
      </c>
      <c r="D52" s="84">
        <f aca="true" t="shared" si="2" ref="D52:S52">D38+D51</f>
        <v>530</v>
      </c>
      <c r="E52" s="84">
        <f t="shared" si="2"/>
        <v>1402729</v>
      </c>
      <c r="F52" s="84">
        <f t="shared" si="2"/>
        <v>598</v>
      </c>
      <c r="G52" s="84">
        <f t="shared" si="2"/>
        <v>230</v>
      </c>
      <c r="H52" s="84">
        <f t="shared" si="2"/>
        <v>4612</v>
      </c>
      <c r="I52" s="84">
        <f t="shared" si="2"/>
        <v>477</v>
      </c>
      <c r="J52" s="84">
        <f t="shared" si="2"/>
        <v>3119</v>
      </c>
      <c r="K52" s="84">
        <f t="shared" si="2"/>
        <v>1094</v>
      </c>
      <c r="L52" s="84">
        <f t="shared" si="2"/>
        <v>11471</v>
      </c>
      <c r="M52" s="84">
        <f t="shared" si="2"/>
        <v>585</v>
      </c>
      <c r="N52" s="84">
        <f t="shared" si="2"/>
        <v>49458</v>
      </c>
      <c r="O52" s="84">
        <f t="shared" si="2"/>
        <v>28</v>
      </c>
      <c r="P52" s="84">
        <f t="shared" si="2"/>
        <v>71672</v>
      </c>
      <c r="Q52" s="84">
        <f t="shared" si="2"/>
        <v>1287693</v>
      </c>
      <c r="R52" s="84">
        <f t="shared" si="2"/>
        <v>71305</v>
      </c>
      <c r="S52" s="84">
        <f t="shared" si="2"/>
        <v>26272</v>
      </c>
    </row>
  </sheetData>
  <mergeCells count="12">
    <mergeCell ref="A3:A5"/>
    <mergeCell ref="B3:B5"/>
    <mergeCell ref="S4:S5"/>
    <mergeCell ref="R3:S3"/>
    <mergeCell ref="C4:E4"/>
    <mergeCell ref="F4:N4"/>
    <mergeCell ref="C3:E3"/>
    <mergeCell ref="R4:R5"/>
    <mergeCell ref="O4:O5"/>
    <mergeCell ref="P4:P5"/>
    <mergeCell ref="F3:P3"/>
    <mergeCell ref="Q3:Q5"/>
  </mergeCells>
  <printOptions/>
  <pageMargins left="0.84" right="0.3" top="0.45" bottom="0.26" header="0.41" footer="0.26"/>
  <pageSetup fitToWidth="3" horizontalDpi="600" verticalDpi="600" orientation="landscape" paperSize="8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茨城県</cp:lastModifiedBy>
  <cp:lastPrinted>2009-08-25T02:56:46Z</cp:lastPrinted>
  <dcterms:created xsi:type="dcterms:W3CDTF">2003-03-10T12:58:27Z</dcterms:created>
  <dcterms:modified xsi:type="dcterms:W3CDTF">2009-08-25T05:06:56Z</dcterms:modified>
  <cp:category/>
  <cp:version/>
  <cp:contentType/>
  <cp:contentStatus/>
</cp:coreProperties>
</file>