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<sst xmlns="http://schemas.openxmlformats.org/spreadsheetml/2006/main" count="41" uniqueCount="39">
  <si>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</si>
  <si>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</si>
  <si>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</si>
  <si>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</si>
  <si>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</si>
  <si>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</si>
  <si>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</si>
  <si>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</si>
  <si>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</si>
  <si>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</si>
  <si>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</si>
  <si>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</si>
  <si>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</si>
  <si>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</si>
  <si>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</si>
  <si>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</si>
  <si>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</si>
  <si>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</si>
  <si>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</si>
  <si>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</si>
  <si>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</si>
  <si>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</si>
  <si>
    <t>水戸市</t>
  </si>
  <si>
    <t>(町村計）</t>
  </si>
  <si>
    <t>（県計）</t>
  </si>
  <si>
    <t>守　谷　市</t>
  </si>
  <si>
    <t>北茨城市　</t>
  </si>
  <si>
    <t>龍ケ崎市</t>
  </si>
  <si>
    <t>常総市</t>
  </si>
  <si>
    <t>那珂市</t>
  </si>
  <si>
    <t>筑西市</t>
  </si>
  <si>
    <t>坂東市</t>
  </si>
  <si>
    <t>つくば市</t>
  </si>
  <si>
    <t>決　定　価　格</t>
  </si>
  <si>
    <t>※　納税義務者，決定価格及び課税標準額は法定免税点以上のもの。</t>
  </si>
  <si>
    <t>納  税</t>
  </si>
  <si>
    <t>※　決定価格及び課税標準額には，滞納繰越分は含まれていない。</t>
  </si>
  <si>
    <t>(市計）</t>
  </si>
  <si>
    <t>第１表　平成22年度都市計画税に関する調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</si>
</sst>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%"/>
  </numFmts>
  <fonts count="5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22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indexed="22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76" fontId="3" fillId="0" borderId="2" xfId="20" applyNumberFormat="1" applyFont="1" applyFill="1" applyBorder="1" applyAlignment="1">
      <alignment horizontal="right" vertical="center"/>
      <protection/>
    </xf>
    <xf numFmtId="176" fontId="3" fillId="0" borderId="3" xfId="20" applyNumberFormat="1" applyFont="1" applyFill="1" applyBorder="1" applyAlignment="1">
      <alignment horizontal="right" vertical="center"/>
      <protection/>
    </xf>
    <xf numFmtId="38" fontId="2" fillId="0" borderId="2" xfId="0" applyNumberFormat="1" applyFont="1" applyFill="1" applyBorder="1" applyAlignment="1">
      <alignment vertical="center"/>
    </xf>
    <xf numFmtId="176" fontId="3" fillId="0" borderId="4" xfId="20" applyNumberFormat="1" applyFont="1" applyFill="1" applyBorder="1" applyAlignment="1">
      <alignment horizontal="right" vertical="center"/>
      <protection/>
    </xf>
    <xf numFmtId="176" fontId="3" fillId="0" borderId="5" xfId="20" applyNumberFormat="1" applyFont="1" applyFill="1" applyBorder="1" applyAlignment="1">
      <alignment horizontal="right" vertical="center"/>
      <protection/>
    </xf>
    <xf numFmtId="38" fontId="2" fillId="0" borderId="4" xfId="0" applyNumberFormat="1" applyFont="1" applyFill="1" applyBorder="1" applyAlignment="1">
      <alignment vertical="center"/>
    </xf>
    <xf numFmtId="176" fontId="3" fillId="0" borderId="6" xfId="20" applyNumberFormat="1" applyFont="1" applyFill="1" applyBorder="1" applyAlignment="1">
      <alignment horizontal="right" vertical="center"/>
      <protection/>
    </xf>
    <xf numFmtId="38" fontId="2" fillId="0" borderId="4" xfId="16" applyFont="1" applyFill="1" applyBorder="1" applyAlignment="1">
      <alignment vertical="center"/>
    </xf>
    <xf numFmtId="176" fontId="3" fillId="0" borderId="7" xfId="20" applyNumberFormat="1" applyFont="1" applyFill="1" applyBorder="1" applyAlignment="1">
      <alignment horizontal="right" vertical="center"/>
      <protection/>
    </xf>
    <xf numFmtId="176" fontId="3" fillId="0" borderId="8" xfId="20" applyNumberFormat="1" applyFont="1" applyFill="1" applyBorder="1" applyAlignment="1">
      <alignment horizontal="right" vertical="center"/>
      <protection/>
    </xf>
    <xf numFmtId="38" fontId="2" fillId="0" borderId="7" xfId="16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horizontal="right" vertical="center"/>
      <protection/>
    </xf>
    <xf numFmtId="176" fontId="3" fillId="0" borderId="10" xfId="20" applyNumberFormat="1" applyFont="1" applyFill="1" applyBorder="1" applyAlignment="1">
      <alignment horizontal="right" vertical="center"/>
      <protection/>
    </xf>
    <xf numFmtId="176" fontId="3" fillId="0" borderId="11" xfId="20" applyNumberFormat="1" applyFont="1" applyFill="1" applyBorder="1" applyAlignment="1">
      <alignment horizontal="right" vertical="center"/>
      <protection/>
    </xf>
    <xf numFmtId="38" fontId="2" fillId="0" borderId="10" xfId="16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2" xfId="16" applyFont="1" applyFill="1" applyBorder="1" applyAlignment="1">
      <alignment vertical="center"/>
    </xf>
    <xf numFmtId="176" fontId="3" fillId="0" borderId="12" xfId="20" applyNumberFormat="1" applyFont="1" applyFill="1" applyBorder="1" applyAlignment="1">
      <alignment horizontal="right" vertical="center"/>
      <protection/>
    </xf>
    <xf numFmtId="176" fontId="3" fillId="0" borderId="13" xfId="20" applyNumberFormat="1" applyFont="1" applyFill="1" applyBorder="1" applyAlignment="1">
      <alignment horizontal="right" vertical="center"/>
      <protection/>
    </xf>
    <xf numFmtId="0" fontId="2" fillId="0" borderId="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4" xfId="16" applyFont="1" applyFill="1" applyBorder="1" applyAlignment="1">
      <alignment vertical="center"/>
    </xf>
    <xf numFmtId="176" fontId="3" fillId="0" borderId="14" xfId="20" applyNumberFormat="1" applyFont="1" applyFill="1" applyBorder="1" applyAlignment="1">
      <alignment horizontal="right" vertical="center"/>
      <protection/>
    </xf>
    <xf numFmtId="176" fontId="3" fillId="0" borderId="15" xfId="20" applyNumberFormat="1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176" fontId="3" fillId="0" borderId="16" xfId="20" applyNumberFormat="1" applyFont="1" applyFill="1" applyBorder="1" applyAlignment="1">
      <alignment horizontal="right" vertical="center"/>
      <protection/>
    </xf>
    <xf numFmtId="176" fontId="3" fillId="0" borderId="17" xfId="20" applyNumberFormat="1" applyFont="1" applyFill="1" applyBorder="1" applyAlignment="1">
      <alignment horizontal="right" vertical="center"/>
      <protection/>
    </xf>
    <xf numFmtId="176" fontId="3" fillId="0" borderId="18" xfId="20" applyNumberFormat="1" applyFont="1" applyFill="1" applyBorder="1" applyAlignment="1">
      <alignment horizontal="right" vertical="center"/>
      <protection/>
    </xf>
    <xf numFmtId="176" fontId="3" fillId="0" borderId="19" xfId="20" applyNumberFormat="1" applyFont="1" applyFill="1" applyBorder="1" applyAlignment="1">
      <alignment horizontal="right" vertical="center"/>
      <protection/>
    </xf>
    <xf numFmtId="176" fontId="3" fillId="0" borderId="20" xfId="20" applyNumberFormat="1" applyFont="1" applyFill="1" applyBorder="1" applyAlignment="1">
      <alignment horizontal="right" vertical="center"/>
      <protection/>
    </xf>
    <xf numFmtId="176" fontId="3" fillId="0" borderId="21" xfId="20" applyNumberFormat="1" applyFont="1" applyFill="1" applyBorder="1" applyAlignment="1">
      <alignment horizontal="right" vertical="center"/>
      <protection/>
    </xf>
    <xf numFmtId="0" fontId="2" fillId="2" borderId="22" xfId="0" applyFont="1" applyFill="1" applyBorder="1" applyAlignment="1">
      <alignment horizontal="center" vertical="center"/>
    </xf>
    <xf numFmtId="38" fontId="2" fillId="2" borderId="2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8" fontId="2" fillId="0" borderId="0" xfId="15" applyNumberFormat="1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104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34" sqref="H34"/>
    </sheetView>
  </sheetViews>
  <sheetFormatPr defaultColWidth="8.796875" defaultRowHeight="15"/>
  <cols>
    <col min="1" max="1" width="11.69921875" style="1" customWidth="1"/>
    <col min="2" max="2" width="9.3984375" style="1" customWidth="1"/>
    <col min="3" max="6" width="13.5" style="1" customWidth="1"/>
    <col min="7" max="7" width="9" style="1" customWidth="1"/>
    <col min="8" max="8" width="11.3984375" style="1" bestFit="1" customWidth="1"/>
    <col min="9" max="9" width="12" style="1" customWidth="1"/>
    <col min="10" max="16384" width="9" style="1" customWidth="1"/>
  </cols>
  <sheetData>
    <row r="1" spans="1:4" ht="13.5">
      <c r="A1" s="45" t="s">
        <v>38</v>
      </c>
      <c r="B1" s="45"/>
      <c r="C1" s="45"/>
      <c r="D1" s="45"/>
    </row>
    <row r="3" spans="1:7" ht="9" customHeight="1">
      <c r="A3" s="46" t="s">
        <v>21</v>
      </c>
      <c r="B3" s="54" t="s">
        <v>35</v>
      </c>
      <c r="C3" s="48" t="s">
        <v>33</v>
      </c>
      <c r="D3" s="49"/>
      <c r="E3" s="48" t="s">
        <v>15</v>
      </c>
      <c r="F3" s="49"/>
      <c r="G3" s="29"/>
    </row>
    <row r="4" spans="1:7" ht="9" customHeight="1">
      <c r="A4" s="47"/>
      <c r="B4" s="55"/>
      <c r="C4" s="50"/>
      <c r="D4" s="51"/>
      <c r="E4" s="50"/>
      <c r="F4" s="51"/>
      <c r="G4" s="29"/>
    </row>
    <row r="5" spans="1:7" ht="9" customHeight="1">
      <c r="A5" s="2"/>
      <c r="B5" s="55" t="s">
        <v>16</v>
      </c>
      <c r="C5" s="52"/>
      <c r="D5" s="53"/>
      <c r="E5" s="52"/>
      <c r="F5" s="53"/>
      <c r="G5" s="29"/>
    </row>
    <row r="6" spans="1:7" ht="9" customHeight="1">
      <c r="A6" s="3"/>
      <c r="B6" s="55"/>
      <c r="C6" s="54" t="s">
        <v>17</v>
      </c>
      <c r="D6" s="54" t="s">
        <v>18</v>
      </c>
      <c r="E6" s="54" t="s">
        <v>17</v>
      </c>
      <c r="F6" s="54" t="s">
        <v>18</v>
      </c>
      <c r="G6" s="29"/>
    </row>
    <row r="7" spans="1:7" ht="9" customHeight="1">
      <c r="A7" s="43" t="s">
        <v>19</v>
      </c>
      <c r="B7" s="55" t="s">
        <v>20</v>
      </c>
      <c r="C7" s="55"/>
      <c r="D7" s="55"/>
      <c r="E7" s="55"/>
      <c r="F7" s="55"/>
      <c r="G7" s="29"/>
    </row>
    <row r="8" spans="1:7" ht="9" customHeight="1">
      <c r="A8" s="44"/>
      <c r="B8" s="56"/>
      <c r="C8" s="56"/>
      <c r="D8" s="56"/>
      <c r="E8" s="56"/>
      <c r="F8" s="56"/>
      <c r="G8" s="29"/>
    </row>
    <row r="9" spans="1:10" ht="24.75" customHeight="1">
      <c r="A9" s="30" t="s">
        <v>22</v>
      </c>
      <c r="B9" s="6">
        <v>68194</v>
      </c>
      <c r="C9" s="4">
        <v>1006177717</v>
      </c>
      <c r="D9" s="5">
        <v>472686773</v>
      </c>
      <c r="E9" s="4">
        <v>486881797</v>
      </c>
      <c r="F9" s="33">
        <v>470289902</v>
      </c>
      <c r="G9" s="29"/>
      <c r="H9" s="41"/>
      <c r="I9" s="41"/>
      <c r="J9" s="42"/>
    </row>
    <row r="10" spans="1:10" ht="24.75" customHeight="1">
      <c r="A10" s="23" t="s">
        <v>0</v>
      </c>
      <c r="B10" s="9">
        <v>60968</v>
      </c>
      <c r="C10" s="7">
        <v>852654152</v>
      </c>
      <c r="D10" s="8">
        <v>350140815</v>
      </c>
      <c r="E10" s="7">
        <v>427754763</v>
      </c>
      <c r="F10" s="34">
        <v>348996437</v>
      </c>
      <c r="G10" s="29"/>
      <c r="H10" s="41"/>
      <c r="I10" s="41"/>
      <c r="J10" s="42"/>
    </row>
    <row r="11" spans="1:10" ht="24.75" customHeight="1">
      <c r="A11" s="23" t="s">
        <v>1</v>
      </c>
      <c r="B11" s="9">
        <v>46385</v>
      </c>
      <c r="C11" s="7">
        <v>480659184</v>
      </c>
      <c r="D11" s="8">
        <v>274534380</v>
      </c>
      <c r="E11" s="7">
        <v>243408166</v>
      </c>
      <c r="F11" s="34">
        <v>273724453</v>
      </c>
      <c r="G11" s="29"/>
      <c r="H11" s="41"/>
      <c r="I11" s="41"/>
      <c r="J11" s="42"/>
    </row>
    <row r="12" spans="1:10" ht="24.75" customHeight="1">
      <c r="A12" s="23" t="s">
        <v>2</v>
      </c>
      <c r="B12" s="9">
        <v>37938</v>
      </c>
      <c r="C12" s="7">
        <v>427359946</v>
      </c>
      <c r="D12" s="8">
        <v>193531975</v>
      </c>
      <c r="E12" s="7">
        <v>199287630</v>
      </c>
      <c r="F12" s="34">
        <v>193316595</v>
      </c>
      <c r="G12" s="29"/>
      <c r="H12" s="41"/>
      <c r="I12" s="41"/>
      <c r="J12" s="42"/>
    </row>
    <row r="13" spans="1:10" ht="24.75" customHeight="1">
      <c r="A13" s="23" t="s">
        <v>3</v>
      </c>
      <c r="B13" s="9">
        <v>15491</v>
      </c>
      <c r="C13" s="7">
        <v>168580536</v>
      </c>
      <c r="D13" s="8">
        <v>88614594</v>
      </c>
      <c r="E13" s="7">
        <v>89652899</v>
      </c>
      <c r="F13" s="34">
        <v>88293673</v>
      </c>
      <c r="G13" s="29"/>
      <c r="H13" s="41"/>
      <c r="I13" s="41"/>
      <c r="J13" s="42"/>
    </row>
    <row r="14" spans="1:10" ht="24.75" customHeight="1">
      <c r="A14" s="23" t="s">
        <v>4</v>
      </c>
      <c r="B14" s="9">
        <v>10247</v>
      </c>
      <c r="C14" s="10">
        <v>129716256</v>
      </c>
      <c r="D14" s="7">
        <v>57590319</v>
      </c>
      <c r="E14" s="10">
        <v>63711204</v>
      </c>
      <c r="F14" s="7">
        <v>57361646</v>
      </c>
      <c r="G14" s="29"/>
      <c r="H14" s="41"/>
      <c r="I14" s="41"/>
      <c r="J14" s="42"/>
    </row>
    <row r="15" spans="1:10" ht="24.75" customHeight="1">
      <c r="A15" s="23" t="s">
        <v>27</v>
      </c>
      <c r="B15" s="9">
        <v>24420</v>
      </c>
      <c r="C15" s="7">
        <v>182903596</v>
      </c>
      <c r="D15" s="8">
        <v>114859312</v>
      </c>
      <c r="E15" s="7">
        <v>95501014</v>
      </c>
      <c r="F15" s="34">
        <v>114632655</v>
      </c>
      <c r="G15" s="29"/>
      <c r="H15" s="41"/>
      <c r="I15" s="41"/>
      <c r="J15" s="42"/>
    </row>
    <row r="16" spans="1:10" ht="24.75" customHeight="1">
      <c r="A16" s="23" t="s">
        <v>28</v>
      </c>
      <c r="B16" s="9">
        <v>6839</v>
      </c>
      <c r="C16" s="7">
        <v>72116819</v>
      </c>
      <c r="D16" s="8">
        <v>42110433</v>
      </c>
      <c r="E16" s="7">
        <v>39911090</v>
      </c>
      <c r="F16" s="34">
        <v>42050148</v>
      </c>
      <c r="G16" s="29"/>
      <c r="H16" s="41"/>
      <c r="I16" s="41"/>
      <c r="J16" s="42"/>
    </row>
    <row r="17" spans="1:10" ht="24.75" customHeight="1">
      <c r="A17" s="23" t="s">
        <v>5</v>
      </c>
      <c r="B17" s="9">
        <v>7162</v>
      </c>
      <c r="C17" s="7">
        <v>61313893</v>
      </c>
      <c r="D17" s="8">
        <v>27894567</v>
      </c>
      <c r="E17" s="7">
        <v>32131918</v>
      </c>
      <c r="F17" s="34">
        <v>27815839</v>
      </c>
      <c r="G17" s="29"/>
      <c r="H17" s="41"/>
      <c r="I17" s="41"/>
      <c r="J17" s="42"/>
    </row>
    <row r="18" spans="1:10" ht="24.75" customHeight="1">
      <c r="A18" s="23" t="s">
        <v>6</v>
      </c>
      <c r="B18" s="9">
        <v>12573</v>
      </c>
      <c r="C18" s="7">
        <v>112915982</v>
      </c>
      <c r="D18" s="8">
        <v>57467869</v>
      </c>
      <c r="E18" s="7">
        <v>61682311</v>
      </c>
      <c r="F18" s="34">
        <v>57401974</v>
      </c>
      <c r="G18" s="29"/>
      <c r="H18" s="41"/>
      <c r="I18" s="41"/>
      <c r="J18" s="42"/>
    </row>
    <row r="19" spans="1:10" ht="24.75" customHeight="1">
      <c r="A19" s="23" t="s">
        <v>26</v>
      </c>
      <c r="B19" s="9">
        <v>9176</v>
      </c>
      <c r="C19" s="7">
        <v>86788849</v>
      </c>
      <c r="D19" s="8">
        <v>51175612</v>
      </c>
      <c r="E19" s="7">
        <v>48309951</v>
      </c>
      <c r="F19" s="34">
        <v>51102932</v>
      </c>
      <c r="G19" s="29"/>
      <c r="H19" s="41"/>
      <c r="I19" s="41"/>
      <c r="J19" s="42"/>
    </row>
    <row r="20" spans="1:10" ht="24.75" customHeight="1">
      <c r="A20" s="23" t="s">
        <v>7</v>
      </c>
      <c r="B20" s="9">
        <v>36748</v>
      </c>
      <c r="C20" s="7">
        <v>323011076</v>
      </c>
      <c r="D20" s="8">
        <v>170967371</v>
      </c>
      <c r="E20" s="7">
        <v>157008996</v>
      </c>
      <c r="F20" s="34">
        <v>170770449</v>
      </c>
      <c r="G20" s="29"/>
      <c r="H20" s="41"/>
      <c r="I20" s="41"/>
      <c r="J20" s="42"/>
    </row>
    <row r="21" spans="1:10" ht="24.75" customHeight="1">
      <c r="A21" s="23" t="s">
        <v>8</v>
      </c>
      <c r="B21" s="9">
        <v>25616</v>
      </c>
      <c r="C21" s="7">
        <v>276573245</v>
      </c>
      <c r="D21" s="8">
        <v>135041578</v>
      </c>
      <c r="E21" s="7">
        <v>136466809</v>
      </c>
      <c r="F21" s="34">
        <v>135041578</v>
      </c>
      <c r="G21" s="29"/>
      <c r="H21" s="41"/>
      <c r="I21" s="41"/>
      <c r="J21" s="42"/>
    </row>
    <row r="22" spans="1:10" ht="24.75" customHeight="1">
      <c r="A22" s="23" t="s">
        <v>32</v>
      </c>
      <c r="B22" s="9">
        <v>57054</v>
      </c>
      <c r="C22" s="7">
        <v>958047689</v>
      </c>
      <c r="D22" s="8">
        <v>545623632</v>
      </c>
      <c r="E22" s="7">
        <v>452470147</v>
      </c>
      <c r="F22" s="34">
        <v>545203772</v>
      </c>
      <c r="G22" s="29"/>
      <c r="H22" s="41"/>
      <c r="I22" s="41"/>
      <c r="J22" s="42"/>
    </row>
    <row r="23" spans="1:10" ht="24.75" customHeight="1">
      <c r="A23" s="23" t="s">
        <v>9</v>
      </c>
      <c r="B23" s="11">
        <v>44081</v>
      </c>
      <c r="C23" s="7">
        <v>560010342</v>
      </c>
      <c r="D23" s="8">
        <v>283532148</v>
      </c>
      <c r="E23" s="7">
        <v>278301096</v>
      </c>
      <c r="F23" s="34">
        <v>282802612</v>
      </c>
      <c r="G23" s="29"/>
      <c r="H23" s="41"/>
      <c r="I23" s="41"/>
      <c r="J23" s="42"/>
    </row>
    <row r="24" spans="1:10" ht="24.75" customHeight="1">
      <c r="A24" s="23" t="s">
        <v>10</v>
      </c>
      <c r="B24" s="11">
        <v>8413</v>
      </c>
      <c r="C24" s="7">
        <v>56880390</v>
      </c>
      <c r="D24" s="8">
        <v>34296824</v>
      </c>
      <c r="E24" s="7">
        <v>29773995</v>
      </c>
      <c r="F24" s="34">
        <v>34162925</v>
      </c>
      <c r="G24" s="29"/>
      <c r="H24" s="41"/>
      <c r="I24" s="41"/>
      <c r="J24" s="42"/>
    </row>
    <row r="25" spans="1:10" ht="24.75" customHeight="1">
      <c r="A25" s="31" t="s">
        <v>25</v>
      </c>
      <c r="B25" s="14">
        <v>18123</v>
      </c>
      <c r="C25" s="12">
        <v>302484893</v>
      </c>
      <c r="D25" s="13">
        <v>122604383</v>
      </c>
      <c r="E25" s="12">
        <v>117997794</v>
      </c>
      <c r="F25" s="35">
        <v>122509881</v>
      </c>
      <c r="G25" s="29"/>
      <c r="H25" s="41"/>
      <c r="I25" s="41"/>
      <c r="J25" s="42"/>
    </row>
    <row r="26" spans="1:10" ht="24.75" customHeight="1">
      <c r="A26" s="23" t="s">
        <v>29</v>
      </c>
      <c r="B26" s="11">
        <v>8039</v>
      </c>
      <c r="C26" s="7">
        <v>104376266</v>
      </c>
      <c r="D26" s="15">
        <v>62635734</v>
      </c>
      <c r="E26" s="7">
        <v>51644908</v>
      </c>
      <c r="F26" s="34">
        <v>62295336</v>
      </c>
      <c r="G26" s="29"/>
      <c r="H26" s="41"/>
      <c r="I26" s="41"/>
      <c r="J26" s="42"/>
    </row>
    <row r="27" spans="1:10" ht="24.75" customHeight="1">
      <c r="A27" s="23" t="s">
        <v>30</v>
      </c>
      <c r="B27" s="11">
        <v>15148</v>
      </c>
      <c r="C27" s="7">
        <v>198261936</v>
      </c>
      <c r="D27" s="15">
        <v>105420014</v>
      </c>
      <c r="E27" s="7">
        <v>109190654</v>
      </c>
      <c r="F27" s="34">
        <v>105134026</v>
      </c>
      <c r="G27" s="29"/>
      <c r="H27" s="41"/>
      <c r="I27" s="41"/>
      <c r="J27" s="42"/>
    </row>
    <row r="28" spans="1:10" ht="24.75" customHeight="1">
      <c r="A28" s="32" t="s">
        <v>31</v>
      </c>
      <c r="B28" s="18">
        <v>5659</v>
      </c>
      <c r="C28" s="16">
        <v>78082080</v>
      </c>
      <c r="D28" s="17">
        <v>43719527</v>
      </c>
      <c r="E28" s="16">
        <v>44934946</v>
      </c>
      <c r="F28" s="36">
        <v>43525259</v>
      </c>
      <c r="G28" s="29"/>
      <c r="H28" s="41"/>
      <c r="I28" s="41"/>
      <c r="J28" s="42"/>
    </row>
    <row r="29" spans="1:10" ht="24.75" customHeight="1">
      <c r="A29" s="39" t="s">
        <v>37</v>
      </c>
      <c r="B29" s="40">
        <f>SUM(B9:B28)</f>
        <v>518274</v>
      </c>
      <c r="C29" s="40">
        <f>SUM(C9:C28)</f>
        <v>6438914847</v>
      </c>
      <c r="D29" s="40">
        <f>SUM(D9:D28)</f>
        <v>3234447860</v>
      </c>
      <c r="E29" s="40">
        <f>SUM(E9:E28)</f>
        <v>3166022088</v>
      </c>
      <c r="F29" s="40">
        <f>SUM(F9:F28)</f>
        <v>3226432092</v>
      </c>
      <c r="G29" s="29"/>
      <c r="H29" s="41"/>
      <c r="I29" s="41"/>
      <c r="J29" s="42"/>
    </row>
    <row r="30" spans="1:10" ht="24.75" customHeight="1">
      <c r="A30" s="19" t="s">
        <v>11</v>
      </c>
      <c r="B30" s="20">
        <v>6909</v>
      </c>
      <c r="C30" s="21">
        <v>67025686</v>
      </c>
      <c r="D30" s="22">
        <v>64548787</v>
      </c>
      <c r="E30" s="21">
        <v>36279277</v>
      </c>
      <c r="F30" s="37">
        <v>64122590</v>
      </c>
      <c r="G30" s="29"/>
      <c r="H30" s="41"/>
      <c r="I30" s="41"/>
      <c r="J30" s="42"/>
    </row>
    <row r="31" spans="1:10" ht="24.75" customHeight="1">
      <c r="A31" s="23" t="s">
        <v>12</v>
      </c>
      <c r="B31" s="11">
        <v>5779</v>
      </c>
      <c r="C31" s="7">
        <v>158144778</v>
      </c>
      <c r="D31" s="8">
        <v>166443310</v>
      </c>
      <c r="E31" s="7">
        <v>83687032</v>
      </c>
      <c r="F31" s="34">
        <v>162576755</v>
      </c>
      <c r="G31" s="29"/>
      <c r="H31" s="41"/>
      <c r="I31" s="41"/>
      <c r="J31" s="42"/>
    </row>
    <row r="32" spans="1:10" ht="24.75" customHeight="1">
      <c r="A32" s="23" t="s">
        <v>13</v>
      </c>
      <c r="B32" s="11">
        <v>12867</v>
      </c>
      <c r="C32" s="7">
        <v>132756921</v>
      </c>
      <c r="D32" s="8">
        <v>79729074</v>
      </c>
      <c r="E32" s="7">
        <v>64833616</v>
      </c>
      <c r="F32" s="34">
        <v>79693925</v>
      </c>
      <c r="G32" s="29"/>
      <c r="H32" s="41"/>
      <c r="I32" s="41"/>
      <c r="J32" s="42"/>
    </row>
    <row r="33" spans="1:10" ht="24.75" customHeight="1">
      <c r="A33" s="24" t="s">
        <v>14</v>
      </c>
      <c r="B33" s="25">
        <v>5624</v>
      </c>
      <c r="C33" s="26">
        <v>19909627</v>
      </c>
      <c r="D33" s="27">
        <v>11877110</v>
      </c>
      <c r="E33" s="26">
        <v>8592212</v>
      </c>
      <c r="F33" s="38">
        <v>11854308</v>
      </c>
      <c r="G33" s="29"/>
      <c r="H33" s="41"/>
      <c r="I33" s="41"/>
      <c r="J33" s="42"/>
    </row>
    <row r="34" spans="1:10" ht="24.75" customHeight="1">
      <c r="A34" s="39" t="s">
        <v>23</v>
      </c>
      <c r="B34" s="40">
        <f>SUM(B30:B33)</f>
        <v>31179</v>
      </c>
      <c r="C34" s="40">
        <f>SUM(C30:C33)</f>
        <v>377837012</v>
      </c>
      <c r="D34" s="40">
        <f>SUM(D30:D33)</f>
        <v>322598281</v>
      </c>
      <c r="E34" s="40">
        <f>SUM(E30:E33)</f>
        <v>193392137</v>
      </c>
      <c r="F34" s="40">
        <f>SUM(F30:F33)</f>
        <v>318247578</v>
      </c>
      <c r="G34" s="29"/>
      <c r="H34" s="41"/>
      <c r="I34" s="41"/>
      <c r="J34" s="42"/>
    </row>
    <row r="35" spans="1:10" ht="24.75" customHeight="1">
      <c r="A35" s="39" t="s">
        <v>24</v>
      </c>
      <c r="B35" s="40">
        <f>SUM(B34,B29)</f>
        <v>549453</v>
      </c>
      <c r="C35" s="40">
        <f>SUM(C34,C29)</f>
        <v>6816751859</v>
      </c>
      <c r="D35" s="40">
        <f>SUM(D34,D29)</f>
        <v>3557046141</v>
      </c>
      <c r="E35" s="40">
        <f>SUM(E34,E29)</f>
        <v>3359414225</v>
      </c>
      <c r="F35" s="40">
        <f>SUM(F34,F29)</f>
        <v>3544679670</v>
      </c>
      <c r="G35" s="29"/>
      <c r="H35" s="41"/>
      <c r="I35" s="41"/>
      <c r="J35" s="42"/>
    </row>
    <row r="36" ht="13.5">
      <c r="A36" s="28" t="s">
        <v>34</v>
      </c>
    </row>
    <row r="37" ht="13.5">
      <c r="A37" s="28" t="s">
        <v>36</v>
      </c>
    </row>
  </sheetData>
  <mergeCells count="12">
    <mergeCell ref="C6:C8"/>
    <mergeCell ref="D6:D8"/>
    <mergeCell ref="A7:A8"/>
    <mergeCell ref="A1:D1"/>
    <mergeCell ref="A3:A4"/>
    <mergeCell ref="E3:F5"/>
    <mergeCell ref="E6:E8"/>
    <mergeCell ref="F6:F8"/>
    <mergeCell ref="B3:B4"/>
    <mergeCell ref="B5:B6"/>
    <mergeCell ref="B7:B8"/>
    <mergeCell ref="C3:D5"/>
  </mergeCells>
  <printOptions horizontalCentered="1"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茨城県</cp:lastModifiedBy>
  <cp:lastPrinted>2008-10-22T23:18:12Z</cp:lastPrinted>
  <dcterms:created xsi:type="dcterms:W3CDTF">2003-02-25T09:01:54Z</dcterms:created>
  <dcterms:modified xsi:type="dcterms:W3CDTF">2011-01-17T05:55:31Z</dcterms:modified>
  <cp:category/>
  <cp:version/>
  <cp:contentType/>
  <cp:contentStatus/>
</cp:coreProperties>
</file>