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86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<sst xmlns="http://schemas.openxmlformats.org/spreadsheetml/2006/main" count="42" uniqueCount="40">
  <si>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</si>
  <si>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</si>
  <si>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</si>
  <si>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</si>
  <si>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</si>
  <si>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</si>
  <si>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</si>
  <si>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</si>
  <si>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</si>
  <si>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</si>
  <si>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</si>
  <si>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</si>
  <si>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</si>
  <si>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</si>
  <si>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</si>
  <si>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</si>
  <si>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</si>
  <si>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</si>
  <si>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</si>
  <si>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</si>
  <si>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</si>
  <si>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</si>
  <si>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</si>
  <si>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</si>
  <si>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</si>
  <si>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</si>
  <si>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</si>
  <si>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</si>
  <si>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</si>
  <si>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</si>
  <si>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</si>
  <si>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</si>
  <si>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</si>
  <si>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</si>
  <si>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</si>
  <si>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</si>
  <si>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</si>
  <si>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</si>
  <si>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第１表　平成24年度都市計画税に関する調</t>
  </si>
  <si>
    <t>※　決定価格及び課税標準額は法定免税点以上のもの。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</si>
</sst>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1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>
      <alignment/>
      <protection/>
    </xf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center" vertical="center"/>
    </xf>
    <xf numFmtId="38" fontId="2" fillId="24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8" fontId="2" fillId="0" borderId="0" xfId="42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8" xfId="60" applyNumberFormat="1" applyFont="1" applyFill="1" applyBorder="1" applyAlignment="1">
      <alignment horizontal="right" vertical="center"/>
      <protection/>
    </xf>
    <xf numFmtId="176" fontId="2" fillId="0" borderId="19" xfId="60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0" applyNumberFormat="1" applyFont="1" applyFill="1" applyBorder="1" applyAlignment="1">
      <alignment horizontal="right" vertical="center"/>
      <protection/>
    </xf>
    <xf numFmtId="176" fontId="2" fillId="0" borderId="20" xfId="60" applyNumberFormat="1" applyFont="1" applyFill="1" applyBorder="1" applyAlignment="1">
      <alignment horizontal="right" vertical="center"/>
      <protection/>
    </xf>
    <xf numFmtId="176" fontId="2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38" fontId="2" fillId="0" borderId="12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176" fontId="2" fillId="0" borderId="24" xfId="60" applyNumberFormat="1" applyFont="1" applyFill="1" applyBorder="1" applyAlignment="1">
      <alignment horizontal="right" vertical="center"/>
      <protection/>
    </xf>
    <xf numFmtId="176" fontId="2" fillId="0" borderId="25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26" xfId="60" applyNumberFormat="1" applyFont="1" applyFill="1" applyBorder="1" applyAlignment="1">
      <alignment horizontal="right" vertical="center"/>
      <protection/>
    </xf>
    <xf numFmtId="176" fontId="2" fillId="0" borderId="27" xfId="60" applyNumberFormat="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vertical="center"/>
    </xf>
    <xf numFmtId="176" fontId="2" fillId="0" borderId="11" xfId="60" applyNumberFormat="1" applyFont="1" applyFill="1" applyBorder="1" applyAlignment="1">
      <alignment horizontal="right" vertical="center"/>
      <protection/>
    </xf>
    <xf numFmtId="176" fontId="2" fillId="0" borderId="28" xfId="60" applyNumberFormat="1" applyFont="1" applyFill="1" applyBorder="1" applyAlignment="1">
      <alignment horizontal="righ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30" xfId="60" applyNumberFormat="1" applyFont="1" applyFill="1" applyBorder="1" applyAlignment="1">
      <alignment horizontal="right"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8" sqref="E38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9" width="12" style="1" customWidth="1"/>
    <col min="10" max="16384" width="9" style="1" customWidth="1"/>
  </cols>
  <sheetData>
    <row r="1" spans="1:4" ht="13.5">
      <c r="A1" s="45" t="s">
        <v>38</v>
      </c>
      <c r="B1" s="45"/>
      <c r="C1" s="45"/>
      <c r="D1" s="45"/>
    </row>
    <row r="3" spans="1:7" ht="9" customHeight="1">
      <c r="A3" s="46" t="s">
        <v>21</v>
      </c>
      <c r="B3" s="54" t="s">
        <v>34</v>
      </c>
      <c r="C3" s="48" t="s">
        <v>33</v>
      </c>
      <c r="D3" s="49"/>
      <c r="E3" s="48" t="s">
        <v>15</v>
      </c>
      <c r="F3" s="49"/>
      <c r="G3" s="8"/>
    </row>
    <row r="4" spans="1:7" ht="9" customHeight="1">
      <c r="A4" s="47"/>
      <c r="B4" s="55"/>
      <c r="C4" s="50"/>
      <c r="D4" s="51"/>
      <c r="E4" s="50"/>
      <c r="F4" s="51"/>
      <c r="G4" s="8"/>
    </row>
    <row r="5" spans="1:7" ht="9" customHeight="1">
      <c r="A5" s="2"/>
      <c r="B5" s="55" t="s">
        <v>16</v>
      </c>
      <c r="C5" s="52"/>
      <c r="D5" s="53"/>
      <c r="E5" s="52"/>
      <c r="F5" s="53"/>
      <c r="G5" s="8"/>
    </row>
    <row r="6" spans="1:7" ht="9" customHeight="1">
      <c r="A6" s="3"/>
      <c r="B6" s="55"/>
      <c r="C6" s="54" t="s">
        <v>17</v>
      </c>
      <c r="D6" s="54" t="s">
        <v>18</v>
      </c>
      <c r="E6" s="54" t="s">
        <v>17</v>
      </c>
      <c r="F6" s="54" t="s">
        <v>18</v>
      </c>
      <c r="G6" s="8"/>
    </row>
    <row r="7" spans="1:7" ht="9" customHeight="1">
      <c r="A7" s="43" t="s">
        <v>19</v>
      </c>
      <c r="B7" s="55" t="s">
        <v>20</v>
      </c>
      <c r="C7" s="55"/>
      <c r="D7" s="55"/>
      <c r="E7" s="55"/>
      <c r="F7" s="55"/>
      <c r="G7" s="8"/>
    </row>
    <row r="8" spans="1:7" ht="9" customHeight="1">
      <c r="A8" s="44"/>
      <c r="B8" s="56"/>
      <c r="C8" s="56"/>
      <c r="D8" s="56"/>
      <c r="E8" s="56"/>
      <c r="F8" s="56"/>
      <c r="G8" s="8"/>
    </row>
    <row r="9" spans="1:10" ht="24.75" customHeight="1">
      <c r="A9" s="9" t="s">
        <v>22</v>
      </c>
      <c r="B9" s="16">
        <v>69040</v>
      </c>
      <c r="C9" s="17">
        <v>898921641</v>
      </c>
      <c r="D9" s="18">
        <v>412524727</v>
      </c>
      <c r="E9" s="17">
        <v>447836433</v>
      </c>
      <c r="F9" s="19">
        <v>410461280</v>
      </c>
      <c r="G9" s="8"/>
      <c r="H9" s="14"/>
      <c r="I9" s="14"/>
      <c r="J9" s="15"/>
    </row>
    <row r="10" spans="1:10" ht="24.75" customHeight="1">
      <c r="A10" s="5" t="s">
        <v>0</v>
      </c>
      <c r="B10" s="20">
        <v>61309</v>
      </c>
      <c r="C10" s="21">
        <v>739609631</v>
      </c>
      <c r="D10" s="22">
        <v>320919972</v>
      </c>
      <c r="E10" s="21">
        <v>389860451</v>
      </c>
      <c r="F10" s="23">
        <v>319938157</v>
      </c>
      <c r="G10" s="8"/>
      <c r="H10" s="14"/>
      <c r="I10" s="14"/>
      <c r="J10" s="15"/>
    </row>
    <row r="11" spans="1:10" ht="24.75" customHeight="1">
      <c r="A11" s="5" t="s">
        <v>1</v>
      </c>
      <c r="B11" s="20">
        <v>46970</v>
      </c>
      <c r="C11" s="21">
        <v>449126636</v>
      </c>
      <c r="D11" s="22">
        <v>261588500</v>
      </c>
      <c r="E11" s="21">
        <v>233572391</v>
      </c>
      <c r="F11" s="23">
        <v>260850528</v>
      </c>
      <c r="G11" s="8"/>
      <c r="H11" s="14"/>
      <c r="I11" s="14"/>
      <c r="J11" s="15"/>
    </row>
    <row r="12" spans="1:10" ht="24.75" customHeight="1">
      <c r="A12" s="5" t="s">
        <v>2</v>
      </c>
      <c r="B12" s="20">
        <v>40069</v>
      </c>
      <c r="C12" s="21">
        <v>409438102</v>
      </c>
      <c r="D12" s="22">
        <v>180389335</v>
      </c>
      <c r="E12" s="21">
        <v>197842939</v>
      </c>
      <c r="F12" s="23">
        <v>180192027</v>
      </c>
      <c r="G12" s="8"/>
      <c r="H12" s="14"/>
      <c r="I12" s="14"/>
      <c r="J12" s="15"/>
    </row>
    <row r="13" spans="1:10" ht="24.75" customHeight="1">
      <c r="A13" s="5" t="s">
        <v>3</v>
      </c>
      <c r="B13" s="20">
        <v>15551</v>
      </c>
      <c r="C13" s="21">
        <v>151937398</v>
      </c>
      <c r="D13" s="22">
        <v>77967544</v>
      </c>
      <c r="E13" s="21">
        <v>82465575</v>
      </c>
      <c r="F13" s="23">
        <v>77677064</v>
      </c>
      <c r="G13" s="8"/>
      <c r="H13" s="14"/>
      <c r="I13" s="14"/>
      <c r="J13" s="15"/>
    </row>
    <row r="14" spans="1:10" ht="24.75" customHeight="1">
      <c r="A14" s="5" t="s">
        <v>4</v>
      </c>
      <c r="B14" s="20">
        <v>10410</v>
      </c>
      <c r="C14" s="24">
        <v>108898984</v>
      </c>
      <c r="D14" s="21">
        <v>53596235</v>
      </c>
      <c r="E14" s="24">
        <v>56174667</v>
      </c>
      <c r="F14" s="21">
        <v>53390145</v>
      </c>
      <c r="G14" s="8"/>
      <c r="H14" s="14"/>
      <c r="I14" s="14"/>
      <c r="J14" s="15"/>
    </row>
    <row r="15" spans="1:10" ht="24.75" customHeight="1">
      <c r="A15" s="5" t="s">
        <v>27</v>
      </c>
      <c r="B15" s="20">
        <v>24258</v>
      </c>
      <c r="C15" s="21">
        <v>169164630</v>
      </c>
      <c r="D15" s="22">
        <v>104121170</v>
      </c>
      <c r="E15" s="21">
        <v>87805498</v>
      </c>
      <c r="F15" s="23">
        <v>103914220</v>
      </c>
      <c r="G15" s="8"/>
      <c r="H15" s="14"/>
      <c r="I15" s="14"/>
      <c r="J15" s="15"/>
    </row>
    <row r="16" spans="1:10" ht="24.75" customHeight="1">
      <c r="A16" s="5" t="s">
        <v>28</v>
      </c>
      <c r="B16" s="20">
        <v>6893</v>
      </c>
      <c r="C16" s="21">
        <v>64860752</v>
      </c>
      <c r="D16" s="22">
        <v>38405374</v>
      </c>
      <c r="E16" s="21">
        <v>36502527</v>
      </c>
      <c r="F16" s="23">
        <v>38352171</v>
      </c>
      <c r="G16" s="8"/>
      <c r="H16" s="14"/>
      <c r="I16" s="14"/>
      <c r="J16" s="15"/>
    </row>
    <row r="17" spans="1:10" ht="24.75" customHeight="1">
      <c r="A17" s="5" t="s">
        <v>5</v>
      </c>
      <c r="B17" s="20">
        <v>7165</v>
      </c>
      <c r="C17" s="21">
        <v>54670857</v>
      </c>
      <c r="D17" s="22">
        <v>24819737</v>
      </c>
      <c r="E17" s="21">
        <v>29573788</v>
      </c>
      <c r="F17" s="23">
        <v>24716171</v>
      </c>
      <c r="G17" s="8"/>
      <c r="H17" s="14"/>
      <c r="I17" s="14"/>
      <c r="J17" s="15"/>
    </row>
    <row r="18" spans="1:10" ht="24.75" customHeight="1">
      <c r="A18" s="5" t="s">
        <v>6</v>
      </c>
      <c r="B18" s="20">
        <v>12578</v>
      </c>
      <c r="C18" s="21">
        <v>93930012</v>
      </c>
      <c r="D18" s="22">
        <v>49426737</v>
      </c>
      <c r="E18" s="21">
        <v>53248109</v>
      </c>
      <c r="F18" s="23">
        <v>49369851</v>
      </c>
      <c r="G18" s="8"/>
      <c r="H18" s="14"/>
      <c r="I18" s="14"/>
      <c r="J18" s="15"/>
    </row>
    <row r="19" spans="1:10" ht="24.75" customHeight="1">
      <c r="A19" s="5" t="s">
        <v>26</v>
      </c>
      <c r="B19" s="20">
        <v>9133</v>
      </c>
      <c r="C19" s="21">
        <v>72224781</v>
      </c>
      <c r="D19" s="22">
        <v>44856360</v>
      </c>
      <c r="E19" s="21">
        <v>41449339</v>
      </c>
      <c r="F19" s="23">
        <v>44791086</v>
      </c>
      <c r="G19" s="8"/>
      <c r="H19" s="14"/>
      <c r="I19" s="14"/>
      <c r="J19" s="15"/>
    </row>
    <row r="20" spans="1:10" ht="24.75" customHeight="1">
      <c r="A20" s="5" t="s">
        <v>7</v>
      </c>
      <c r="B20" s="20">
        <v>37164</v>
      </c>
      <c r="C20" s="21">
        <v>292845710</v>
      </c>
      <c r="D20" s="22">
        <v>159156560</v>
      </c>
      <c r="E20" s="21">
        <v>142657057</v>
      </c>
      <c r="F20" s="23">
        <v>158976925</v>
      </c>
      <c r="G20" s="8"/>
      <c r="H20" s="14"/>
      <c r="I20" s="14"/>
      <c r="J20" s="15"/>
    </row>
    <row r="21" spans="1:10" ht="24.75" customHeight="1">
      <c r="A21" s="5" t="s">
        <v>8</v>
      </c>
      <c r="B21" s="20">
        <v>26248</v>
      </c>
      <c r="C21" s="21">
        <v>268388549</v>
      </c>
      <c r="D21" s="22">
        <v>126969711</v>
      </c>
      <c r="E21" s="21">
        <v>133640248</v>
      </c>
      <c r="F21" s="23">
        <v>126844478</v>
      </c>
      <c r="G21" s="8"/>
      <c r="H21" s="14"/>
      <c r="I21" s="14"/>
      <c r="J21" s="15"/>
    </row>
    <row r="22" spans="1:10" ht="24.75" customHeight="1">
      <c r="A22" s="5" t="s">
        <v>32</v>
      </c>
      <c r="B22" s="20">
        <v>60920</v>
      </c>
      <c r="C22" s="21">
        <v>945463252</v>
      </c>
      <c r="D22" s="22">
        <v>520159624</v>
      </c>
      <c r="E22" s="21">
        <v>474022573</v>
      </c>
      <c r="F22" s="23">
        <v>519755751</v>
      </c>
      <c r="G22" s="8"/>
      <c r="H22" s="14"/>
      <c r="I22" s="14"/>
      <c r="J22" s="15"/>
    </row>
    <row r="23" spans="1:10" ht="24.75" customHeight="1">
      <c r="A23" s="5" t="s">
        <v>9</v>
      </c>
      <c r="B23" s="25">
        <v>44830</v>
      </c>
      <c r="C23" s="21">
        <v>492172866</v>
      </c>
      <c r="D23" s="22">
        <v>243627430</v>
      </c>
      <c r="E23" s="21">
        <v>255986761</v>
      </c>
      <c r="F23" s="23">
        <v>243028599</v>
      </c>
      <c r="G23" s="8"/>
      <c r="H23" s="14"/>
      <c r="I23" s="14"/>
      <c r="J23" s="15"/>
    </row>
    <row r="24" spans="1:10" ht="24.75" customHeight="1">
      <c r="A24" s="5" t="s">
        <v>10</v>
      </c>
      <c r="B24" s="25">
        <v>8425</v>
      </c>
      <c r="C24" s="21">
        <v>46956698</v>
      </c>
      <c r="D24" s="22">
        <v>27504325</v>
      </c>
      <c r="E24" s="21">
        <v>25817006</v>
      </c>
      <c r="F24" s="23">
        <v>27390496</v>
      </c>
      <c r="G24" s="8"/>
      <c r="H24" s="14"/>
      <c r="I24" s="14"/>
      <c r="J24" s="15"/>
    </row>
    <row r="25" spans="1:10" ht="24.75" customHeight="1">
      <c r="A25" s="10" t="s">
        <v>25</v>
      </c>
      <c r="B25" s="26">
        <v>18710</v>
      </c>
      <c r="C25" s="27">
        <v>276888865</v>
      </c>
      <c r="D25" s="28">
        <v>113365752</v>
      </c>
      <c r="E25" s="27">
        <v>118284699</v>
      </c>
      <c r="F25" s="29">
        <v>113288741</v>
      </c>
      <c r="G25" s="8"/>
      <c r="H25" s="14"/>
      <c r="I25" s="14"/>
      <c r="J25" s="15"/>
    </row>
    <row r="26" spans="1:10" ht="24.75" customHeight="1">
      <c r="A26" s="5" t="s">
        <v>29</v>
      </c>
      <c r="B26" s="25">
        <v>8201</v>
      </c>
      <c r="C26" s="21">
        <v>98110241</v>
      </c>
      <c r="D26" s="30">
        <v>52747163</v>
      </c>
      <c r="E26" s="21">
        <v>50300985</v>
      </c>
      <c r="F26" s="23">
        <v>52438139</v>
      </c>
      <c r="G26" s="8"/>
      <c r="H26" s="14"/>
      <c r="I26" s="14"/>
      <c r="J26" s="15"/>
    </row>
    <row r="27" spans="1:10" ht="24.75" customHeight="1">
      <c r="A27" s="5" t="s">
        <v>30</v>
      </c>
      <c r="B27" s="25">
        <v>15221</v>
      </c>
      <c r="C27" s="21">
        <v>175823192</v>
      </c>
      <c r="D27" s="30">
        <v>96167524</v>
      </c>
      <c r="E27" s="21">
        <v>99219927</v>
      </c>
      <c r="F27" s="23">
        <v>95914127</v>
      </c>
      <c r="G27" s="8"/>
      <c r="H27" s="14"/>
      <c r="I27" s="14"/>
      <c r="J27" s="15"/>
    </row>
    <row r="28" spans="1:10" ht="24.75" customHeight="1">
      <c r="A28" s="5" t="s">
        <v>31</v>
      </c>
      <c r="B28" s="25">
        <v>5629</v>
      </c>
      <c r="C28" s="21">
        <v>71975012</v>
      </c>
      <c r="D28" s="30">
        <v>39735018</v>
      </c>
      <c r="E28" s="21">
        <v>41630385</v>
      </c>
      <c r="F28" s="23">
        <v>39559802</v>
      </c>
      <c r="G28" s="8"/>
      <c r="H28" s="14"/>
      <c r="I28" s="14"/>
      <c r="J28" s="15"/>
    </row>
    <row r="29" spans="1:10" ht="24.75" customHeight="1">
      <c r="A29" s="11" t="s">
        <v>37</v>
      </c>
      <c r="B29" s="31">
        <v>9414</v>
      </c>
      <c r="C29" s="32">
        <v>113740002</v>
      </c>
      <c r="D29" s="33">
        <v>58713511</v>
      </c>
      <c r="E29" s="32">
        <v>57290639</v>
      </c>
      <c r="F29" s="34">
        <v>58693797</v>
      </c>
      <c r="G29" s="8"/>
      <c r="H29" s="14"/>
      <c r="I29" s="14"/>
      <c r="J29" s="15"/>
    </row>
    <row r="30" spans="1:10" ht="24.75" customHeight="1">
      <c r="A30" s="12" t="s">
        <v>36</v>
      </c>
      <c r="B30" s="13">
        <f>SUM(B9:B29)</f>
        <v>538138</v>
      </c>
      <c r="C30" s="13">
        <f>SUM(C9:C29)</f>
        <v>5995147811</v>
      </c>
      <c r="D30" s="13">
        <f>SUM(D9:D29)</f>
        <v>3006762309</v>
      </c>
      <c r="E30" s="13">
        <f>SUM(E9:E29)</f>
        <v>3055181997</v>
      </c>
      <c r="F30" s="13">
        <f>SUM(F9:F29)</f>
        <v>2999543555</v>
      </c>
      <c r="G30" s="8"/>
      <c r="H30" s="14"/>
      <c r="I30" s="14"/>
      <c r="J30" s="15"/>
    </row>
    <row r="31" spans="1:10" ht="24.75" customHeight="1">
      <c r="A31" s="4" t="s">
        <v>11</v>
      </c>
      <c r="B31" s="35">
        <v>6841</v>
      </c>
      <c r="C31" s="36">
        <v>57580801</v>
      </c>
      <c r="D31" s="37">
        <v>51000160</v>
      </c>
      <c r="E31" s="36">
        <v>32027541</v>
      </c>
      <c r="F31" s="38">
        <v>50942868</v>
      </c>
      <c r="G31" s="8"/>
      <c r="H31" s="14"/>
      <c r="I31" s="14"/>
      <c r="J31" s="15"/>
    </row>
    <row r="32" spans="1:10" ht="24.75" customHeight="1">
      <c r="A32" s="5" t="s">
        <v>12</v>
      </c>
      <c r="B32" s="25">
        <v>5901</v>
      </c>
      <c r="C32" s="21">
        <v>138440665</v>
      </c>
      <c r="D32" s="22">
        <v>135671418</v>
      </c>
      <c r="E32" s="21">
        <v>75919467</v>
      </c>
      <c r="F32" s="23">
        <v>133574729</v>
      </c>
      <c r="G32" s="8"/>
      <c r="H32" s="14"/>
      <c r="I32" s="14"/>
      <c r="J32" s="15"/>
    </row>
    <row r="33" spans="1:10" ht="24.75" customHeight="1">
      <c r="A33" s="5" t="s">
        <v>13</v>
      </c>
      <c r="B33" s="25">
        <v>13101</v>
      </c>
      <c r="C33" s="21">
        <v>123255528</v>
      </c>
      <c r="D33" s="22">
        <v>74840763</v>
      </c>
      <c r="E33" s="21">
        <v>62651189</v>
      </c>
      <c r="F33" s="23">
        <v>74810330</v>
      </c>
      <c r="G33" s="8"/>
      <c r="H33" s="14"/>
      <c r="I33" s="14"/>
      <c r="J33" s="15"/>
    </row>
    <row r="34" spans="1:10" ht="24.75" customHeight="1">
      <c r="A34" s="6" t="s">
        <v>14</v>
      </c>
      <c r="B34" s="39">
        <v>5615</v>
      </c>
      <c r="C34" s="40">
        <v>16885417</v>
      </c>
      <c r="D34" s="41">
        <v>11006077</v>
      </c>
      <c r="E34" s="40">
        <v>7352585</v>
      </c>
      <c r="F34" s="42">
        <v>10985356</v>
      </c>
      <c r="G34" s="8"/>
      <c r="H34" s="14"/>
      <c r="I34" s="14"/>
      <c r="J34" s="15"/>
    </row>
    <row r="35" spans="1:10" ht="24.75" customHeight="1">
      <c r="A35" s="12" t="s">
        <v>23</v>
      </c>
      <c r="B35" s="13">
        <f>SUM(B31:B34)</f>
        <v>31458</v>
      </c>
      <c r="C35" s="13">
        <f>SUM(C31:C34)</f>
        <v>336162411</v>
      </c>
      <c r="D35" s="13">
        <f>SUM(D31:D34)</f>
        <v>272518418</v>
      </c>
      <c r="E35" s="13">
        <f>SUM(E31:E34)</f>
        <v>177950782</v>
      </c>
      <c r="F35" s="13">
        <f>SUM(F31:F34)</f>
        <v>270313283</v>
      </c>
      <c r="G35" s="8"/>
      <c r="H35" s="14"/>
      <c r="I35" s="14"/>
      <c r="J35" s="15"/>
    </row>
    <row r="36" spans="1:10" ht="24.75" customHeight="1">
      <c r="A36" s="12" t="s">
        <v>24</v>
      </c>
      <c r="B36" s="13">
        <f>SUM(B35,B30)</f>
        <v>569596</v>
      </c>
      <c r="C36" s="13">
        <f>SUM(C35,C30)</f>
        <v>6331310222</v>
      </c>
      <c r="D36" s="13">
        <f>SUM(D35,D30)</f>
        <v>3279280727</v>
      </c>
      <c r="E36" s="13">
        <f>SUM(E35,E30)</f>
        <v>3233132779</v>
      </c>
      <c r="F36" s="13">
        <f>SUM(F35,F30)</f>
        <v>3269856838</v>
      </c>
      <c r="G36" s="8"/>
      <c r="H36" s="14"/>
      <c r="I36" s="14"/>
      <c r="J36" s="15"/>
    </row>
    <row r="37" ht="13.5">
      <c r="A37" s="7" t="s">
        <v>39</v>
      </c>
    </row>
    <row r="38" ht="13.5">
      <c r="A38" s="7" t="s">
        <v>35</v>
      </c>
    </row>
  </sheetData>
  <sheetProtection/>
  <mergeCells count="12">
    <mergeCell ref="C6:C8"/>
    <mergeCell ref="D6:D8"/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税政グループパソコン</cp:lastModifiedBy>
  <cp:lastPrinted>2008-10-22T23:18:12Z</cp:lastPrinted>
  <dcterms:created xsi:type="dcterms:W3CDTF">2003-02-25T09:01:54Z</dcterms:created>
  <dcterms:modified xsi:type="dcterms:W3CDTF">2013-03-19T04:33:17Z</dcterms:modified>
  <cp:category/>
  <cp:version/>
  <cp:contentType/>
  <cp:contentStatus/>
</cp:coreProperties>
</file>