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35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<sst xmlns="http://schemas.openxmlformats.org/spreadsheetml/2006/main" count="31" uniqueCount="29">
  <si>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</si>
  <si>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</si>
  <si>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</si>
  <si>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</si>
  <si>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</si>
  <si>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</si>
  <si>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</si>
  <si>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</si>
  <si>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</si>
  <si>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</si>
  <si>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</si>
  <si>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</si>
  <si>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</si>
  <si>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</si>
  <si>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</si>
  <si>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</si>
  <si>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</si>
  <si>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</si>
  <si>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</si>
  <si>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</si>
  <si>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</si>
  <si>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</si>
  <si>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</si>
  <si>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</si>
  <si>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</si>
  <si>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</si>
  <si>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</si>
  <si>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第５表　平成２６年度入湯税に関する調</t>
  </si>
  <si>
    <t>境町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</si>
</sst>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8" fontId="3" fillId="0" borderId="18" xfId="48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33" borderId="30" xfId="0" applyNumberFormat="1" applyFont="1" applyFill="1" applyBorder="1" applyAlignment="1">
      <alignment vertical="center"/>
    </xf>
    <xf numFmtId="177" fontId="3" fillId="33" borderId="31" xfId="0" applyNumberFormat="1" applyFont="1" applyFill="1" applyBorder="1" applyAlignment="1">
      <alignment vertical="center"/>
    </xf>
    <xf numFmtId="49" fontId="3" fillId="33" borderId="32" xfId="0" applyNumberFormat="1" applyFont="1" applyFill="1" applyBorder="1" applyAlignment="1">
      <alignment horizontal="distributed"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left" vertical="distributed" wrapText="1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  <xf numFmtId="49" fontId="3" fillId="0" borderId="0" xfId="0" applyNumberFormat="1" applyFont="1" applyBorder="1" applyAlignment="1">
      <alignment horizontal="distributed" vertical="center"/>
    </xf>
    <xf numFmtId="177" fontId="3" fillId="0" borderId="4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zoomScalePageLayoutView="0" workbookViewId="0" topLeftCell="A1">
      <selection activeCell="E12" sqref="E12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35" t="s">
        <v>26</v>
      </c>
      <c r="B2" s="36"/>
      <c r="C2" s="3" t="s">
        <v>0</v>
      </c>
      <c r="D2" s="4" t="s">
        <v>18</v>
      </c>
      <c r="E2" s="3" t="s">
        <v>19</v>
      </c>
      <c r="F2" s="5" t="s">
        <v>20</v>
      </c>
      <c r="H2" s="7"/>
      <c r="I2" s="7"/>
    </row>
    <row r="3" spans="1:9" s="6" customFormat="1" ht="24.75" customHeight="1" thickBot="1">
      <c r="A3" s="37"/>
      <c r="B3" s="38"/>
      <c r="C3" s="8" t="s">
        <v>21</v>
      </c>
      <c r="D3" s="9" t="s">
        <v>22</v>
      </c>
      <c r="E3" s="8" t="s">
        <v>22</v>
      </c>
      <c r="F3" s="10" t="s">
        <v>21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235734</v>
      </c>
      <c r="D4" s="14">
        <v>35360</v>
      </c>
      <c r="E4" s="15">
        <v>35360</v>
      </c>
      <c r="F4" s="16">
        <v>3</v>
      </c>
      <c r="G4" s="17"/>
      <c r="H4" s="7"/>
      <c r="I4" s="7"/>
    </row>
    <row r="5" spans="1:9" s="6" customFormat="1" ht="24.75" customHeight="1">
      <c r="A5" s="18">
        <f>A4+1</f>
        <v>2</v>
      </c>
      <c r="B5" s="19" t="s">
        <v>12</v>
      </c>
      <c r="C5" s="20">
        <v>183853</v>
      </c>
      <c r="D5" s="21">
        <v>27578</v>
      </c>
      <c r="E5" s="20">
        <v>27578</v>
      </c>
      <c r="F5" s="22">
        <v>1</v>
      </c>
      <c r="G5" s="17"/>
      <c r="H5" s="7"/>
      <c r="I5" s="7"/>
    </row>
    <row r="6" spans="1:9" s="6" customFormat="1" ht="24.75" customHeight="1">
      <c r="A6" s="18">
        <f aca="true" t="shared" si="0" ref="A6:A15">A5+1</f>
        <v>3</v>
      </c>
      <c r="B6" s="19" t="s">
        <v>2</v>
      </c>
      <c r="C6" s="20">
        <v>139503</v>
      </c>
      <c r="D6" s="21">
        <v>20925</v>
      </c>
      <c r="E6" s="20">
        <v>20925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3</v>
      </c>
      <c r="C7" s="20">
        <v>138293</v>
      </c>
      <c r="D7" s="21">
        <v>20744</v>
      </c>
      <c r="E7" s="20">
        <v>20744</v>
      </c>
      <c r="F7" s="22">
        <v>10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4</v>
      </c>
      <c r="C8" s="20">
        <v>161597</v>
      </c>
      <c r="D8" s="21">
        <v>24239</v>
      </c>
      <c r="E8" s="20">
        <v>24239</v>
      </c>
      <c r="F8" s="22">
        <v>22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23" t="s">
        <v>5</v>
      </c>
      <c r="C9" s="24">
        <v>71966</v>
      </c>
      <c r="D9" s="25">
        <v>11968</v>
      </c>
      <c r="E9" s="24">
        <v>10555</v>
      </c>
      <c r="F9" s="26">
        <v>8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6</v>
      </c>
      <c r="C10" s="24">
        <v>23065</v>
      </c>
      <c r="D10" s="25">
        <v>3460</v>
      </c>
      <c r="E10" s="24">
        <v>3460</v>
      </c>
      <c r="F10" s="26">
        <v>4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13</v>
      </c>
      <c r="C11" s="24">
        <v>61229</v>
      </c>
      <c r="D11" s="25">
        <v>9185</v>
      </c>
      <c r="E11" s="24">
        <v>9185</v>
      </c>
      <c r="F11" s="26">
        <v>1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212497</v>
      </c>
      <c r="D12" s="25">
        <v>21250</v>
      </c>
      <c r="E12" s="24">
        <v>21250</v>
      </c>
      <c r="F12" s="26">
        <v>4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252903</v>
      </c>
      <c r="D13" s="25">
        <v>25290</v>
      </c>
      <c r="E13" s="24">
        <v>25290</v>
      </c>
      <c r="F13" s="26">
        <v>2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143528</v>
      </c>
      <c r="D14" s="25">
        <v>21529</v>
      </c>
      <c r="E14" s="24">
        <v>21529</v>
      </c>
      <c r="F14" s="26">
        <v>3</v>
      </c>
      <c r="G14" s="17"/>
      <c r="H14" s="7"/>
      <c r="I14" s="7"/>
    </row>
    <row r="15" spans="1:9" s="6" customFormat="1" ht="24.75" customHeight="1" thickBot="1">
      <c r="A15" s="18">
        <f t="shared" si="0"/>
        <v>12</v>
      </c>
      <c r="B15" s="23" t="s">
        <v>17</v>
      </c>
      <c r="C15" s="24">
        <v>360754</v>
      </c>
      <c r="D15" s="25">
        <v>54113</v>
      </c>
      <c r="E15" s="24">
        <v>54113</v>
      </c>
      <c r="F15" s="26">
        <v>4</v>
      </c>
      <c r="G15" s="17"/>
      <c r="H15" s="7"/>
      <c r="I15" s="7"/>
    </row>
    <row r="16" spans="1:9" s="6" customFormat="1" ht="24.75" customHeight="1" thickBot="1" thickTop="1">
      <c r="A16" s="33" t="s">
        <v>23</v>
      </c>
      <c r="B16" s="34"/>
      <c r="C16" s="27">
        <f>SUM(C4:C15)</f>
        <v>1984922</v>
      </c>
      <c r="D16" s="27">
        <f>SUM(D4:D15)</f>
        <v>275641</v>
      </c>
      <c r="E16" s="27">
        <f>SUM(E4:E15)</f>
        <v>274228</v>
      </c>
      <c r="F16" s="27">
        <f>SUM(F4:F15)</f>
        <v>63</v>
      </c>
      <c r="G16" s="17"/>
      <c r="I16" s="7"/>
    </row>
    <row r="17" spans="1:9" s="6" customFormat="1" ht="24.75" customHeight="1" thickTop="1">
      <c r="A17" s="18">
        <v>13</v>
      </c>
      <c r="B17" s="19" t="s">
        <v>7</v>
      </c>
      <c r="C17" s="20">
        <v>165030</v>
      </c>
      <c r="D17" s="21">
        <v>24755</v>
      </c>
      <c r="E17" s="20">
        <v>24755</v>
      </c>
      <c r="F17" s="22">
        <v>8</v>
      </c>
      <c r="G17" s="17"/>
      <c r="H17" s="7"/>
      <c r="I17" s="7"/>
    </row>
    <row r="18" spans="1:9" s="6" customFormat="1" ht="24.75" customHeight="1">
      <c r="A18" s="18">
        <v>14</v>
      </c>
      <c r="B18" s="19" t="s">
        <v>11</v>
      </c>
      <c r="C18" s="20">
        <v>203445</v>
      </c>
      <c r="D18" s="21">
        <v>30517</v>
      </c>
      <c r="E18" s="20">
        <v>30517</v>
      </c>
      <c r="F18" s="22">
        <v>2</v>
      </c>
      <c r="G18" s="17"/>
      <c r="H18" s="7"/>
      <c r="I18" s="7"/>
    </row>
    <row r="19" spans="1:9" s="6" customFormat="1" ht="24.75" customHeight="1">
      <c r="A19" s="18">
        <v>15</v>
      </c>
      <c r="B19" s="19" t="s">
        <v>10</v>
      </c>
      <c r="C19" s="20">
        <v>0</v>
      </c>
      <c r="D19" s="21">
        <v>9923</v>
      </c>
      <c r="E19" s="20">
        <v>0</v>
      </c>
      <c r="F19" s="22">
        <v>1</v>
      </c>
      <c r="G19" s="17"/>
      <c r="H19" s="7"/>
      <c r="I19" s="7"/>
    </row>
    <row r="20" spans="1:9" s="6" customFormat="1" ht="24.75" customHeight="1">
      <c r="A20" s="18">
        <v>16</v>
      </c>
      <c r="B20" s="19" t="s">
        <v>8</v>
      </c>
      <c r="C20" s="20">
        <v>358491</v>
      </c>
      <c r="D20" s="21">
        <v>42069</v>
      </c>
      <c r="E20" s="20">
        <v>42069</v>
      </c>
      <c r="F20" s="22">
        <v>15</v>
      </c>
      <c r="G20" s="17"/>
      <c r="H20" s="7"/>
      <c r="I20" s="7"/>
    </row>
    <row r="21" spans="1:8" s="6" customFormat="1" ht="24.75" customHeight="1">
      <c r="A21" s="18">
        <v>17</v>
      </c>
      <c r="B21" s="19" t="s">
        <v>9</v>
      </c>
      <c r="C21" s="20">
        <v>54225</v>
      </c>
      <c r="D21" s="21">
        <v>8134</v>
      </c>
      <c r="E21" s="20">
        <v>8134</v>
      </c>
      <c r="F21" s="22">
        <v>1</v>
      </c>
      <c r="G21" s="17"/>
      <c r="H21" s="7"/>
    </row>
    <row r="22" spans="1:8" s="6" customFormat="1" ht="24.75" customHeight="1" thickBot="1">
      <c r="A22" s="43">
        <v>18</v>
      </c>
      <c r="B22" s="39" t="s">
        <v>28</v>
      </c>
      <c r="C22" s="40">
        <v>66257</v>
      </c>
      <c r="D22" s="41">
        <v>6821</v>
      </c>
      <c r="E22" s="40">
        <v>6821</v>
      </c>
      <c r="F22" s="42">
        <v>1</v>
      </c>
      <c r="G22" s="17"/>
      <c r="H22" s="7"/>
    </row>
    <row r="23" spans="1:7" s="6" customFormat="1" ht="24.75" customHeight="1" thickBot="1" thickTop="1">
      <c r="A23" s="31" t="s">
        <v>24</v>
      </c>
      <c r="B23" s="32"/>
      <c r="C23" s="27">
        <f>SUM(C17:C22)</f>
        <v>847448</v>
      </c>
      <c r="D23" s="27">
        <f>SUM(D17:D22)</f>
        <v>122219</v>
      </c>
      <c r="E23" s="27">
        <f>SUM(E17:E22)</f>
        <v>112296</v>
      </c>
      <c r="F23" s="27">
        <f>SUM(F17:F22)</f>
        <v>28</v>
      </c>
      <c r="G23" s="17"/>
    </row>
    <row r="24" spans="1:7" s="6" customFormat="1" ht="24.75" customHeight="1" thickBot="1" thickTop="1">
      <c r="A24" s="29" t="s">
        <v>25</v>
      </c>
      <c r="B24" s="30"/>
      <c r="C24" s="28">
        <f>C16+C23</f>
        <v>2832370</v>
      </c>
      <c r="D24" s="28">
        <f>D16+D23</f>
        <v>397860</v>
      </c>
      <c r="E24" s="28">
        <f>E16+E23</f>
        <v>386524</v>
      </c>
      <c r="F24" s="28">
        <f>F16+F23</f>
        <v>91</v>
      </c>
      <c r="G24" s="17"/>
    </row>
  </sheetData>
  <sheetProtection/>
  <mergeCells count="4">
    <mergeCell ref="A24:B24"/>
    <mergeCell ref="A23:B23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2015-09-08T00:10:07Z</cp:lastPrinted>
  <dcterms:created xsi:type="dcterms:W3CDTF">2001-06-25T06:34:22Z</dcterms:created>
  <dcterms:modified xsi:type="dcterms:W3CDTF">2015-09-08T00:19:42Z</dcterms:modified>
  <cp:category/>
  <cp:version/>
  <cp:contentType/>
  <cp:contentStatus/>
</cp:coreProperties>
</file>