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90" windowWidth="11595" windowHeight="828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<sst xmlns="http://schemas.openxmlformats.org/spreadsheetml/2006/main" count="42" uniqueCount="40">
  <si>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</si>
  <si>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</si>
  <si>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</si>
  <si>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</si>
  <si>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</si>
  <si>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</si>
  <si>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</si>
  <si>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</si>
  <si>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</si>
  <si>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</si>
  <si>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</si>
  <si>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</si>
  <si>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</si>
  <si>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</si>
  <si>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</si>
  <si>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</si>
  <si>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</si>
  <si>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</si>
  <si>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</si>
  <si>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</si>
  <si>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</si>
  <si>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</si>
  <si>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</si>
  <si>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</si>
  <si>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</si>
  <si>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</si>
  <si>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</si>
  <si>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</si>
  <si>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</si>
  <si>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</si>
  <si>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</si>
  <si>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</si>
  <si>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</si>
  <si>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</si>
  <si>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</si>
  <si>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</si>
  <si>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</si>
  <si>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</si>
  <si>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</si>
  <si>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平成27年度都市計画税に関する調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</si>
</sst>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8" xfId="60" applyNumberFormat="1" applyFont="1" applyFill="1" applyBorder="1" applyAlignment="1">
      <alignment horizontal="right" vertical="center"/>
      <protection/>
    </xf>
    <xf numFmtId="176" fontId="2" fillId="0" borderId="19" xfId="60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0" applyNumberFormat="1" applyFont="1" applyFill="1" applyBorder="1" applyAlignment="1">
      <alignment horizontal="right" vertical="center"/>
      <protection/>
    </xf>
    <xf numFmtId="176" fontId="2" fillId="0" borderId="20" xfId="60" applyNumberFormat="1" applyFont="1" applyFill="1" applyBorder="1" applyAlignment="1">
      <alignment horizontal="right" vertical="center"/>
      <protection/>
    </xf>
    <xf numFmtId="176" fontId="2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38" fontId="2" fillId="0" borderId="12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176" fontId="2" fillId="0" borderId="24" xfId="60" applyNumberFormat="1" applyFont="1" applyFill="1" applyBorder="1" applyAlignment="1">
      <alignment horizontal="right" vertical="center"/>
      <protection/>
    </xf>
    <xf numFmtId="176" fontId="2" fillId="0" borderId="25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26" xfId="60" applyNumberFormat="1" applyFont="1" applyFill="1" applyBorder="1" applyAlignment="1">
      <alignment horizontal="right" vertical="center"/>
      <protection/>
    </xf>
    <xf numFmtId="176" fontId="2" fillId="0" borderId="27" xfId="60" applyNumberFormat="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vertical="center"/>
    </xf>
    <xf numFmtId="176" fontId="2" fillId="0" borderId="11" xfId="60" applyNumberFormat="1" applyFont="1" applyFill="1" applyBorder="1" applyAlignment="1">
      <alignment horizontal="right" vertical="center"/>
      <protection/>
    </xf>
    <xf numFmtId="176" fontId="2" fillId="0" borderId="28" xfId="60" applyNumberFormat="1" applyFont="1" applyFill="1" applyBorder="1" applyAlignment="1">
      <alignment horizontal="righ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30" xfId="60" applyNumberFormat="1" applyFont="1" applyFill="1" applyBorder="1" applyAlignment="1">
      <alignment horizontal="right"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16384" width="9" style="1" customWidth="1"/>
  </cols>
  <sheetData>
    <row r="1" spans="1:4" ht="13.5">
      <c r="A1" s="44" t="s">
        <v>39</v>
      </c>
      <c r="B1" s="44"/>
      <c r="C1" s="44"/>
      <c r="D1" s="44"/>
    </row>
    <row r="3" spans="1:7" ht="9" customHeight="1">
      <c r="A3" s="45" t="s">
        <v>21</v>
      </c>
      <c r="B3" s="53" t="s">
        <v>34</v>
      </c>
      <c r="C3" s="47" t="s">
        <v>33</v>
      </c>
      <c r="D3" s="48"/>
      <c r="E3" s="47" t="s">
        <v>15</v>
      </c>
      <c r="F3" s="48"/>
      <c r="G3" s="8"/>
    </row>
    <row r="4" spans="1:7" ht="9" customHeight="1">
      <c r="A4" s="46"/>
      <c r="B4" s="54"/>
      <c r="C4" s="49"/>
      <c r="D4" s="50"/>
      <c r="E4" s="49"/>
      <c r="F4" s="50"/>
      <c r="G4" s="8"/>
    </row>
    <row r="5" spans="1:7" ht="9" customHeight="1">
      <c r="A5" s="2"/>
      <c r="B5" s="54" t="s">
        <v>16</v>
      </c>
      <c r="C5" s="51"/>
      <c r="D5" s="52"/>
      <c r="E5" s="51"/>
      <c r="F5" s="52"/>
      <c r="G5" s="8"/>
    </row>
    <row r="6" spans="1:7" ht="9" customHeight="1">
      <c r="A6" s="3"/>
      <c r="B6" s="54"/>
      <c r="C6" s="53" t="s">
        <v>17</v>
      </c>
      <c r="D6" s="53" t="s">
        <v>18</v>
      </c>
      <c r="E6" s="53" t="s">
        <v>17</v>
      </c>
      <c r="F6" s="53" t="s">
        <v>18</v>
      </c>
      <c r="G6" s="8"/>
    </row>
    <row r="7" spans="1:7" ht="9" customHeight="1">
      <c r="A7" s="42" t="s">
        <v>19</v>
      </c>
      <c r="B7" s="54" t="s">
        <v>20</v>
      </c>
      <c r="C7" s="54"/>
      <c r="D7" s="54"/>
      <c r="E7" s="54"/>
      <c r="F7" s="54"/>
      <c r="G7" s="8"/>
    </row>
    <row r="8" spans="1:7" ht="9" customHeight="1">
      <c r="A8" s="43"/>
      <c r="B8" s="55"/>
      <c r="C8" s="55"/>
      <c r="D8" s="55"/>
      <c r="E8" s="55"/>
      <c r="F8" s="55"/>
      <c r="G8" s="8"/>
    </row>
    <row r="9" spans="1:8" ht="24.75" customHeight="1">
      <c r="A9" s="9" t="s">
        <v>22</v>
      </c>
      <c r="B9" s="15">
        <v>69973</v>
      </c>
      <c r="C9" s="16">
        <v>779536823</v>
      </c>
      <c r="D9" s="17">
        <v>432336878</v>
      </c>
      <c r="E9" s="16">
        <v>396398011</v>
      </c>
      <c r="F9" s="18">
        <v>430213278</v>
      </c>
      <c r="G9" s="8"/>
      <c r="H9" s="14"/>
    </row>
    <row r="10" spans="1:8" ht="24.75" customHeight="1">
      <c r="A10" s="5" t="s">
        <v>0</v>
      </c>
      <c r="B10" s="19">
        <v>61956</v>
      </c>
      <c r="C10" s="20">
        <v>664355132</v>
      </c>
      <c r="D10" s="21">
        <v>331537806</v>
      </c>
      <c r="E10" s="20">
        <v>354805455</v>
      </c>
      <c r="F10" s="22">
        <v>330221262</v>
      </c>
      <c r="G10" s="8"/>
      <c r="H10" s="14"/>
    </row>
    <row r="11" spans="1:8" ht="24.75" customHeight="1">
      <c r="A11" s="5" t="s">
        <v>1</v>
      </c>
      <c r="B11" s="19">
        <v>47499</v>
      </c>
      <c r="C11" s="20">
        <v>405507997</v>
      </c>
      <c r="D11" s="21">
        <v>264037578</v>
      </c>
      <c r="E11" s="20">
        <v>215720478</v>
      </c>
      <c r="F11" s="22">
        <v>263392665</v>
      </c>
      <c r="G11" s="8"/>
      <c r="H11" s="14"/>
    </row>
    <row r="12" spans="1:8" ht="24.75" customHeight="1">
      <c r="A12" s="5" t="s">
        <v>2</v>
      </c>
      <c r="B12" s="19">
        <v>40777</v>
      </c>
      <c r="C12" s="20">
        <v>396412953</v>
      </c>
      <c r="D12" s="21">
        <v>187869234</v>
      </c>
      <c r="E12" s="20">
        <v>199412281</v>
      </c>
      <c r="F12" s="22">
        <v>187684422</v>
      </c>
      <c r="G12" s="8"/>
      <c r="H12" s="14"/>
    </row>
    <row r="13" spans="1:8" ht="24.75" customHeight="1">
      <c r="A13" s="5" t="s">
        <v>3</v>
      </c>
      <c r="B13" s="19">
        <v>15656</v>
      </c>
      <c r="C13" s="20">
        <v>133264450</v>
      </c>
      <c r="D13" s="21">
        <v>80238024</v>
      </c>
      <c r="E13" s="20">
        <v>73916779</v>
      </c>
      <c r="F13" s="22">
        <v>79984923</v>
      </c>
      <c r="G13" s="8"/>
      <c r="H13" s="14"/>
    </row>
    <row r="14" spans="1:8" ht="24.75" customHeight="1">
      <c r="A14" s="5" t="s">
        <v>4</v>
      </c>
      <c r="B14" s="19">
        <v>10669</v>
      </c>
      <c r="C14" s="23">
        <v>103316008</v>
      </c>
      <c r="D14" s="20">
        <v>57339348</v>
      </c>
      <c r="E14" s="23">
        <v>55098336</v>
      </c>
      <c r="F14" s="20">
        <v>57149359</v>
      </c>
      <c r="G14" s="8"/>
      <c r="H14" s="14"/>
    </row>
    <row r="15" spans="1:8" ht="24.75" customHeight="1">
      <c r="A15" s="5" t="s">
        <v>27</v>
      </c>
      <c r="B15" s="19">
        <v>24441</v>
      </c>
      <c r="C15" s="20">
        <v>161032041</v>
      </c>
      <c r="D15" s="21">
        <v>108151183</v>
      </c>
      <c r="E15" s="20">
        <v>82182321</v>
      </c>
      <c r="F15" s="22">
        <v>107966229</v>
      </c>
      <c r="G15" s="8"/>
      <c r="H15" s="14"/>
    </row>
    <row r="16" spans="1:8" ht="24.75" customHeight="1">
      <c r="A16" s="5" t="s">
        <v>28</v>
      </c>
      <c r="B16" s="19">
        <v>6978</v>
      </c>
      <c r="C16" s="20">
        <v>59502538</v>
      </c>
      <c r="D16" s="21">
        <v>38022882</v>
      </c>
      <c r="E16" s="20">
        <v>33544053</v>
      </c>
      <c r="F16" s="22">
        <v>37970771</v>
      </c>
      <c r="G16" s="8"/>
      <c r="H16" s="14"/>
    </row>
    <row r="17" spans="1:8" ht="24.75" customHeight="1">
      <c r="A17" s="5" t="s">
        <v>5</v>
      </c>
      <c r="B17" s="19">
        <v>7280</v>
      </c>
      <c r="C17" s="20">
        <v>48746211</v>
      </c>
      <c r="D17" s="21">
        <v>25406986</v>
      </c>
      <c r="E17" s="20">
        <v>26696577</v>
      </c>
      <c r="F17" s="22">
        <v>25309215</v>
      </c>
      <c r="G17" s="8"/>
      <c r="H17" s="14"/>
    </row>
    <row r="18" spans="1:8" ht="24.75" customHeight="1">
      <c r="A18" s="5" t="s">
        <v>6</v>
      </c>
      <c r="B18" s="19">
        <v>12666</v>
      </c>
      <c r="C18" s="20">
        <v>81628020</v>
      </c>
      <c r="D18" s="21">
        <v>53460721</v>
      </c>
      <c r="E18" s="20">
        <v>46507181</v>
      </c>
      <c r="F18" s="22">
        <v>53396540</v>
      </c>
      <c r="G18" s="8"/>
      <c r="H18" s="14"/>
    </row>
    <row r="19" spans="1:8" ht="24.75" customHeight="1">
      <c r="A19" s="5" t="s">
        <v>26</v>
      </c>
      <c r="B19" s="19">
        <v>9001</v>
      </c>
      <c r="C19" s="20">
        <v>60950396</v>
      </c>
      <c r="D19" s="21">
        <v>47700908</v>
      </c>
      <c r="E19" s="20">
        <v>35171707</v>
      </c>
      <c r="F19" s="22">
        <v>47603282</v>
      </c>
      <c r="G19" s="8"/>
      <c r="H19" s="14"/>
    </row>
    <row r="20" spans="1:8" ht="24.75" customHeight="1">
      <c r="A20" s="5" t="s">
        <v>7</v>
      </c>
      <c r="B20" s="19">
        <v>37690</v>
      </c>
      <c r="C20" s="20">
        <v>276038576</v>
      </c>
      <c r="D20" s="21">
        <v>161928853</v>
      </c>
      <c r="E20" s="20">
        <v>136263723</v>
      </c>
      <c r="F20" s="22">
        <v>161757565</v>
      </c>
      <c r="G20" s="8"/>
      <c r="H20" s="14"/>
    </row>
    <row r="21" spans="1:8" ht="24.75" customHeight="1">
      <c r="A21" s="5" t="s">
        <v>8</v>
      </c>
      <c r="B21" s="19">
        <v>27048</v>
      </c>
      <c r="C21" s="20">
        <v>251550019</v>
      </c>
      <c r="D21" s="21">
        <v>132110170</v>
      </c>
      <c r="E21" s="20">
        <v>124793528</v>
      </c>
      <c r="F21" s="22">
        <v>131986465</v>
      </c>
      <c r="G21" s="8"/>
      <c r="H21" s="14"/>
    </row>
    <row r="22" spans="1:8" ht="24.75" customHeight="1">
      <c r="A22" s="5" t="s">
        <v>32</v>
      </c>
      <c r="B22" s="19">
        <v>65196</v>
      </c>
      <c r="C22" s="20">
        <v>1004045798</v>
      </c>
      <c r="D22" s="21">
        <v>572147887</v>
      </c>
      <c r="E22" s="20">
        <v>527728673</v>
      </c>
      <c r="F22" s="22">
        <v>571787638</v>
      </c>
      <c r="G22" s="8"/>
      <c r="H22" s="14"/>
    </row>
    <row r="23" spans="1:8" ht="24.75" customHeight="1">
      <c r="A23" s="5" t="s">
        <v>9</v>
      </c>
      <c r="B23" s="24">
        <v>46207</v>
      </c>
      <c r="C23" s="20">
        <v>453098872</v>
      </c>
      <c r="D23" s="21">
        <v>272355082</v>
      </c>
      <c r="E23" s="20">
        <v>240838340</v>
      </c>
      <c r="F23" s="22">
        <v>271796406</v>
      </c>
      <c r="G23" s="8"/>
      <c r="H23" s="14"/>
    </row>
    <row r="24" spans="1:8" ht="24.75" customHeight="1">
      <c r="A24" s="5" t="s">
        <v>10</v>
      </c>
      <c r="B24" s="24">
        <v>8434</v>
      </c>
      <c r="C24" s="20">
        <v>39653055</v>
      </c>
      <c r="D24" s="21">
        <v>27833869</v>
      </c>
      <c r="E24" s="20">
        <v>22160688</v>
      </c>
      <c r="F24" s="22">
        <v>27719613</v>
      </c>
      <c r="G24" s="8"/>
      <c r="H24" s="14"/>
    </row>
    <row r="25" spans="1:8" ht="24.75" customHeight="1">
      <c r="A25" s="10" t="s">
        <v>25</v>
      </c>
      <c r="B25" s="25">
        <v>19048</v>
      </c>
      <c r="C25" s="26">
        <v>283542088</v>
      </c>
      <c r="D25" s="27">
        <v>114502592</v>
      </c>
      <c r="E25" s="26">
        <v>133577730</v>
      </c>
      <c r="F25" s="28">
        <v>114421081</v>
      </c>
      <c r="G25" s="8"/>
      <c r="H25" s="14"/>
    </row>
    <row r="26" spans="1:8" ht="24.75" customHeight="1">
      <c r="A26" s="5" t="s">
        <v>29</v>
      </c>
      <c r="B26" s="24">
        <v>8492</v>
      </c>
      <c r="C26" s="20">
        <v>89927584</v>
      </c>
      <c r="D26" s="29">
        <v>54151165</v>
      </c>
      <c r="E26" s="20">
        <v>48246220</v>
      </c>
      <c r="F26" s="22">
        <v>54002726</v>
      </c>
      <c r="G26" s="8"/>
      <c r="H26" s="14"/>
    </row>
    <row r="27" spans="1:8" ht="24.75" customHeight="1">
      <c r="A27" s="5" t="s">
        <v>30</v>
      </c>
      <c r="B27" s="24">
        <v>15274</v>
      </c>
      <c r="C27" s="20">
        <v>158551861</v>
      </c>
      <c r="D27" s="29">
        <v>99438143</v>
      </c>
      <c r="E27" s="20">
        <v>91369435</v>
      </c>
      <c r="F27" s="22">
        <v>99178505</v>
      </c>
      <c r="G27" s="8"/>
      <c r="H27" s="14"/>
    </row>
    <row r="28" spans="1:8" ht="24.75" customHeight="1">
      <c r="A28" s="5" t="s">
        <v>31</v>
      </c>
      <c r="B28" s="24">
        <v>5695</v>
      </c>
      <c r="C28" s="20">
        <v>66924887</v>
      </c>
      <c r="D28" s="29">
        <v>42322590</v>
      </c>
      <c r="E28" s="20">
        <v>40188315</v>
      </c>
      <c r="F28" s="22">
        <v>42159570</v>
      </c>
      <c r="G28" s="8"/>
      <c r="H28" s="14"/>
    </row>
    <row r="29" spans="1:8" ht="24.75" customHeight="1">
      <c r="A29" s="11" t="s">
        <v>37</v>
      </c>
      <c r="B29" s="30">
        <v>10295</v>
      </c>
      <c r="C29" s="31">
        <v>110696266</v>
      </c>
      <c r="D29" s="32">
        <v>64167262</v>
      </c>
      <c r="E29" s="31">
        <v>57690944</v>
      </c>
      <c r="F29" s="33">
        <v>64148275</v>
      </c>
      <c r="G29" s="8"/>
      <c r="H29" s="14"/>
    </row>
    <row r="30" spans="1:8" ht="24.75" customHeight="1">
      <c r="A30" s="12" t="s">
        <v>36</v>
      </c>
      <c r="B30" s="13">
        <f>SUM(B9:B29)</f>
        <v>550275</v>
      </c>
      <c r="C30" s="13">
        <f>SUM(C9:C29)</f>
        <v>5628281575</v>
      </c>
      <c r="D30" s="13">
        <f>SUM(D9:D29)</f>
        <v>3167059161</v>
      </c>
      <c r="E30" s="13">
        <f>SUM(E9:E29)</f>
        <v>2942310775</v>
      </c>
      <c r="F30" s="13">
        <f>SUM(F9:F29)</f>
        <v>3159849790</v>
      </c>
      <c r="G30" s="8"/>
      <c r="H30" s="14"/>
    </row>
    <row r="31" spans="1:8" ht="24.75" customHeight="1">
      <c r="A31" s="4" t="s">
        <v>11</v>
      </c>
      <c r="B31" s="34">
        <v>6770</v>
      </c>
      <c r="C31" s="35">
        <v>50597402</v>
      </c>
      <c r="D31" s="36">
        <v>51634951</v>
      </c>
      <c r="E31" s="35">
        <v>28473040</v>
      </c>
      <c r="F31" s="37">
        <v>49849795</v>
      </c>
      <c r="G31" s="8"/>
      <c r="H31" s="14"/>
    </row>
    <row r="32" spans="1:8" ht="24.75" customHeight="1">
      <c r="A32" s="5" t="s">
        <v>12</v>
      </c>
      <c r="B32" s="24">
        <v>6069</v>
      </c>
      <c r="C32" s="20">
        <v>126990037</v>
      </c>
      <c r="D32" s="21">
        <v>143189463</v>
      </c>
      <c r="E32" s="20">
        <v>71764218</v>
      </c>
      <c r="F32" s="22">
        <v>142212512</v>
      </c>
      <c r="G32" s="8"/>
      <c r="H32" s="14"/>
    </row>
    <row r="33" spans="1:8" ht="24.75" customHeight="1">
      <c r="A33" s="5" t="s">
        <v>13</v>
      </c>
      <c r="B33" s="24">
        <v>13314</v>
      </c>
      <c r="C33" s="20">
        <v>112913331</v>
      </c>
      <c r="D33" s="21">
        <v>83043862</v>
      </c>
      <c r="E33" s="20">
        <v>58970450</v>
      </c>
      <c r="F33" s="22">
        <v>83015408</v>
      </c>
      <c r="G33" s="8"/>
      <c r="H33" s="14"/>
    </row>
    <row r="34" spans="1:8" ht="24.75" customHeight="1">
      <c r="A34" s="6" t="s">
        <v>14</v>
      </c>
      <c r="B34" s="38">
        <v>5603</v>
      </c>
      <c r="C34" s="39">
        <v>14587695</v>
      </c>
      <c r="D34" s="40">
        <v>10968302</v>
      </c>
      <c r="E34" s="39">
        <v>6437247</v>
      </c>
      <c r="F34" s="41">
        <v>10951878</v>
      </c>
      <c r="G34" s="8"/>
      <c r="H34" s="14"/>
    </row>
    <row r="35" spans="1:8" ht="24.75" customHeight="1">
      <c r="A35" s="12" t="s">
        <v>23</v>
      </c>
      <c r="B35" s="13">
        <f>SUM(B31:B34)</f>
        <v>31756</v>
      </c>
      <c r="C35" s="13">
        <f>SUM(C31:C34)</f>
        <v>305088465</v>
      </c>
      <c r="D35" s="13">
        <f>SUM(D31:D34)</f>
        <v>288836578</v>
      </c>
      <c r="E35" s="13">
        <f>SUM(E31:E34)</f>
        <v>165644955</v>
      </c>
      <c r="F35" s="13">
        <f>SUM(F31:F34)</f>
        <v>286029593</v>
      </c>
      <c r="G35" s="8"/>
      <c r="H35" s="14"/>
    </row>
    <row r="36" spans="1:8" ht="24.75" customHeight="1">
      <c r="A36" s="12" t="s">
        <v>24</v>
      </c>
      <c r="B36" s="13">
        <f>SUM(B35,B30)</f>
        <v>582031</v>
      </c>
      <c r="C36" s="13">
        <f>SUM(C35,C30)</f>
        <v>5933370040</v>
      </c>
      <c r="D36" s="13">
        <f>SUM(D35,D30)</f>
        <v>3455895739</v>
      </c>
      <c r="E36" s="13">
        <f>SUM(E35,E30)</f>
        <v>3107955730</v>
      </c>
      <c r="F36" s="13">
        <f>SUM(F35,F30)</f>
        <v>3445879383</v>
      </c>
      <c r="G36" s="8"/>
      <c r="H36" s="14"/>
    </row>
    <row r="37" ht="13.5">
      <c r="A37" s="7" t="s">
        <v>38</v>
      </c>
    </row>
    <row r="38" ht="13.5">
      <c r="A38" s="7" t="s">
        <v>35</v>
      </c>
    </row>
  </sheetData>
  <sheetProtection/>
  <mergeCells count="12">
    <mergeCell ref="C6:C8"/>
    <mergeCell ref="D6:D8"/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H23030044</cp:lastModifiedBy>
  <cp:lastPrinted>2008-10-22T23:18:12Z</cp:lastPrinted>
  <dcterms:created xsi:type="dcterms:W3CDTF">2003-02-25T09:01:54Z</dcterms:created>
  <dcterms:modified xsi:type="dcterms:W3CDTF">2016-02-10T09:48:02Z</dcterms:modified>
  <cp:category/>
  <cp:version/>
  <cp:contentType/>
  <cp:contentStatus/>
</cp:coreProperties>
</file>